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Estadísticas Históricas de México 2014\Actualizados\XLS\"/>
    </mc:Choice>
  </mc:AlternateContent>
  <bookViews>
    <workbookView xWindow="-15" yWindow="-15" windowWidth="19170" windowHeight="5730" tabRatio="735"/>
  </bookViews>
  <sheets>
    <sheet name="Índice" sheetId="27" r:id="rId1"/>
    <sheet name="14.1" sheetId="1" r:id="rId2"/>
    <sheet name="14.2" sheetId="2" r:id="rId3"/>
    <sheet name="14.3" sheetId="3" r:id="rId4"/>
    <sheet name="14.4" sheetId="48" r:id="rId5"/>
    <sheet name="14.5" sheetId="6" r:id="rId6"/>
    <sheet name="14.6" sheetId="5" r:id="rId7"/>
    <sheet name="14.7" sheetId="28" r:id="rId8"/>
    <sheet name="14.8" sheetId="4" r:id="rId9"/>
    <sheet name="14.9" sheetId="12" r:id="rId10"/>
    <sheet name="14.10" sheetId="29" r:id="rId11"/>
    <sheet name="14.11" sheetId="22" r:id="rId12"/>
    <sheet name="14.12" sheetId="10" r:id="rId13"/>
    <sheet name="14.13" sheetId="9" r:id="rId14"/>
    <sheet name="14.14" sheetId="8" r:id="rId15"/>
    <sheet name="14.15" sheetId="18" r:id="rId16"/>
    <sheet name="14.16" sheetId="17" r:id="rId17"/>
    <sheet name="14.17" sheetId="16" r:id="rId18"/>
    <sheet name="14.18" sheetId="23" r:id="rId19"/>
    <sheet name="14.19" sheetId="24" r:id="rId20"/>
    <sheet name="14.20" sheetId="25" r:id="rId21"/>
    <sheet name="14.21" sheetId="30" r:id="rId22"/>
    <sheet name="14.22" sheetId="31" r:id="rId23"/>
    <sheet name="14.23" sheetId="32" r:id="rId24"/>
    <sheet name="14.24" sheetId="33" r:id="rId25"/>
    <sheet name="14.25" sheetId="46" r:id="rId26"/>
    <sheet name="14.26" sheetId="45" r:id="rId27"/>
    <sheet name="14.27" sheetId="34" r:id="rId28"/>
    <sheet name="14.28" sheetId="49" r:id="rId29"/>
    <sheet name="14.29" sheetId="36" r:id="rId30"/>
    <sheet name="14.30" sheetId="37" r:id="rId31"/>
    <sheet name="14.31" sheetId="38" r:id="rId32"/>
    <sheet name="14.32" sheetId="47" r:id="rId33"/>
    <sheet name="14.33" sheetId="40" r:id="rId34"/>
    <sheet name="14.34" sheetId="41" r:id="rId35"/>
    <sheet name="14.35" sheetId="42" r:id="rId36"/>
    <sheet name="14.36" sheetId="43" r:id="rId37"/>
    <sheet name="14.37" sheetId="26" r:id="rId38"/>
    <sheet name="14.38" sheetId="44" r:id="rId39"/>
  </sheets>
  <definedNames>
    <definedName name="_xlnm.Print_Area" localSheetId="1">'14.1'!$A$2:$K$140</definedName>
    <definedName name="_xlnm.Print_Area" localSheetId="10">'14.10'!$A$2:$I$92</definedName>
    <definedName name="_xlnm.Print_Area" localSheetId="11">'14.11'!$A$2:$M$131</definedName>
    <definedName name="_xlnm.Print_Area" localSheetId="12">'14.12'!$A$2:$F$97</definedName>
    <definedName name="_xlnm.Print_Area" localSheetId="13">'14.13'!$A$2:$H$43</definedName>
    <definedName name="_xlnm.Print_Area" localSheetId="14">'14.14'!$A$2:$J$40</definedName>
    <definedName name="_xlnm.Print_Area" localSheetId="15">'14.15'!$A$2:$G$65</definedName>
    <definedName name="_xlnm.Print_Area" localSheetId="16">'14.16'!$A$2:$E$65</definedName>
    <definedName name="_xlnm.Print_Area" localSheetId="17">'14.17'!$A$2:$I$114</definedName>
    <definedName name="_xlnm.Print_Area" localSheetId="18">'14.18'!$A$2:$G$176</definedName>
    <definedName name="_xlnm.Print_Area" localSheetId="19">'14.19'!$A$2:$J$122</definedName>
    <definedName name="_xlnm.Print_Area" localSheetId="2">'14.2'!$A$2:$G$121,'14.2'!$H$123:$Q$252</definedName>
    <definedName name="_xlnm.Print_Area" localSheetId="20">'14.20'!$A$2:$I$123</definedName>
    <definedName name="_xlnm.Print_Area" localSheetId="21">'14.21'!$A$2:$F$64</definedName>
    <definedName name="_xlnm.Print_Area" localSheetId="22">'14.22'!$A$2:$M$70</definedName>
    <definedName name="_xlnm.Print_Area" localSheetId="23">'14.23'!$A$2:$I$154</definedName>
    <definedName name="_xlnm.Print_Area" localSheetId="24">'14.24'!$A$2:$I$142</definedName>
    <definedName name="_xlnm.Print_Area" localSheetId="25">'14.25'!$A$2:$J$155</definedName>
    <definedName name="_xlnm.Print_Area" localSheetId="26">'14.26'!$A$2:$H$201</definedName>
    <definedName name="_xlnm.Print_Area" localSheetId="27">'14.27'!$A$2:$H$44</definedName>
    <definedName name="_xlnm.Print_Area" localSheetId="28">'14.28'!$A$2:$K$131</definedName>
    <definedName name="_xlnm.Print_Area" localSheetId="29">'14.29'!$A$2:$K$105</definedName>
    <definedName name="_xlnm.Print_Area" localSheetId="3">'14.3'!$A$2:$H$120,'14.3'!$I$123:$Q$255</definedName>
    <definedName name="_xlnm.Print_Area" localSheetId="30">'14.30'!$A$2:$K$105</definedName>
    <definedName name="_xlnm.Print_Area" localSheetId="31">'14.31'!$A$2:$L$106</definedName>
    <definedName name="_xlnm.Print_Area" localSheetId="32">'14.32'!$A$2:$L$106</definedName>
    <definedName name="_xlnm.Print_Area" localSheetId="33">'14.33'!$A$2:$L$106</definedName>
    <definedName name="_xlnm.Print_Area" localSheetId="34">'14.34'!$A$2:$L$105</definedName>
    <definedName name="_xlnm.Print_Area" localSheetId="35">'14.35'!$A$2:$L$108</definedName>
    <definedName name="_xlnm.Print_Area" localSheetId="36">'14.36'!$A$2:$L$106</definedName>
    <definedName name="_xlnm.Print_Area" localSheetId="37">'14.37'!$A$2:$H$49</definedName>
    <definedName name="_xlnm.Print_Area" localSheetId="38">'14.38'!$A$2:$G$98</definedName>
    <definedName name="_xlnm.Print_Area" localSheetId="4">'14.4'!$A$2:$H$121,'14.4'!$I$123:$N$253</definedName>
    <definedName name="_xlnm.Print_Area" localSheetId="5">'14.5'!$A$2:$F$155</definedName>
    <definedName name="_xlnm.Print_Area" localSheetId="6">'14.6'!$A$2:$G$152,'14.6'!$H$154:$N$308</definedName>
    <definedName name="_xlnm.Print_Area" localSheetId="7">'14.7'!$A$2:$J$150</definedName>
    <definedName name="_xlnm.Print_Area" localSheetId="8">'14.8'!$A$2:$F$58,'14.8'!$G$61:$L$118</definedName>
    <definedName name="_xlnm.Print_Area" localSheetId="9">'14.9'!$A$2:$E$64</definedName>
  </definedNames>
  <calcPr calcId="152511"/>
</workbook>
</file>

<file path=xl/calcChain.xml><?xml version="1.0" encoding="utf-8"?>
<calcChain xmlns="http://schemas.openxmlformats.org/spreadsheetml/2006/main">
  <c r="B52" i="31" l="1"/>
  <c r="B53" i="31"/>
  <c r="I58" i="31"/>
  <c r="I57" i="31"/>
  <c r="I56" i="31"/>
  <c r="I55" i="31"/>
  <c r="I54" i="31"/>
  <c r="I53" i="31"/>
  <c r="I52" i="31"/>
  <c r="I51" i="31"/>
  <c r="I50" i="31"/>
  <c r="I49" i="31"/>
</calcChain>
</file>

<file path=xl/sharedStrings.xml><?xml version="1.0" encoding="utf-8"?>
<sst xmlns="http://schemas.openxmlformats.org/spreadsheetml/2006/main" count="5221" uniqueCount="604">
  <si>
    <t>Oficinas de correos</t>
  </si>
  <si>
    <t>1a. parte</t>
  </si>
  <si>
    <t>Año</t>
  </si>
  <si>
    <t>Total</t>
  </si>
  <si>
    <t>Administraciones</t>
  </si>
  <si>
    <t>Sucursales</t>
  </si>
  <si>
    <t>Agencias</t>
  </si>
  <si>
    <t>Ambulantes</t>
  </si>
  <si>
    <t>Expendios</t>
  </si>
  <si>
    <t>Otros</t>
  </si>
  <si>
    <t>ND</t>
  </si>
  <si>
    <t>(Continúa)</t>
  </si>
  <si>
    <t>Servicio nacional</t>
  </si>
  <si>
    <t>Primera</t>
  </si>
  <si>
    <t>Segunda</t>
  </si>
  <si>
    <t>Tercera</t>
  </si>
  <si>
    <t>Cuarta</t>
  </si>
  <si>
    <t>Quinta</t>
  </si>
  <si>
    <t>clase</t>
  </si>
  <si>
    <t xml:space="preserve">(Continúa) </t>
  </si>
  <si>
    <t>2a. parte y última</t>
  </si>
  <si>
    <t>Con franquicia</t>
  </si>
  <si>
    <t>No oficiales</t>
  </si>
  <si>
    <t>Vía</t>
  </si>
  <si>
    <t>Correogramas</t>
  </si>
  <si>
    <t>Oficiales</t>
  </si>
  <si>
    <t>inmediata</t>
  </si>
  <si>
    <t>aérea</t>
  </si>
  <si>
    <t>1a.  parte</t>
  </si>
  <si>
    <t>2a.  parte y última</t>
  </si>
  <si>
    <t xml:space="preserve"> Con franquicia</t>
  </si>
  <si>
    <t>Pequeños</t>
  </si>
  <si>
    <t>Servicio internacional</t>
  </si>
  <si>
    <t>Piezas de correspondencia transportadas</t>
  </si>
  <si>
    <t>Resumen</t>
  </si>
  <si>
    <t>Servicio</t>
  </si>
  <si>
    <t>nacional</t>
  </si>
  <si>
    <t>Expedición</t>
  </si>
  <si>
    <t>Recepción</t>
  </si>
  <si>
    <t>Amplitud de la red telegráfica nacional</t>
  </si>
  <si>
    <t>Oficinas</t>
  </si>
  <si>
    <t>Estaciones</t>
  </si>
  <si>
    <t>telegráficas</t>
  </si>
  <si>
    <t>radiotelegráficas</t>
  </si>
  <si>
    <t>telefónicas</t>
  </si>
  <si>
    <t>radiofónicas</t>
  </si>
  <si>
    <t>Telegráficas</t>
  </si>
  <si>
    <t>Simple</t>
  </si>
  <si>
    <t>Desarrollada</t>
  </si>
  <si>
    <t>Movimiento del servicio de la red telegráfica nacional</t>
  </si>
  <si>
    <t>Serie anual de  1953 a 1998</t>
  </si>
  <si>
    <t>Volumen de</t>
  </si>
  <si>
    <t>Importe</t>
  </si>
  <si>
    <t>Volumen</t>
  </si>
  <si>
    <t>telegramas</t>
  </si>
  <si>
    <t>de giros</t>
  </si>
  <si>
    <t>expedidos</t>
  </si>
  <si>
    <t>libres de pago</t>
  </si>
  <si>
    <t>Transmitidas</t>
  </si>
  <si>
    <t>Recibidas</t>
  </si>
  <si>
    <t>Serie anual de 1953 a 2001</t>
  </si>
  <si>
    <t>Miles de</t>
  </si>
  <si>
    <t>de tránsito</t>
  </si>
  <si>
    <t>Longitud de las líneas telefónicas de servicio público y privado</t>
  </si>
  <si>
    <t>Años seleccionados de 1888 a 1994</t>
  </si>
  <si>
    <t>Federal</t>
  </si>
  <si>
    <t>Suma</t>
  </si>
  <si>
    <t xml:space="preserve"> Servicio</t>
  </si>
  <si>
    <t>1914-1921</t>
  </si>
  <si>
    <t xml:space="preserve">       Servicio</t>
  </si>
  <si>
    <t>Amplitud de la red telefónica nacional</t>
  </si>
  <si>
    <t>Aparatos en servicio</t>
  </si>
  <si>
    <t>Teléfonos</t>
  </si>
  <si>
    <t>Otras</t>
  </si>
  <si>
    <t>Número de</t>
  </si>
  <si>
    <t>de México</t>
  </si>
  <si>
    <t>empresas</t>
  </si>
  <si>
    <t>suscriptores</t>
  </si>
  <si>
    <t>Años seleccionados de 1960 a 2001</t>
  </si>
  <si>
    <t>Líneas de conexión</t>
  </si>
  <si>
    <t xml:space="preserve"> Número de localidades con servicio</t>
  </si>
  <si>
    <t>centrales</t>
  </si>
  <si>
    <t>Instaladas</t>
  </si>
  <si>
    <t>Ocupadas</t>
  </si>
  <si>
    <t>Con central</t>
  </si>
  <si>
    <t>Red federal de microondas</t>
  </si>
  <si>
    <t>Longitud</t>
  </si>
  <si>
    <t>Capacidad</t>
  </si>
  <si>
    <t>terminales</t>
  </si>
  <si>
    <t>repetidoras</t>
  </si>
  <si>
    <t>de protección</t>
  </si>
  <si>
    <t>Brechas</t>
  </si>
  <si>
    <t>Revestidas</t>
  </si>
  <si>
    <t>Terracerías</t>
  </si>
  <si>
    <t>Carreteras alimentadoras y caminos vecinales</t>
  </si>
  <si>
    <t>y brechas</t>
  </si>
  <si>
    <t>Automóviles</t>
  </si>
  <si>
    <t>Camiones</t>
  </si>
  <si>
    <t>Motocicletas</t>
  </si>
  <si>
    <t>Coches</t>
  </si>
  <si>
    <t>Bicicletas</t>
  </si>
  <si>
    <t>de</t>
  </si>
  <si>
    <t>de tracción</t>
  </si>
  <si>
    <t>carretas</t>
  </si>
  <si>
    <t>pasajeros</t>
  </si>
  <si>
    <t>carga</t>
  </si>
  <si>
    <t>animal</t>
  </si>
  <si>
    <t>Extensión de vías y volumen de servicios ferroviarios</t>
  </si>
  <si>
    <t>Pasajeros</t>
  </si>
  <si>
    <t>transportados</t>
  </si>
  <si>
    <t>Características del movimiento de pasajeros en ferrocarriles</t>
  </si>
  <si>
    <t>Miles</t>
  </si>
  <si>
    <t>Distancia media</t>
  </si>
  <si>
    <t>Ingreso total</t>
  </si>
  <si>
    <t>Ingreso medio en pesos</t>
  </si>
  <si>
    <t>por pasajero</t>
  </si>
  <si>
    <t>kilómetro</t>
  </si>
  <si>
    <t>Características del movimiento de carga en ferrocarriles</t>
  </si>
  <si>
    <t>por tonelada</t>
  </si>
  <si>
    <t>Movimiento de embarcaciones en puertos mexicanos</t>
  </si>
  <si>
    <t>Años seleccionados de 1910 a 1995</t>
  </si>
  <si>
    <t>Entradas</t>
  </si>
  <si>
    <t>Salidas</t>
  </si>
  <si>
    <t>Embarcaciones</t>
  </si>
  <si>
    <t>Carga</t>
  </si>
  <si>
    <t>despachadas</t>
  </si>
  <si>
    <t>embarcada</t>
  </si>
  <si>
    <t>embarcados</t>
  </si>
  <si>
    <t>Telefónicas</t>
  </si>
  <si>
    <t>Servicio internacional: expedición</t>
  </si>
  <si>
    <t>Entrega</t>
  </si>
  <si>
    <t>Años seleccionados de 1960 a 1994</t>
  </si>
  <si>
    <t>Giros</t>
  </si>
  <si>
    <t>Longitud de las vías</t>
  </si>
  <si>
    <t xml:space="preserve">Vehículos registrados </t>
  </si>
  <si>
    <t>Por</t>
  </si>
  <si>
    <t>Servicio internacional: recepción</t>
  </si>
  <si>
    <t>telegráfica federal</t>
  </si>
  <si>
    <t>Años seleccionados de 1854 a 1984</t>
  </si>
  <si>
    <t>Movimiento de mensajes del servicio telegráfico</t>
  </si>
  <si>
    <t>Serie anual de 1927 a 1990</t>
  </si>
  <si>
    <t xml:space="preserve">Longitud de las líneas telefónicas de servicio </t>
  </si>
  <si>
    <t>Vehículos registrados</t>
  </si>
  <si>
    <t>en ferrocarriles</t>
  </si>
  <si>
    <t xml:space="preserve">Equipo motriz y recorrido de ferrocarriles </t>
  </si>
  <si>
    <t xml:space="preserve">Equipo ferroviario para transporte de pasajeros y carga de los ferrocarriles </t>
  </si>
  <si>
    <t>Serie anual de 1884 a 1995</t>
  </si>
  <si>
    <t>Navegación y transporte marítimos según clase: entradas</t>
  </si>
  <si>
    <t xml:space="preserve">Años seleccionados de 1898 a 1976 </t>
  </si>
  <si>
    <t>Internacional directa</t>
  </si>
  <si>
    <t>Años seleccionados de 1898 a 1976</t>
  </si>
  <si>
    <t>Internacional con escalas</t>
  </si>
  <si>
    <t>Navegación y transporte marítimos según clase: salidas</t>
  </si>
  <si>
    <t>Cabotaje</t>
  </si>
  <si>
    <t>Embarcaciones, tonelaje de registro y capacidad de carga</t>
  </si>
  <si>
    <t>Serie anual de 1980 a 2007</t>
  </si>
  <si>
    <t xml:space="preserve">Movimiento portuario de pasajeros en cruceros </t>
  </si>
  <si>
    <t>Mensajes y palabras transmitidas por la red telegráfica federal</t>
  </si>
  <si>
    <t xml:space="preserve">     Oficiales</t>
  </si>
  <si>
    <t>Mensajes</t>
  </si>
  <si>
    <t>Palabras</t>
  </si>
  <si>
    <t>Valor</t>
  </si>
  <si>
    <t xml:space="preserve"> </t>
  </si>
  <si>
    <t/>
  </si>
  <si>
    <t>Transmitidos</t>
  </si>
  <si>
    <t>Recorrido</t>
  </si>
  <si>
    <t>Locomotoras</t>
  </si>
  <si>
    <t>Fuerza</t>
  </si>
  <si>
    <t>Equipo para carga</t>
  </si>
  <si>
    <t>Equipo para pasajeros</t>
  </si>
  <si>
    <t>Furgones</t>
  </si>
  <si>
    <t>Plataformas</t>
  </si>
  <si>
    <t>De primera</t>
  </si>
  <si>
    <t>De segunda</t>
  </si>
  <si>
    <t>Internacional</t>
  </si>
  <si>
    <t>Carga marítima registrada en puertos nacionales</t>
  </si>
  <si>
    <t>por litoral según tipo de tráfico</t>
  </si>
  <si>
    <t>Tipo de barco</t>
  </si>
  <si>
    <t>Altura</t>
  </si>
  <si>
    <t>Importación</t>
  </si>
  <si>
    <t>Exportación</t>
  </si>
  <si>
    <t>Pacífico</t>
  </si>
  <si>
    <t>Golfo de México y Mar Caribe</t>
  </si>
  <si>
    <t>Fuente: SCT, Dirección General de Marina Mercante.</t>
  </si>
  <si>
    <t>de la flota de Petróleos Mexicanos</t>
  </si>
  <si>
    <t>Litoral</t>
  </si>
  <si>
    <t xml:space="preserve">Número de </t>
  </si>
  <si>
    <t>embarcaciones</t>
  </si>
  <si>
    <t>Bruto</t>
  </si>
  <si>
    <t>Neto</t>
  </si>
  <si>
    <t>Unidades</t>
  </si>
  <si>
    <t>Capacidad de carga</t>
  </si>
  <si>
    <t>Buques</t>
  </si>
  <si>
    <t>Tonelaje</t>
  </si>
  <si>
    <t>Cargados</t>
  </si>
  <si>
    <t>En lastre</t>
  </si>
  <si>
    <t>cargados</t>
  </si>
  <si>
    <t>en lastre</t>
  </si>
  <si>
    <t>Cruceros</t>
  </si>
  <si>
    <t>Arribos</t>
  </si>
  <si>
    <t>Movimiento portuario de carga por tipo de tráfico</t>
  </si>
  <si>
    <t>según tipo de carga</t>
  </si>
  <si>
    <t>Tráfico</t>
  </si>
  <si>
    <t>Granel</t>
  </si>
  <si>
    <t>Petróleo y</t>
  </si>
  <si>
    <t>agrícola</t>
  </si>
  <si>
    <t>mineral</t>
  </si>
  <si>
    <t>derivados</t>
  </si>
  <si>
    <t>Importaciones</t>
  </si>
  <si>
    <t>Exportaciones</t>
  </si>
  <si>
    <t>Comercial</t>
  </si>
  <si>
    <t>Pesca</t>
  </si>
  <si>
    <t>Turismo</t>
  </si>
  <si>
    <t>PEMEX</t>
  </si>
  <si>
    <t>Armada</t>
  </si>
  <si>
    <t>Carros</t>
  </si>
  <si>
    <t xml:space="preserve">y </t>
  </si>
  <si>
    <t>No federal</t>
  </si>
  <si>
    <t>privado</t>
  </si>
  <si>
    <t>público</t>
  </si>
  <si>
    <t>Piezas de correspondencia transportadas según clase</t>
  </si>
  <si>
    <t>Características del movimiento de pasajeros</t>
  </si>
  <si>
    <t>Telegramas</t>
  </si>
  <si>
    <t>Con barras de larga</t>
  </si>
  <si>
    <t>distancia</t>
  </si>
  <si>
    <t>simple</t>
  </si>
  <si>
    <t>Repetidores</t>
  </si>
  <si>
    <t>en telefonía</t>
  </si>
  <si>
    <t>desarrollada</t>
  </si>
  <si>
    <t>en televisión</t>
  </si>
  <si>
    <t>espejos</t>
  </si>
  <si>
    <t>Longitud de la red nacional de carreteras según superficie de rodamiento</t>
  </si>
  <si>
    <t>pasivos o</t>
  </si>
  <si>
    <t>transportada</t>
  </si>
  <si>
    <t>pasajero</t>
  </si>
  <si>
    <t>Carga transpor-</t>
  </si>
  <si>
    <t>Toneladas-</t>
  </si>
  <si>
    <t>Equipo motriz</t>
  </si>
  <si>
    <t>diesel</t>
  </si>
  <si>
    <t>Longitud de la red nacional de carreteras</t>
  </si>
  <si>
    <t>según superficie de rodamiento</t>
  </si>
  <si>
    <t>fluidos</t>
  </si>
  <si>
    <t>recibidas</t>
  </si>
  <si>
    <t>desembarcada</t>
  </si>
  <si>
    <t>desembarcados</t>
  </si>
  <si>
    <t>y transbordadores por litoral</t>
  </si>
  <si>
    <t xml:space="preserve">         mientras que para el periodo de 1981 a 1984 las cifras corresponden al "Anuario Estadístico de los Estados Unidos Mexicanos, 1995".</t>
  </si>
  <si>
    <t>tonelada</t>
  </si>
  <si>
    <t>Movimiento portuario de pasajeros en cruceros y transbordadores por litoral</t>
  </si>
  <si>
    <t>Transbordadores</t>
  </si>
  <si>
    <t>Servicio de télex en el país</t>
  </si>
  <si>
    <t>Longitud de atraque por litoral según actividad preponderante</t>
  </si>
  <si>
    <t>Conferencias telefónicas</t>
  </si>
  <si>
    <t>Conferencias radiofónicas</t>
  </si>
  <si>
    <t>Longitud de atraque por litoral según actividad</t>
  </si>
  <si>
    <t>preponderante</t>
  </si>
  <si>
    <t>pasajeros-</t>
  </si>
  <si>
    <t>Por pasajero-</t>
  </si>
  <si>
    <t>Por tonelada-</t>
  </si>
  <si>
    <t>público y privado</t>
  </si>
  <si>
    <t xml:space="preserve">   Granelero</t>
  </si>
  <si>
    <t>Carga marítima registrada en puertos nacionales por litoral según tipo de tráfico</t>
  </si>
  <si>
    <t>Movimiento portuario de carga por tipo de tráfico según tipo de carga</t>
  </si>
  <si>
    <t>Equipo ferroviario para transporte de pasajeros</t>
  </si>
  <si>
    <t xml:space="preserve">y carga de los ferrocarriles </t>
  </si>
  <si>
    <t>Transportación marítima de carga</t>
  </si>
  <si>
    <t>según clase</t>
  </si>
  <si>
    <t>Movimiento del servicio de la red</t>
  </si>
  <si>
    <t>telegráfica nacional</t>
  </si>
  <si>
    <t>Movimiento de mensajes del servicio</t>
  </si>
  <si>
    <t>telegráfico</t>
  </si>
  <si>
    <t>Extensión de vías y volumen</t>
  </si>
  <si>
    <t>de servicios ferroviarios</t>
  </si>
  <si>
    <t>Características del movimiento</t>
  </si>
  <si>
    <t>de carga en ferrocarriles</t>
  </si>
  <si>
    <t>Embarcaciones, tonelaje de registro</t>
  </si>
  <si>
    <t>y capacidad de carga de la flota</t>
  </si>
  <si>
    <t>de Petróleos Mexicanos</t>
  </si>
  <si>
    <t>Unidades y capacidad de carga</t>
  </si>
  <si>
    <t>de la flota mercante mexicana</t>
  </si>
  <si>
    <t>Navegación y transporte marítimos</t>
  </si>
  <si>
    <t>según clase: entradas</t>
  </si>
  <si>
    <t>Navegación y transporte marítimos según</t>
  </si>
  <si>
    <t>clase: entradas</t>
  </si>
  <si>
    <t>según clase: salidas</t>
  </si>
  <si>
    <t>Movimiento de embarcaciones</t>
  </si>
  <si>
    <t>en puertos mexicanos</t>
  </si>
  <si>
    <t>Fuente: PEMEX. Gerencia de Integración de Información Institucional.</t>
  </si>
  <si>
    <t xml:space="preserve"> Del público</t>
  </si>
  <si>
    <t>Góndolas</t>
  </si>
  <si>
    <t>y jaulas</t>
  </si>
  <si>
    <t>y otros</t>
  </si>
  <si>
    <t>Tanques</t>
  </si>
  <si>
    <t>Importe de telegramas,</t>
  </si>
  <si>
    <t>premios y mensajes</t>
  </si>
  <si>
    <t>Serie anual de 1953 a 1998</t>
  </si>
  <si>
    <t>Miles de piezas</t>
  </si>
  <si>
    <t>Kilómetros</t>
  </si>
  <si>
    <t>Kilómetros acumulados</t>
  </si>
  <si>
    <t>Miles de toneladas</t>
  </si>
  <si>
    <t>Metros</t>
  </si>
  <si>
    <t>pesos</t>
  </si>
  <si>
    <t>miles</t>
  </si>
  <si>
    <t>de giro</t>
  </si>
  <si>
    <t>Recibidos</t>
  </si>
  <si>
    <t>Longitud de las líneas km</t>
  </si>
  <si>
    <t>kilómetros</t>
  </si>
  <si>
    <t>kilómetros-circuito</t>
  </si>
  <si>
    <t>kilómetros-canal</t>
  </si>
  <si>
    <t>km</t>
  </si>
  <si>
    <t>t</t>
  </si>
  <si>
    <t>de pesos</t>
  </si>
  <si>
    <t>tada miles de</t>
  </si>
  <si>
    <t>toneladas</t>
  </si>
  <si>
    <t>Ingreso medio pesos</t>
  </si>
  <si>
    <t>tractiva hp</t>
  </si>
  <si>
    <t>barriles</t>
  </si>
  <si>
    <t>d</t>
  </si>
  <si>
    <t>e</t>
  </si>
  <si>
    <t>f</t>
  </si>
  <si>
    <r>
      <t xml:space="preserve">Fuente: INEGI. </t>
    </r>
    <r>
      <rPr>
        <i/>
        <sz val="8"/>
        <rFont val="Arial"/>
        <family val="2"/>
      </rPr>
      <t>Anuario Estadístico de los Estados Unidos Mexicanos</t>
    </r>
    <r>
      <rPr>
        <sz val="8"/>
        <rFont val="Arial"/>
        <family val="2"/>
      </rPr>
      <t xml:space="preserve"> (varios años).</t>
    </r>
  </si>
  <si>
    <t xml:space="preserve">  en 1991.</t>
  </si>
  <si>
    <r>
      <t xml:space="preserve">             INEGI. </t>
    </r>
    <r>
      <rPr>
        <i/>
        <sz val="8"/>
        <rFont val="Arial"/>
        <family val="2"/>
      </rPr>
      <t>Anuario Estadístico de los Estados Unidos Mexicanos</t>
    </r>
    <r>
      <rPr>
        <sz val="8"/>
        <rFont val="Arial"/>
        <family val="2"/>
      </rPr>
      <t xml:space="preserve"> (varios años).</t>
    </r>
  </si>
  <si>
    <t>c</t>
  </si>
  <si>
    <t>a</t>
  </si>
  <si>
    <t xml:space="preserve">  de caminos vecinales.</t>
  </si>
  <si>
    <t>b</t>
  </si>
  <si>
    <t xml:space="preserve">  De 1898 a 1915, los datos corresponden a los años fiscales de julio a junio.</t>
  </si>
  <si>
    <t>R</t>
  </si>
  <si>
    <t>Años seleccionados de 1887 a 2012</t>
  </si>
  <si>
    <t>Años seleccionados de 1980 a 2011</t>
  </si>
  <si>
    <t>Años seleccionados de 1980 a 2012</t>
  </si>
  <si>
    <r>
      <t xml:space="preserve">2012 </t>
    </r>
    <r>
      <rPr>
        <vertAlign val="superscript"/>
        <sz val="8"/>
        <rFont val="Arial"/>
        <family val="2"/>
      </rPr>
      <t>P</t>
    </r>
  </si>
  <si>
    <t>Serie anual de 1990 a 2012</t>
  </si>
  <si>
    <t>Fuente: SCT. Principales estadísticas del sector.</t>
  </si>
  <si>
    <t>Años seleccionados de 1873 a 2013</t>
  </si>
  <si>
    <t>Serie anual de 1921 a 2013</t>
  </si>
  <si>
    <t>Años seleccionados de 1930 a 2012</t>
  </si>
  <si>
    <t>Fuente: SCT. Anuario estadístico del sector (varios años).</t>
  </si>
  <si>
    <t xml:space="preserve"> tanque</t>
  </si>
  <si>
    <t xml:space="preserve"> químicos</t>
  </si>
  <si>
    <t>dador</t>
  </si>
  <si>
    <t>cedor</t>
  </si>
  <si>
    <t>2a. parte</t>
  </si>
  <si>
    <t>3a. parte</t>
  </si>
  <si>
    <t>4a. parte y última</t>
  </si>
  <si>
    <t>Buque</t>
  </si>
  <si>
    <t>Gasero</t>
  </si>
  <si>
    <t>Carguero</t>
  </si>
  <si>
    <t>Azufrero</t>
  </si>
  <si>
    <t>Transbor-</t>
  </si>
  <si>
    <t>Remolcador</t>
  </si>
  <si>
    <t>Buque de</t>
  </si>
  <si>
    <t>productos</t>
  </si>
  <si>
    <t>Pasaje</t>
  </si>
  <si>
    <t>Unidad móvil</t>
  </si>
  <si>
    <t>de perforación</t>
  </si>
  <si>
    <t>incendios</t>
  </si>
  <si>
    <t>Contra</t>
  </si>
  <si>
    <t>Abaste-</t>
  </si>
  <si>
    <t>Pesquero</t>
  </si>
  <si>
    <t>Chalán</t>
  </si>
  <si>
    <t>Investigación</t>
  </si>
  <si>
    <t>Draga</t>
  </si>
  <si>
    <t>Serie anual de 1997 a 2012</t>
  </si>
  <si>
    <t>g</t>
  </si>
  <si>
    <t>Años seleccionados de 1910 a 2012</t>
  </si>
  <si>
    <t>Años seleccionados de  1910 a 2012</t>
  </si>
  <si>
    <t>Años seleccionados de 1878 a 2012</t>
  </si>
  <si>
    <t>Años seleccionados de 1851 a 2012</t>
  </si>
  <si>
    <t>i</t>
  </si>
  <si>
    <t xml:space="preserve">         El Golfo de México y Mar Caribe comprende la información de costeros por ruta.</t>
  </si>
  <si>
    <t>Años seleccionados de 1935 a 2012</t>
  </si>
  <si>
    <t>Serie anual de 1924 a 2012</t>
  </si>
  <si>
    <t>Cuadro 14.28</t>
  </si>
  <si>
    <t>Cuadro 14.38</t>
  </si>
  <si>
    <t>Cuadro 14.37</t>
  </si>
  <si>
    <t>Cuadro 14.36</t>
  </si>
  <si>
    <t>Cuadro 14.35</t>
  </si>
  <si>
    <t>Cuadro 14.34</t>
  </si>
  <si>
    <t>Cuadro 14.33</t>
  </si>
  <si>
    <t>Cuadro 14.32</t>
  </si>
  <si>
    <t>Cuadro 14.31</t>
  </si>
  <si>
    <t>Cuadro 14.30</t>
  </si>
  <si>
    <t>Cuadro 14.29</t>
  </si>
  <si>
    <t>Cuadro 14.27</t>
  </si>
  <si>
    <t>Cuadro 14.26</t>
  </si>
  <si>
    <t>Cuadro 14.25</t>
  </si>
  <si>
    <t>Cuadro 14.24</t>
  </si>
  <si>
    <t>Cuadro 14.23</t>
  </si>
  <si>
    <t>Cuadro 14.22</t>
  </si>
  <si>
    <t>Cuadro 14.21</t>
  </si>
  <si>
    <t>Cuadro 14.20</t>
  </si>
  <si>
    <t>Cuadro 14.19</t>
  </si>
  <si>
    <t>Cuadro 14.18</t>
  </si>
  <si>
    <t>Cuadro 14.17</t>
  </si>
  <si>
    <t>Cuadro 14.16</t>
  </si>
  <si>
    <t>Cuadro 14.15</t>
  </si>
  <si>
    <t>Cuadro 14.14</t>
  </si>
  <si>
    <t>Cuadro 14.13</t>
  </si>
  <si>
    <t>Cuadro 14.12</t>
  </si>
  <si>
    <t>Cuadro 14.11</t>
  </si>
  <si>
    <t>Cuadro 14.10</t>
  </si>
  <si>
    <t>Cuadro 14.9</t>
  </si>
  <si>
    <t>Cuadro 14.8</t>
  </si>
  <si>
    <t>Cuadro 14.7</t>
  </si>
  <si>
    <t>Cuadro 14.6</t>
  </si>
  <si>
    <t>Cuadro 14.5</t>
  </si>
  <si>
    <t>Cuadro 14.4</t>
  </si>
  <si>
    <t>Cuadro 14.3</t>
  </si>
  <si>
    <t>Cuadro 14.2</t>
  </si>
  <si>
    <t>Cuadro 14.1</t>
  </si>
  <si>
    <t>Fuente: SCT. Dirección General de Telégrafos Nacionales.</t>
  </si>
  <si>
    <t>Fuente: SCT. Dirección General de Comunicaciones.</t>
  </si>
  <si>
    <t>Fuente: SCT. Dirección General de Marina Mercante.</t>
  </si>
  <si>
    <t>Fuente: Para pasajeros: SCT. Dirección General de Marina Mercante.</t>
  </si>
  <si>
    <t>14. Transportes y comunicaciones</t>
  </si>
  <si>
    <t>según tipo de tráfico</t>
  </si>
  <si>
    <t>según tipo de barco</t>
  </si>
  <si>
    <t>Transportación marítima de carga según tipo de tráfico</t>
  </si>
  <si>
    <t>Unidades y capacidad de carga de la flota mercante mexicana según tipo de barco</t>
  </si>
  <si>
    <r>
      <t xml:space="preserve">1887 </t>
    </r>
    <r>
      <rPr>
        <vertAlign val="superscript"/>
        <sz val="10"/>
        <rFont val="Arial"/>
        <family val="2"/>
      </rPr>
      <t>a</t>
    </r>
  </si>
  <si>
    <r>
      <t xml:space="preserve">1917 </t>
    </r>
    <r>
      <rPr>
        <vertAlign val="superscript"/>
        <sz val="10"/>
        <rFont val="Arial"/>
        <family val="2"/>
      </rPr>
      <t>b</t>
    </r>
  </si>
  <si>
    <r>
      <t xml:space="preserve">1941 </t>
    </r>
    <r>
      <rPr>
        <vertAlign val="superscript"/>
        <sz val="10"/>
        <rFont val="Arial"/>
        <family val="2"/>
      </rPr>
      <t>c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</si>
  <si>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De 1887 a 1915 los datos corresponden a los años fiscales de julio a junio.</t>
    </r>
  </si>
  <si>
    <r>
      <t xml:space="preserve">2012 </t>
    </r>
    <r>
      <rPr>
        <vertAlign val="superscript"/>
        <sz val="10"/>
        <rFont val="Arial"/>
        <family val="2"/>
      </rPr>
      <t>P</t>
    </r>
  </si>
  <si>
    <r>
      <rPr>
        <vertAlign val="superscript"/>
        <sz val="10"/>
        <rFont val="Arial"/>
        <family val="2"/>
      </rPr>
      <t>b</t>
    </r>
    <r>
      <rPr>
        <sz val="8"/>
        <rFont val="Arial"/>
        <family val="2"/>
      </rPr>
      <t xml:space="preserve"> No se obtuvieron datos para el año de 1916.</t>
    </r>
  </si>
  <si>
    <r>
      <rPr>
        <vertAlign val="superscript"/>
        <sz val="10"/>
        <rFont val="Arial"/>
        <family val="2"/>
      </rPr>
      <t>c</t>
    </r>
    <r>
      <rPr>
        <sz val="8"/>
        <rFont val="Arial"/>
        <family val="2"/>
      </rPr>
      <t xml:space="preserve"> De 1941 a 1953 están consideradas las oficinas ambulantes a bordo de los ferrocarriles y las de transbordo.</t>
    </r>
  </si>
  <si>
    <r>
      <rPr>
        <vertAlign val="superscript"/>
        <sz val="10"/>
        <rFont val="Arial"/>
        <family val="2"/>
      </rPr>
      <t>d</t>
    </r>
    <r>
      <rPr>
        <sz val="8"/>
        <rFont val="Arial"/>
        <family val="2"/>
      </rPr>
      <t xml:space="preserve"> Incluye 25 oficinas de transbordo.</t>
    </r>
  </si>
  <si>
    <r>
      <rPr>
        <vertAlign val="superscript"/>
        <sz val="10"/>
        <rFont val="Arial"/>
        <family val="2"/>
      </rPr>
      <t>e</t>
    </r>
    <r>
      <rPr>
        <sz val="8"/>
        <rFont val="Arial"/>
        <family val="2"/>
      </rPr>
      <t xml:space="preserve"> A partir de 1965 se excluyen las oficinas ambulantes.</t>
    </r>
  </si>
  <si>
    <r>
      <rPr>
        <vertAlign val="superscript"/>
        <sz val="10"/>
        <rFont val="Arial"/>
        <family val="2"/>
      </rPr>
      <t>g</t>
    </r>
    <r>
      <rPr>
        <sz val="8"/>
        <rFont val="Arial"/>
        <family val="2"/>
      </rPr>
      <t xml:space="preserve"> A partir de 1989 se incluyen los expendios de DICONSA, y en 1991 los de LICONSA y otros.</t>
    </r>
  </si>
  <si>
    <r>
      <t xml:space="preserve">1990 </t>
    </r>
    <r>
      <rPr>
        <vertAlign val="superscript"/>
        <sz val="10"/>
        <rFont val="Arial"/>
        <family val="2"/>
      </rPr>
      <t>a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</si>
  <si>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A partir de este año, los telegramas internacionales recibidos no causan comisión, el servicio se cobra en el momento de transmitirlos.</t>
    </r>
  </si>
  <si>
    <t xml:space="preserve">         cación no sólo se hace  por cable, sino a través de télex, radio, telégrafo, etcétera.</t>
  </si>
  <si>
    <r>
      <t xml:space="preserve">Desarrollada </t>
    </r>
    <r>
      <rPr>
        <vertAlign val="superscript"/>
        <sz val="11"/>
        <rFont val="Arial"/>
        <family val="2"/>
      </rPr>
      <t>a</t>
    </r>
  </si>
  <si>
    <r>
      <t xml:space="preserve">1964 </t>
    </r>
    <r>
      <rPr>
        <vertAlign val="superscript"/>
        <sz val="10"/>
        <rFont val="Arial"/>
        <family val="2"/>
      </rPr>
      <t>b</t>
    </r>
  </si>
  <si>
    <r>
      <t xml:space="preserve">1994 </t>
    </r>
    <r>
      <rPr>
        <vertAlign val="superscript"/>
        <sz val="10"/>
        <rFont val="Arial"/>
        <family val="2"/>
      </rPr>
      <t>P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</si>
  <si>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La longitud desarrollada es el número de hilos por la longitud simple.</t>
    </r>
  </si>
  <si>
    <r>
      <rPr>
        <vertAlign val="superscript"/>
        <sz val="10"/>
        <rFont val="Arial"/>
        <family val="2"/>
      </rPr>
      <t>b</t>
    </r>
    <r>
      <rPr>
        <sz val="8"/>
        <rFont val="Arial"/>
        <family val="2"/>
      </rPr>
      <t xml:space="preserve"> A partir de esta fecha, la estructura temática del cuadro solamente presenta información para el servicio público y privado.</t>
    </r>
  </si>
  <si>
    <r>
      <rPr>
        <vertAlign val="superscript"/>
        <sz val="10"/>
        <rFont val="Arial"/>
        <family val="2"/>
      </rPr>
      <t>c</t>
    </r>
    <r>
      <rPr>
        <sz val="8"/>
        <rFont val="Arial"/>
        <family val="2"/>
      </rPr>
      <t xml:space="preserve"> El incremento en esta cifra se debió a la empresa concesionada TELMEX, que casi duplicó la longitud simple de sus líneas.</t>
    </r>
  </si>
  <si>
    <r>
      <rPr>
        <vertAlign val="superscript"/>
        <sz val="10"/>
        <color indexed="8"/>
        <rFont val="Arial"/>
        <family val="2"/>
      </rPr>
      <t>a</t>
    </r>
    <r>
      <rPr>
        <sz val="8"/>
        <color indexed="8"/>
        <rFont val="Arial"/>
        <family val="2"/>
      </rPr>
      <t xml:space="preserve"> Los suscriptores corresponden a empresas públicas.</t>
    </r>
  </si>
  <si>
    <r>
      <t>1995</t>
    </r>
    <r>
      <rPr>
        <vertAlign val="superscript"/>
        <sz val="10"/>
        <rFont val="Arial"/>
        <family val="2"/>
      </rPr>
      <t xml:space="preserve"> P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</si>
  <si>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A partir de 1991, la red federal de microondas pasó a ser parte de la infraestructura de TELMEX SA de CV, y la diferencia de cifras se debe</t>
    </r>
  </si>
  <si>
    <t xml:space="preserve">  a que algunas estaciones fueron dadas de baja por la empresa.</t>
  </si>
  <si>
    <r>
      <t xml:space="preserve">Pavimentadas </t>
    </r>
    <r>
      <rPr>
        <vertAlign val="superscript"/>
        <sz val="11"/>
        <rFont val="Arial"/>
        <family val="2"/>
      </rPr>
      <t>a</t>
    </r>
  </si>
  <si>
    <r>
      <t xml:space="preserve">mejoradas </t>
    </r>
    <r>
      <rPr>
        <vertAlign val="superscript"/>
        <sz val="11"/>
        <rFont val="Arial"/>
        <family val="2"/>
      </rPr>
      <t>b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</si>
  <si>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Comprende carreteras libres, alimentadoras estatales, caminos rurales y de cuota (de dos, cuatro o más carriles, así como estatales).</t>
    </r>
  </si>
  <si>
    <r>
      <rPr>
        <vertAlign val="superscript"/>
        <sz val="10"/>
        <rFont val="Arial"/>
        <family val="2"/>
      </rPr>
      <t>b</t>
    </r>
    <r>
      <rPr>
        <sz val="8"/>
        <rFont val="Arial"/>
        <family val="2"/>
      </rPr>
      <t xml:space="preserve"> Hasta 1954 se incluían en caminos de terracería.</t>
    </r>
  </si>
  <si>
    <r>
      <rPr>
        <vertAlign val="superscript"/>
        <sz val="10"/>
        <rFont val="Arial"/>
        <family val="2"/>
      </rPr>
      <t>c</t>
    </r>
    <r>
      <rPr>
        <sz val="8"/>
        <rFont val="Arial"/>
        <family val="2"/>
      </rPr>
      <t xml:space="preserve"> De 1983 a 1990, incluye caminos de brechas mejoradas.</t>
    </r>
  </si>
  <si>
    <r>
      <t xml:space="preserve">total </t>
    </r>
    <r>
      <rPr>
        <vertAlign val="superscript"/>
        <sz val="11"/>
        <rFont val="Arial"/>
        <family val="2"/>
      </rPr>
      <t>a</t>
    </r>
  </si>
  <si>
    <r>
      <t xml:space="preserve">Pavimentadas </t>
    </r>
    <r>
      <rPr>
        <vertAlign val="superscript"/>
        <sz val="11"/>
        <rFont val="Arial"/>
        <family val="2"/>
      </rPr>
      <t>b</t>
    </r>
  </si>
  <si>
    <r>
      <t xml:space="preserve">1994 </t>
    </r>
    <r>
      <rPr>
        <vertAlign val="superscript"/>
        <sz val="10"/>
        <rFont val="Arial"/>
        <family val="2"/>
      </rPr>
      <t>c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</si>
  <si>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Construidas con aportaciones financieras del Gobierno Federal y de los gobiernos estatales, así como de particulares en el caso</t>
    </r>
  </si>
  <si>
    <r>
      <rPr>
        <vertAlign val="superscript"/>
        <sz val="10"/>
        <color indexed="8"/>
        <rFont val="Arial"/>
        <family val="2"/>
      </rPr>
      <t>b</t>
    </r>
    <r>
      <rPr>
        <sz val="8"/>
        <color indexed="8"/>
        <rFont val="Arial"/>
        <family val="2"/>
      </rPr>
      <t xml:space="preserve"> Incluye carreteras de dos, cuatro o más carriles.</t>
    </r>
  </si>
  <si>
    <r>
      <rPr>
        <vertAlign val="superscript"/>
        <sz val="10"/>
        <color indexed="8"/>
        <rFont val="Arial"/>
        <family val="2"/>
      </rPr>
      <t>c</t>
    </r>
    <r>
      <rPr>
        <sz val="8"/>
        <color indexed="8"/>
        <rFont val="Arial"/>
        <family val="2"/>
      </rPr>
      <t xml:space="preserve"> A partir de este año, las cifras corresponden a kilómetros en operación.</t>
    </r>
  </si>
  <si>
    <t xml:space="preserve">         1935 a 1980.</t>
  </si>
  <si>
    <r>
      <t xml:space="preserve">férreas </t>
    </r>
    <r>
      <rPr>
        <vertAlign val="superscript"/>
        <sz val="11"/>
        <rFont val="Arial"/>
        <family val="2"/>
      </rPr>
      <t>a</t>
    </r>
  </si>
  <si>
    <r>
      <t xml:space="preserve">1952 </t>
    </r>
    <r>
      <rPr>
        <vertAlign val="superscript"/>
        <sz val="10"/>
        <rFont val="Arial"/>
        <family val="2"/>
      </rPr>
      <t>c</t>
    </r>
  </si>
  <si>
    <r>
      <t xml:space="preserve">2013 </t>
    </r>
    <r>
      <rPr>
        <vertAlign val="superscript"/>
        <sz val="10"/>
        <rFont val="Arial"/>
        <family val="2"/>
      </rPr>
      <t>E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</si>
  <si>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Además de la vía principal, se incluye la secundaria y la particular.</t>
    </r>
  </si>
  <si>
    <r>
      <rPr>
        <vertAlign val="superscript"/>
        <sz val="10"/>
        <rFont val="Arial"/>
        <family val="2"/>
      </rPr>
      <t>b</t>
    </r>
    <r>
      <rPr>
        <sz val="8"/>
        <rFont val="Arial"/>
        <family val="2"/>
      </rPr>
      <t xml:space="preserve"> Estimación preliminar de la época.</t>
    </r>
  </si>
  <si>
    <r>
      <rPr>
        <vertAlign val="superscript"/>
        <sz val="10"/>
        <rFont val="Arial"/>
        <family val="2"/>
      </rPr>
      <t>d</t>
    </r>
    <r>
      <rPr>
        <sz val="8"/>
        <rFont val="Arial"/>
        <family val="2"/>
      </rPr>
      <t xml:space="preserve"> El incremento observado a partir de 2008 se debe a la puesta en operación de la Línea 1 del Ferrocarril Suburbano de la Zona Metropolitana</t>
    </r>
  </si>
  <si>
    <r>
      <rPr>
        <vertAlign val="superscript"/>
        <sz val="10"/>
        <rFont val="Arial"/>
        <family val="2"/>
      </rPr>
      <t>c</t>
    </r>
    <r>
      <rPr>
        <sz val="8"/>
        <rFont val="Arial"/>
        <family val="2"/>
      </rPr>
      <t xml:space="preserve"> Para 1952-1976, datos de los anuarios rectificados por la Dirección General de Ferrocarriles de la Secretaría de Comunicaciones y Transpor-</t>
    </r>
  </si>
  <si>
    <t xml:space="preserve">  tes.</t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</si>
  <si>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A partir de esta fecha, las cifras están expresadas en miles de nuevos pesos.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</si>
  <si>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Fuerza tractiva en miles de kilómetros.</t>
    </r>
  </si>
  <si>
    <r>
      <rPr>
        <vertAlign val="superscript"/>
        <sz val="10"/>
        <rFont val="Arial"/>
        <family val="2"/>
      </rPr>
      <t>b</t>
    </r>
    <r>
      <rPr>
        <sz val="8"/>
        <rFont val="Arial"/>
        <family val="2"/>
      </rPr>
      <t xml:space="preserve"> De 1965 en adelante, miles de caballos de fuerza (hp, por sus siglas en inglés).</t>
    </r>
  </si>
  <si>
    <r>
      <t xml:space="preserve">Total </t>
    </r>
    <r>
      <rPr>
        <vertAlign val="superscript"/>
        <sz val="11"/>
        <rFont val="Arial"/>
        <family val="2"/>
      </rPr>
      <t>a</t>
    </r>
  </si>
  <si>
    <r>
      <t xml:space="preserve">clase </t>
    </r>
    <r>
      <rPr>
        <vertAlign val="superscript"/>
        <sz val="11"/>
        <rFont val="Arial"/>
        <family val="2"/>
      </rPr>
      <t>b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</si>
  <si>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Se excluyen unidades para dormitorio en todos los años.</t>
    </r>
  </si>
  <si>
    <r>
      <rPr>
        <vertAlign val="superscript"/>
        <sz val="10"/>
        <rFont val="Arial"/>
        <family val="2"/>
      </rPr>
      <t>c</t>
    </r>
    <r>
      <rPr>
        <sz val="8"/>
        <rFont val="Arial"/>
        <family val="2"/>
      </rPr>
      <t xml:space="preserve"> A partir de este año, incluye cabuses, plataformas, remolques de carretera y refrigeradores.</t>
    </r>
  </si>
  <si>
    <r>
      <rPr>
        <vertAlign val="superscript"/>
        <sz val="10"/>
        <rFont val="Arial"/>
        <family val="2"/>
      </rPr>
      <t>d</t>
    </r>
    <r>
      <rPr>
        <sz val="8"/>
        <rFont val="Arial"/>
        <family val="2"/>
      </rPr>
      <t xml:space="preserve"> A partir de esta fecha, incluye coches de primera especial.</t>
    </r>
  </si>
  <si>
    <r>
      <rPr>
        <vertAlign val="superscript"/>
        <sz val="10"/>
        <rFont val="Arial"/>
        <family val="2"/>
      </rPr>
      <t>e</t>
    </r>
    <r>
      <rPr>
        <sz val="8"/>
        <rFont val="Arial"/>
        <family val="2"/>
      </rPr>
      <t xml:space="preserve"> A partir de esta fecha, se incluyen otras unidades.</t>
    </r>
  </si>
  <si>
    <r>
      <rPr>
        <vertAlign val="superscript"/>
        <sz val="10"/>
        <rFont val="Arial"/>
        <family val="2"/>
      </rPr>
      <t>f</t>
    </r>
    <r>
      <rPr>
        <sz val="8"/>
        <rFont val="Arial"/>
        <family val="2"/>
      </rPr>
      <t xml:space="preserve"> A partir de esta fecha, se incluye tolvas.</t>
    </r>
  </si>
  <si>
    <r>
      <rPr>
        <vertAlign val="superscript"/>
        <sz val="10"/>
        <rFont val="Arial"/>
        <family val="2"/>
      </rPr>
      <t>b</t>
    </r>
    <r>
      <rPr>
        <sz val="8"/>
        <rFont val="Arial"/>
        <family val="2"/>
      </rPr>
      <t xml:space="preserve"> De 1990 a 1992, incluye coches combinados de primera y de segunda clase.  Entre 1993 y 1994 los coches de primera clase fueron conver-</t>
    </r>
  </si>
  <si>
    <t xml:space="preserve">  tidos a segunda clase.</t>
  </si>
  <si>
    <r>
      <t xml:space="preserve">1884 </t>
    </r>
    <r>
      <rPr>
        <vertAlign val="superscript"/>
        <sz val="10"/>
        <rFont val="Arial"/>
        <family val="2"/>
      </rPr>
      <t>a</t>
    </r>
  </si>
  <si>
    <r>
      <t xml:space="preserve">1898 </t>
    </r>
    <r>
      <rPr>
        <vertAlign val="superscript"/>
        <sz val="10"/>
        <rFont val="Arial"/>
        <family val="2"/>
      </rPr>
      <t>b</t>
    </r>
  </si>
  <si>
    <r>
      <t xml:space="preserve">1916 </t>
    </r>
    <r>
      <rPr>
        <vertAlign val="superscript"/>
        <sz val="10"/>
        <rFont val="Arial"/>
        <family val="2"/>
      </rPr>
      <t>c</t>
    </r>
  </si>
  <si>
    <r>
      <t xml:space="preserve">1946 </t>
    </r>
    <r>
      <rPr>
        <vertAlign val="superscript"/>
        <sz val="10"/>
        <rFont val="Arial"/>
        <family val="2"/>
      </rPr>
      <t>d</t>
    </r>
  </si>
  <si>
    <r>
      <t xml:space="preserve">1953 </t>
    </r>
    <r>
      <rPr>
        <vertAlign val="superscript"/>
        <sz val="10"/>
        <rFont val="Arial"/>
        <family val="2"/>
      </rPr>
      <t>e</t>
    </r>
  </si>
  <si>
    <r>
      <t xml:space="preserve">1962 </t>
    </r>
    <r>
      <rPr>
        <vertAlign val="superscript"/>
        <sz val="10"/>
        <rFont val="Arial"/>
        <family val="2"/>
      </rPr>
      <t>f</t>
    </r>
  </si>
  <si>
    <r>
      <t xml:space="preserve">1969 </t>
    </r>
    <r>
      <rPr>
        <vertAlign val="superscript"/>
        <sz val="10"/>
        <rFont val="Arial"/>
        <family val="2"/>
      </rPr>
      <t>d</t>
    </r>
  </si>
  <si>
    <r>
      <t xml:space="preserve">1974 </t>
    </r>
    <r>
      <rPr>
        <vertAlign val="superscript"/>
        <sz val="10"/>
        <rFont val="Arial"/>
        <family val="2"/>
      </rPr>
      <t>d</t>
    </r>
  </si>
  <si>
    <r>
      <t xml:space="preserve">1977 </t>
    </r>
    <r>
      <rPr>
        <vertAlign val="superscript"/>
        <sz val="10"/>
        <rFont val="Arial"/>
        <family val="2"/>
      </rPr>
      <t>g</t>
    </r>
  </si>
  <si>
    <r>
      <t xml:space="preserve">1982 </t>
    </r>
    <r>
      <rPr>
        <vertAlign val="superscript"/>
        <sz val="10"/>
        <rFont val="Arial"/>
        <family val="2"/>
      </rPr>
      <t>h</t>
    </r>
  </si>
  <si>
    <r>
      <t xml:space="preserve">1993 </t>
    </r>
    <r>
      <rPr>
        <vertAlign val="superscript"/>
        <sz val="10"/>
        <rFont val="Arial"/>
        <family val="2"/>
      </rPr>
      <t>P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</si>
  <si>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Está consignado el tonelaje bruto de las embarcaciones (entradas y salidas desde el año de 1884 a 1926 y en neto desde 1929 a 1940).</t>
    </r>
  </si>
  <si>
    <r>
      <rPr>
        <vertAlign val="superscript"/>
        <sz val="10"/>
        <rFont val="Arial"/>
        <family val="2"/>
      </rPr>
      <t>b</t>
    </r>
    <r>
      <rPr>
        <sz val="8"/>
        <rFont val="Arial"/>
        <family val="2"/>
      </rPr>
      <t xml:space="preserve"> De 1898 a 1915 corresponden a los años fiscales julio-junio.</t>
    </r>
  </si>
  <si>
    <r>
      <rPr>
        <vertAlign val="superscript"/>
        <sz val="10"/>
        <rFont val="Arial"/>
        <family val="2"/>
      </rPr>
      <t>c</t>
    </r>
    <r>
      <rPr>
        <sz val="8"/>
        <rFont val="Arial"/>
        <family val="2"/>
      </rPr>
      <t xml:space="preserve"> En 1916, sólo se consignan datos del segundo semestre.</t>
    </r>
  </si>
  <si>
    <r>
      <rPr>
        <vertAlign val="superscript"/>
        <sz val="10"/>
        <rFont val="Arial"/>
        <family val="2"/>
      </rPr>
      <t>d</t>
    </r>
    <r>
      <rPr>
        <sz val="8"/>
        <rFont val="Arial"/>
        <family val="2"/>
      </rPr>
      <t xml:space="preserve"> De 1946 a 1950, 1969 y 1974 se consigna tonelaje de registro de embarcaciones cargadas y en lastre.</t>
    </r>
  </si>
  <si>
    <r>
      <rPr>
        <vertAlign val="superscript"/>
        <sz val="10"/>
        <rFont val="Arial"/>
        <family val="2"/>
      </rPr>
      <t>e</t>
    </r>
    <r>
      <rPr>
        <sz val="8"/>
        <rFont val="Arial"/>
        <family val="2"/>
      </rPr>
      <t xml:space="preserve"> De 1953 a 1961 se consigna el tonelaje de registro de mercancías cargadas y en lastre para entradas y salidas.</t>
    </r>
  </si>
  <si>
    <r>
      <rPr>
        <vertAlign val="superscript"/>
        <sz val="10"/>
        <rFont val="Arial"/>
        <family val="2"/>
      </rPr>
      <t>g</t>
    </r>
    <r>
      <rPr>
        <sz val="8"/>
        <rFont val="Arial"/>
        <family val="2"/>
      </rPr>
      <t xml:space="preserve"> De 1977 a 1981 se considera para entradas y salidas como importación y exportación respectivamente; además del movimiento internacional</t>
    </r>
  </si>
  <si>
    <t xml:space="preserve">  como el de altura.</t>
  </si>
  <si>
    <r>
      <rPr>
        <vertAlign val="superscript"/>
        <sz val="10"/>
        <rFont val="Arial"/>
        <family val="2"/>
      </rPr>
      <t>h</t>
    </r>
    <r>
      <rPr>
        <sz val="8"/>
        <rFont val="Arial"/>
        <family val="2"/>
      </rPr>
      <t xml:space="preserve"> De 1982 en adelante, los términos comerciales cambian de importación a exportación a desembarcada y embarcada, respectivamente por </t>
    </r>
  </si>
  <si>
    <r>
      <t xml:space="preserve">Cabotaje </t>
    </r>
    <r>
      <rPr>
        <vertAlign val="superscript"/>
        <sz val="11"/>
        <rFont val="Arial"/>
        <family val="2"/>
      </rPr>
      <t>a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</si>
  <si>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Las cifras de entradas y salidas no coinciden en virtud de que algunos lugares carecen de registro.</t>
    </r>
  </si>
  <si>
    <r>
      <t xml:space="preserve">Otras </t>
    </r>
    <r>
      <rPr>
        <vertAlign val="superscript"/>
        <sz val="11"/>
        <rFont val="Arial"/>
        <family val="2"/>
      </rPr>
      <t>a</t>
    </r>
  </si>
  <si>
    <r>
      <t xml:space="preserve">1997 </t>
    </r>
    <r>
      <rPr>
        <vertAlign val="superscript"/>
        <sz val="10"/>
        <rFont val="Arial"/>
        <family val="2"/>
      </rPr>
      <t>b</t>
    </r>
  </si>
  <si>
    <r>
      <t xml:space="preserve">2011 </t>
    </r>
    <r>
      <rPr>
        <vertAlign val="superscript"/>
        <sz val="10"/>
        <rFont val="Arial"/>
        <family val="2"/>
      </rPr>
      <t>P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</si>
  <si>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Comprende muelles con actividades de reparación y construcción de embarcaciones, pasaje de transbordadores, abastecedores, escuelas</t>
    </r>
  </si>
  <si>
    <t xml:space="preserve">  náuticas, abastecimiento de combustible a embarcaciones y capitanías de puerto.</t>
  </si>
  <si>
    <r>
      <rPr>
        <vertAlign val="superscript"/>
        <sz val="10"/>
        <rFont val="Arial"/>
        <family val="2"/>
      </rPr>
      <t>b</t>
    </r>
    <r>
      <rPr>
        <sz val="8"/>
        <rFont val="Arial"/>
        <family val="2"/>
      </rPr>
      <t xml:space="preserve"> En este año, se habilitaron 20 puertos y terminales. Asimismo, en el caso de muelles turísticos se incluyeron marinas e instalaciones portua-</t>
    </r>
  </si>
  <si>
    <t xml:space="preserve">  rias turísticas.</t>
  </si>
  <si>
    <r>
      <t xml:space="preserve">General </t>
    </r>
    <r>
      <rPr>
        <vertAlign val="superscript"/>
        <sz val="11"/>
        <rFont val="Arial"/>
        <family val="2"/>
      </rPr>
      <t>a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</si>
  <si>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Comprende carga general suelta, contenerizada y de perecederos.</t>
    </r>
  </si>
  <si>
    <r>
      <t xml:space="preserve">Otros </t>
    </r>
    <r>
      <rPr>
        <vertAlign val="superscript"/>
        <sz val="11"/>
        <rFont val="Arial"/>
        <family val="2"/>
      </rPr>
      <t>a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</si>
  <si>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Incluye servicios especiales, artefactos navales, barcazas, grúas, plataformas de posición dinámica, diques flotantes y portacontenedores.</t>
    </r>
  </si>
  <si>
    <r>
      <rPr>
        <vertAlign val="superscript"/>
        <sz val="10"/>
        <rFont val="Arial"/>
        <family val="2"/>
      </rPr>
      <t>b</t>
    </r>
    <r>
      <rPr>
        <sz val="8"/>
        <rFont val="Arial"/>
        <family val="2"/>
      </rPr>
      <t xml:space="preserve"> El incremento en la capacidad de carga se debe al abanderamiento de un granelero agrícola con capacidad superior a los 32 mil TRB.</t>
    </r>
  </si>
  <si>
    <r>
      <t xml:space="preserve">Pasajeros </t>
    </r>
    <r>
      <rPr>
        <vertAlign val="superscript"/>
        <sz val="11"/>
        <rFont val="Arial"/>
        <family val="2"/>
      </rPr>
      <t>a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</si>
  <si>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No se anotó el total de pasajeros de 1898 a 1919, debido a que no se cuenta con el universo completo. </t>
    </r>
  </si>
  <si>
    <r>
      <rPr>
        <vertAlign val="superscript"/>
        <sz val="10"/>
        <rFont val="Arial"/>
        <family val="2"/>
      </rPr>
      <t>b</t>
    </r>
    <r>
      <rPr>
        <sz val="8"/>
        <rFont val="Arial"/>
        <family val="2"/>
      </rPr>
      <t xml:space="preserve"> Está consignado el tonelaje bruto de las embarcaciones desde el año de 1898 a 1926 y el neto desde 1927 a 1942.</t>
    </r>
  </si>
  <si>
    <r>
      <rPr>
        <vertAlign val="superscript"/>
        <sz val="10"/>
        <rFont val="Arial"/>
        <family val="2"/>
      </rPr>
      <t>c</t>
    </r>
    <r>
      <rPr>
        <sz val="8"/>
        <rFont val="Arial"/>
        <family val="2"/>
      </rPr>
      <t xml:space="preserve"> En el año de 1916, sólo se consignan los datos correspondientes al segundo semestre.</t>
    </r>
  </si>
  <si>
    <r>
      <t xml:space="preserve">1898 </t>
    </r>
    <r>
      <rPr>
        <vertAlign val="superscript"/>
        <sz val="10"/>
        <rFont val="Arial"/>
        <family val="2"/>
      </rPr>
      <t>a</t>
    </r>
  </si>
  <si>
    <r>
      <t xml:space="preserve">1916 </t>
    </r>
    <r>
      <rPr>
        <vertAlign val="superscript"/>
        <sz val="10"/>
        <rFont val="Arial"/>
        <family val="2"/>
      </rPr>
      <t>b</t>
    </r>
  </si>
  <si>
    <r>
      <rPr>
        <vertAlign val="superscript"/>
        <sz val="10"/>
        <rFont val="Arial"/>
        <family val="2"/>
      </rPr>
      <t>b</t>
    </r>
    <r>
      <rPr>
        <sz val="8"/>
        <rFont val="Arial"/>
        <family val="2"/>
      </rPr>
      <t xml:space="preserve"> En el año de 1916, sólo se consignan los datos correspondientes al segundo semestre.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</si>
  <si>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Está consignado el tonelaje bruto de las embarcaciones desde el año de 1898 a 1926 y el neto desde 1927 a 1942. Los datos de 1898 a</t>
    </r>
  </si>
  <si>
    <t xml:space="preserve">  1924 correspondientes a pasajeros entrados en navegación de escala, están incluidos en los de navegación internacional directa.</t>
  </si>
  <si>
    <r>
      <t xml:space="preserve">1962 </t>
    </r>
    <r>
      <rPr>
        <vertAlign val="superscript"/>
        <sz val="10"/>
        <rFont val="Arial"/>
        <family val="2"/>
      </rPr>
      <t>c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</si>
  <si>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Está consignado el tonelaje bruto de las embarcaciones desde el año de 1898 a 1926 y el neto desde 1927 a 1942.</t>
    </r>
  </si>
  <si>
    <r>
      <rPr>
        <vertAlign val="superscript"/>
        <sz val="10"/>
        <rFont val="Arial"/>
        <family val="2"/>
      </rPr>
      <t>c</t>
    </r>
    <r>
      <rPr>
        <sz val="8"/>
        <rFont val="Arial"/>
        <family val="2"/>
      </rPr>
      <t xml:space="preserve"> A partir de este año incluye el movimiento de cabotaje de los puertos libres.</t>
    </r>
  </si>
  <si>
    <t xml:space="preserve">  No se obtuvieron datos de pasajeros en navegación de cabotaje para los años de 1898 a 1919. De 1898 a 1915, los datos corresponden a los </t>
  </si>
  <si>
    <t xml:space="preserve">  años fiscales de julio a junio.</t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</si>
  <si>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Está consignado el tonelaje bruto de las embarcaciones desde el año de 1898 a 1936 y el neto desde 1927 a 1940. Los datos de 1898 a</t>
    </r>
  </si>
  <si>
    <t xml:space="preserve">  1924 correspondientes a pasajeros en navegación de escala, están incluidos en los de navegación internacional directa. </t>
  </si>
  <si>
    <r>
      <t xml:space="preserve">1964 </t>
    </r>
    <r>
      <rPr>
        <vertAlign val="superscript"/>
        <sz val="10"/>
        <rFont val="Arial"/>
        <family val="2"/>
      </rPr>
      <t>c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</si>
  <si>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Está consignado el tonelaje bruto de las embarcaciones, desde el año de 1898  a 1936 y el neto desde 1927 a 1940.</t>
    </r>
  </si>
  <si>
    <r>
      <rPr>
        <vertAlign val="superscript"/>
        <sz val="10"/>
        <rFont val="Arial"/>
        <family val="2"/>
      </rPr>
      <t>b</t>
    </r>
    <r>
      <rPr>
        <sz val="8"/>
        <rFont val="Arial"/>
        <family val="2"/>
      </rPr>
      <t xml:space="preserve"> En el año de 1916, solamente se consignan los datos correspondientes al segundo semestre.</t>
    </r>
  </si>
  <si>
    <r>
      <rPr>
        <vertAlign val="superscript"/>
        <sz val="10"/>
        <rFont val="Arial"/>
        <family val="2"/>
      </rPr>
      <t>c</t>
    </r>
    <r>
      <rPr>
        <sz val="8"/>
        <rFont val="Arial"/>
        <family val="2"/>
      </rPr>
      <t xml:space="preserve"> A partir de 1964 incluye el movimiento de cabotaje en los puertos libres.</t>
    </r>
  </si>
  <si>
    <r>
      <rPr>
        <vertAlign val="superscript"/>
        <sz val="10"/>
        <rFont val="Arial"/>
        <family val="2"/>
      </rPr>
      <t>d</t>
    </r>
    <r>
      <rPr>
        <sz val="8"/>
        <rFont val="Arial"/>
        <family val="2"/>
      </rPr>
      <t xml:space="preserve"> A partir de 1969 incluye el movimiento de altura y cabotaje en los puertos libres.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</si>
  <si>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Corresponde a la suma total de pasajeros embarcados y desembarcados.</t>
    </r>
  </si>
  <si>
    <r>
      <t xml:space="preserve">clase </t>
    </r>
    <r>
      <rPr>
        <vertAlign val="superscript"/>
        <sz val="11"/>
        <rFont val="Arial"/>
        <family val="2"/>
      </rPr>
      <t>a</t>
    </r>
  </si>
  <si>
    <r>
      <t xml:space="preserve">clase </t>
    </r>
    <r>
      <rPr>
        <vertAlign val="superscript"/>
        <sz val="11"/>
        <rFont val="Arial"/>
        <family val="2"/>
      </rPr>
      <t>c</t>
    </r>
  </si>
  <si>
    <r>
      <t xml:space="preserve">clase </t>
    </r>
    <r>
      <rPr>
        <vertAlign val="superscript"/>
        <sz val="11"/>
        <rFont val="Arial"/>
        <family val="2"/>
      </rPr>
      <t>d</t>
    </r>
  </si>
  <si>
    <r>
      <t xml:space="preserve">clase </t>
    </r>
    <r>
      <rPr>
        <vertAlign val="superscript"/>
        <sz val="11"/>
        <rFont val="Arial"/>
        <family val="2"/>
      </rPr>
      <t>e</t>
    </r>
  </si>
  <si>
    <r>
      <t xml:space="preserve">Mexpost </t>
    </r>
    <r>
      <rPr>
        <vertAlign val="superscript"/>
        <sz val="11"/>
        <rFont val="Arial"/>
        <family val="2"/>
      </rPr>
      <t>f</t>
    </r>
  </si>
  <si>
    <r>
      <t xml:space="preserve">Rapidpost </t>
    </r>
    <r>
      <rPr>
        <vertAlign val="superscript"/>
        <sz val="11"/>
        <rFont val="Arial"/>
        <family val="2"/>
      </rPr>
      <t>g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</si>
  <si>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Cartas y tarjetas.</t>
    </r>
  </si>
  <si>
    <r>
      <rPr>
        <vertAlign val="superscript"/>
        <sz val="10"/>
        <rFont val="Arial"/>
        <family val="2"/>
      </rPr>
      <t>b</t>
    </r>
    <r>
      <rPr>
        <sz val="8"/>
        <rFont val="Arial"/>
        <family val="2"/>
      </rPr>
      <t xml:space="preserve"> Publicaciones registradas. A partir de 1985, se cambia el concepto por el de publicaciones periódicas.</t>
    </r>
  </si>
  <si>
    <r>
      <rPr>
        <vertAlign val="superscript"/>
        <sz val="10"/>
        <rFont val="Arial"/>
        <family val="2"/>
      </rPr>
      <t>c</t>
    </r>
    <r>
      <rPr>
        <sz val="8"/>
        <rFont val="Arial"/>
        <family val="2"/>
      </rPr>
      <t xml:space="preserve"> Impresos y papel de negocios. A partir de 1985 incluye muestras sin valor y propaganda comercial, esta última proporcionada por la fuente</t>
    </r>
  </si>
  <si>
    <r>
      <rPr>
        <vertAlign val="superscript"/>
        <sz val="10"/>
        <rFont val="Arial"/>
        <family val="2"/>
      </rPr>
      <t>d</t>
    </r>
    <r>
      <rPr>
        <sz val="8"/>
        <rFont val="Arial"/>
        <family val="2"/>
      </rPr>
      <t xml:space="preserve"> Muestras sin valor. Para la recepción del servicio internacional, a partir de 1985 cambia el concepto a encomiendas postales.</t>
    </r>
  </si>
  <si>
    <r>
      <rPr>
        <vertAlign val="superscript"/>
        <sz val="10"/>
        <rFont val="Arial"/>
        <family val="2"/>
      </rPr>
      <t>e</t>
    </r>
    <r>
      <rPr>
        <sz val="8"/>
        <rFont val="Arial"/>
        <family val="2"/>
      </rPr>
      <t xml:space="preserve"> Bultos.</t>
    </r>
  </si>
  <si>
    <r>
      <rPr>
        <vertAlign val="superscript"/>
        <sz val="10"/>
        <rFont val="Arial"/>
        <family val="2"/>
      </rPr>
      <t>f</t>
    </r>
    <r>
      <rPr>
        <sz val="8"/>
        <rFont val="Arial"/>
        <family val="2"/>
      </rPr>
      <t xml:space="preserve"> Información proporcionada por la fuente a partir de 1990.</t>
    </r>
  </si>
  <si>
    <r>
      <rPr>
        <vertAlign val="superscript"/>
        <sz val="10"/>
        <rFont val="Arial"/>
        <family val="2"/>
      </rPr>
      <t>g</t>
    </r>
    <r>
      <rPr>
        <sz val="8"/>
        <rFont val="Arial"/>
        <family val="2"/>
      </rPr>
      <t xml:space="preserve"> Información proporcionada por la fuente a partir de 1992. El servicio Rapidpost estuvo vigente hasta el 31 de marzo de 1995.</t>
    </r>
  </si>
  <si>
    <r>
      <t xml:space="preserve">Mexpost </t>
    </r>
    <r>
      <rPr>
        <vertAlign val="superscript"/>
        <sz val="11"/>
        <rFont val="Arial"/>
        <family val="2"/>
      </rPr>
      <t>g</t>
    </r>
  </si>
  <si>
    <r>
      <t xml:space="preserve">paquetes </t>
    </r>
    <r>
      <rPr>
        <vertAlign val="superscript"/>
        <sz val="11"/>
        <rFont val="Arial"/>
        <family val="2"/>
      </rPr>
      <t>h</t>
    </r>
  </si>
  <si>
    <r>
      <rPr>
        <vertAlign val="superscript"/>
        <sz val="10"/>
        <rFont val="Arial"/>
        <family val="2"/>
      </rPr>
      <t>g</t>
    </r>
    <r>
      <rPr>
        <sz val="8"/>
        <rFont val="Arial"/>
        <family val="2"/>
      </rPr>
      <t xml:space="preserve"> Información proporcionada por la fuente a partir de 1991.</t>
    </r>
  </si>
  <si>
    <r>
      <rPr>
        <vertAlign val="superscript"/>
        <sz val="10"/>
        <rFont val="Arial"/>
        <family val="2"/>
      </rPr>
      <t>h</t>
    </r>
    <r>
      <rPr>
        <sz val="8"/>
        <rFont val="Arial"/>
        <family val="2"/>
      </rPr>
      <t xml:space="preserve"> Bajo el concepto de con reembolso COD en el cual están incluidos los datos referentes a pequeños paquetes de 1926 a 1948.</t>
    </r>
  </si>
  <si>
    <r>
      <t xml:space="preserve">Correogramas </t>
    </r>
    <r>
      <rPr>
        <vertAlign val="superscript"/>
        <sz val="11"/>
        <rFont val="Arial"/>
        <family val="2"/>
      </rPr>
      <t>g</t>
    </r>
  </si>
  <si>
    <r>
      <rPr>
        <vertAlign val="superscript"/>
        <sz val="10"/>
        <rFont val="Arial"/>
        <family val="2"/>
      </rPr>
      <t>b</t>
    </r>
    <r>
      <rPr>
        <sz val="8"/>
        <rFont val="Arial"/>
        <family val="2"/>
      </rPr>
      <t xml:space="preserve"> Publicaciones registradas. A partir de 1985 se cambia el concepto por el de publicaciones periódicas.</t>
    </r>
  </si>
  <si>
    <r>
      <rPr>
        <vertAlign val="superscript"/>
        <sz val="10"/>
        <rFont val="Arial"/>
        <family val="2"/>
      </rPr>
      <t>g</t>
    </r>
    <r>
      <rPr>
        <sz val="8"/>
        <rFont val="Arial"/>
        <family val="2"/>
      </rPr>
      <t xml:space="preserve"> A partir de 1985 para el servicio internacional de recepción, el concepto de correograma cambia por el de pequeños paquetes.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</si>
  <si>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El total incluye la clase Rapidpost, servicio vigente hasta el 31 de marzo de 1995.</t>
    </r>
  </si>
  <si>
    <r>
      <t xml:space="preserve">1877 </t>
    </r>
    <r>
      <rPr>
        <vertAlign val="superscript"/>
        <sz val="10"/>
        <rFont val="Arial"/>
        <family val="2"/>
      </rPr>
      <t>a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</si>
  <si>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De 1877 a 1916 los datos corresponden a los años fiscales de julio a junio.</t>
    </r>
  </si>
  <si>
    <r>
      <rPr>
        <vertAlign val="superscript"/>
        <sz val="10"/>
        <rFont val="Arial"/>
        <family val="2"/>
      </rPr>
      <t>b</t>
    </r>
    <r>
      <rPr>
        <sz val="8"/>
        <rFont val="Arial"/>
        <family val="2"/>
      </rPr>
      <t xml:space="preserve"> Para este año, sólo se consignan datos del segundo semestre.</t>
    </r>
  </si>
  <si>
    <r>
      <rPr>
        <vertAlign val="superscript"/>
        <sz val="10"/>
        <rFont val="Arial"/>
        <family val="2"/>
      </rPr>
      <t>c</t>
    </r>
    <r>
      <rPr>
        <sz val="8"/>
        <rFont val="Arial"/>
        <family val="2"/>
      </rPr>
      <t xml:space="preserve"> De 1943 a 1959 se reporta información de "otros", según lo publicado por los anuarios correspondientes.</t>
    </r>
  </si>
  <si>
    <r>
      <t xml:space="preserve">1943 </t>
    </r>
    <r>
      <rPr>
        <vertAlign val="superscript"/>
        <sz val="10"/>
        <rFont val="Arial"/>
        <family val="2"/>
      </rPr>
      <t>c</t>
    </r>
  </si>
  <si>
    <t xml:space="preserve">             http://www.sct.gob.mx (18 de febrero de 2014).</t>
  </si>
  <si>
    <t xml:space="preserve">             http://www.sct.gob.mx (12 de febrero de 2014).</t>
  </si>
  <si>
    <r>
      <t xml:space="preserve">             INEGI. </t>
    </r>
    <r>
      <rPr>
        <i/>
        <sz val="8"/>
        <rFont val="Arial"/>
        <family val="2"/>
      </rPr>
      <t>Anuario Estadístico de los Estados Unidos Mexicanos (varios años).</t>
    </r>
  </si>
  <si>
    <r>
      <rPr>
        <vertAlign val="superscript"/>
        <sz val="10"/>
        <rFont val="Arial"/>
        <family val="2"/>
      </rPr>
      <t>f</t>
    </r>
    <r>
      <rPr>
        <sz val="8"/>
        <rFont val="Arial"/>
        <family val="2"/>
      </rPr>
      <t xml:space="preserve">  La correspondencia internacional de segunda clase queda incluida en la tercera, según convenio de la Unión Postal Universal. </t>
    </r>
  </si>
  <si>
    <t xml:space="preserve">   A partir de 1932 figuran bajo la categoría de segunda clase las publicaciones expedidas a los países que constituyen la Unión Postal</t>
  </si>
  <si>
    <t xml:space="preserve">   de las Américas y España.</t>
  </si>
  <si>
    <r>
      <rPr>
        <vertAlign val="superscript"/>
        <sz val="10"/>
        <rFont val="Arial"/>
        <family val="2"/>
      </rPr>
      <t>i</t>
    </r>
    <r>
      <rPr>
        <sz val="8"/>
        <rFont val="Arial"/>
        <family val="2"/>
      </rPr>
      <t xml:space="preserve">  El servicio dejó de operar en 1999.</t>
    </r>
  </si>
  <si>
    <t xml:space="preserve">   A partir de 1932 figuran bajo la categoría de segunda clase las publicaciones expedidas a los países que constituyen la Unión Postal de las</t>
  </si>
  <si>
    <t xml:space="preserve">   Américas y España.</t>
  </si>
  <si>
    <t>Fuente: SCT. Principales estadísticas del sector.  http://www.sct.gob.mx (18 de febrero de 2014).</t>
  </si>
  <si>
    <t xml:space="preserve">             SCT. Anuario estadístico del sector (varios años). http://www.sct.gob.mx (18 de febrero de 2014).</t>
  </si>
  <si>
    <t>Fuente: SCT. Dirección General de Marina Mercante. http://www.sct.gob.mx (12 de febrero de 2014).</t>
  </si>
  <si>
    <t xml:space="preserve">             SCT. Anuario estadístico del sector (varios años).  http://www.sct.gob.mx (18 de febrero de 2014).</t>
  </si>
  <si>
    <t xml:space="preserve">Tonelaje de registro  </t>
  </si>
  <si>
    <t xml:space="preserve">Pasajeros </t>
  </si>
  <si>
    <t xml:space="preserve">   Está consignado el tonelaje bruto de las embarcaciones desde el año de 1898 a 1936 y el neto desde 1927 a 1940.</t>
  </si>
  <si>
    <t xml:space="preserve">   De 1898 a 1915, los datos corresponden a los años fiscales de julio a junio.</t>
  </si>
  <si>
    <t>Pesos</t>
  </si>
  <si>
    <t>Miles de pesos</t>
  </si>
  <si>
    <t xml:space="preserve"> Miles de pesos</t>
  </si>
  <si>
    <t>Millones de</t>
  </si>
  <si>
    <t>Millones</t>
  </si>
  <si>
    <t>Miles de km</t>
  </si>
  <si>
    <t>Miles de TRB</t>
  </si>
  <si>
    <t xml:space="preserve">Mensajes y palabras transmitidas por la red </t>
  </si>
  <si>
    <t>Importe de premios y men-</t>
  </si>
  <si>
    <t>sajes de giros</t>
  </si>
  <si>
    <t xml:space="preserve">  del Valle de México.</t>
  </si>
  <si>
    <r>
      <rPr>
        <vertAlign val="superscript"/>
        <sz val="10"/>
        <rFont val="Arial"/>
        <family val="2"/>
      </rPr>
      <t>f</t>
    </r>
    <r>
      <rPr>
        <sz val="8"/>
        <rFont val="Arial"/>
        <family val="2"/>
      </rPr>
      <t xml:space="preserve">  A partir de 1962, se incluye el movimiento de cabotaje de los puertos libres, tanto en lastre como en salidas.</t>
    </r>
  </si>
  <si>
    <t xml:space="preserve">   carecer de información en los documentos de captación.</t>
  </si>
  <si>
    <r>
      <rPr>
        <vertAlign val="superscript"/>
        <sz val="10"/>
        <rFont val="Arial"/>
        <family val="2"/>
      </rPr>
      <t>f</t>
    </r>
    <r>
      <rPr>
        <sz val="8"/>
        <rFont val="Arial"/>
        <family val="2"/>
      </rPr>
      <t xml:space="preserve"> En 1985 se refiere a oficinas de servicios directos; a partir de 1990 incluye además oficinas de cambio, oficinas de MEXPOST, oficinas</t>
    </r>
  </si>
  <si>
    <t xml:space="preserve"> postales ambulantes y de transbordo. A partir de 1992 se incluyen también centros de atención al público.</t>
  </si>
  <si>
    <r>
      <rPr>
        <vertAlign val="superscript"/>
        <sz val="10"/>
        <rFont val="Arial"/>
        <family val="2"/>
      </rPr>
      <t>c</t>
    </r>
    <r>
      <rPr>
        <sz val="8"/>
        <rFont val="Arial"/>
        <family val="2"/>
      </rPr>
      <t xml:space="preserve"> Impresos y papel de negocios. A partir de 1985 incluye muestras sin valor y propaganda comercial, esta última  proporcionada por la fuente</t>
    </r>
  </si>
  <si>
    <t xml:space="preserve">         de 1930 a 1980.</t>
  </si>
  <si>
    <t>Nota: para los años 1980 y de 1985 a 1996, las cifras fueron tomadas del "Anuario Estadístico de los Estados Unidos Mexicanos, 1997";</t>
  </si>
  <si>
    <t>Nota: de 1878 a 1909, los datos corresponden a los años fiscales de julio a junio.</t>
  </si>
  <si>
    <t>Nota: de 1878 a 1909 los datos corresponden a los años fiscales de julio a junio.</t>
  </si>
  <si>
    <t>Nota: para 1878 a 1909 los datos corresponden a los años fiscales de julio a junio.</t>
  </si>
  <si>
    <t>Nota: la fuente modificó el término de mensajes cablegráficos por el de mensajes de servicio telegráfico, debido a que este medio de comuni-</t>
  </si>
  <si>
    <t>Nota: debido a que la fuente realizó cambios en la metodología de generación de esta estadística, los datos no son del todo comparables</t>
  </si>
  <si>
    <t>Nota: debido a que la fuente realizó cambios en la metodología de generación de esta estadística, los datos no son del todo comparables de</t>
  </si>
  <si>
    <t>Nota: cifras al 31 de diciembre de cada año.</t>
  </si>
  <si>
    <t>Nota: incluye los puertos no habilitados por decreto.</t>
  </si>
  <si>
    <t>Nota: se considera a los barcos mayores a 100 toneladas de registro bruto (TRB).</t>
  </si>
  <si>
    <t>Nota: a partir de 1976 la fuente suspendió la elaboración de las cifras, conforme a la clasificación presentada por el cuadro.</t>
  </si>
  <si>
    <t>Nota: a partir de 1976 la fuente suspendió la elaboración de las cifras,  conforme a la clasificación presentada por el cuadro.</t>
  </si>
  <si>
    <t>Nota: para transbordadores a partir de 1995, se incluyen los puertos de Isla Mujeres y Punta Sam, Quintana Roo.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</si>
</sst>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164" formatCode="###\ ###\ ###\ ##0"/>
    <numFmt numFmtId="165" formatCode="General_)"/>
    <numFmt numFmtId="166" formatCode="######"/>
    <numFmt numFmtId="167" formatCode="####"/>
    <numFmt numFmtId="168" formatCode="###\ ###\ ##0"/>
    <numFmt numFmtId="169" formatCode="###\ ###\ ###\ ###\ ##0.00"/>
    <numFmt numFmtId="170" formatCode="###,##0"/>
    <numFmt numFmtId="171" formatCode="###,##0.0"/>
    <numFmt numFmtId="172" formatCode="###,##0.00"/>
    <numFmt numFmtId="173" formatCode="#\ \ ###\ \ ##0;\(#\ \ ###\ \ ##0\)"/>
    <numFmt numFmtId="174" formatCode="0.0"/>
    <numFmt numFmtId="175" formatCode="###,###"/>
    <numFmt numFmtId="176" formatCode="###.0"/>
    <numFmt numFmtId="177" formatCode="###.00"/>
    <numFmt numFmtId="178" formatCode="###.0000000"/>
  </numFmts>
  <fonts count="66">
    <font>
      <sz val="10"/>
      <name val="Arial"/>
    </font>
    <font>
      <b/>
      <sz val="10"/>
      <name val="Arial"/>
      <family val="2"/>
    </font>
    <font>
      <sz val="7"/>
      <name val="Univers (WN)"/>
    </font>
    <font>
      <b/>
      <sz val="7"/>
      <name val="Univers (WN)"/>
    </font>
    <font>
      <sz val="8"/>
      <name val="Arial"/>
      <family val="2"/>
    </font>
    <font>
      <sz val="8"/>
      <name val="Univers (WN)"/>
    </font>
    <font>
      <sz val="8"/>
      <color indexed="8"/>
      <name val="Arial"/>
      <family val="2"/>
    </font>
    <font>
      <sz val="9"/>
      <name val="Arial"/>
      <family val="2"/>
    </font>
    <font>
      <b/>
      <sz val="8"/>
      <name val="Univers (WN)"/>
    </font>
    <font>
      <b/>
      <sz val="8"/>
      <color indexed="8"/>
      <name val="Arial"/>
      <family val="2"/>
    </font>
    <font>
      <sz val="10"/>
      <name val="Arial"/>
      <family val="2"/>
    </font>
    <font>
      <sz val="9"/>
      <name val="Univers (WN)"/>
    </font>
    <font>
      <b/>
      <sz val="7"/>
      <name val="Arial"/>
      <family val="2"/>
    </font>
    <font>
      <sz val="7"/>
      <name val="Arial"/>
      <family val="2"/>
    </font>
    <font>
      <sz val="11"/>
      <color indexed="8"/>
      <name val="Arial"/>
      <family val="2"/>
    </font>
    <font>
      <b/>
      <sz val="10"/>
      <color indexed="8"/>
      <name val="Arial"/>
      <family val="2"/>
    </font>
    <font>
      <b/>
      <sz val="8"/>
      <name val="Arial"/>
      <family val="2"/>
    </font>
    <font>
      <sz val="8"/>
      <name val="Univers (WN)"/>
      <family val="2"/>
    </font>
    <font>
      <sz val="10"/>
      <color indexed="8"/>
      <name val="Calibri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sz val="8"/>
      <color indexed="8"/>
      <name val="Calibri"/>
      <family val="2"/>
    </font>
    <font>
      <sz val="9"/>
      <color indexed="8"/>
      <name val="Calibri"/>
      <family val="2"/>
    </font>
    <font>
      <b/>
      <sz val="8"/>
      <name val="Univers (WN)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8"/>
      <name val="Calibri"/>
      <family val="2"/>
    </font>
    <font>
      <sz val="7"/>
      <name val="Arial"/>
      <family val="2"/>
    </font>
    <font>
      <b/>
      <sz val="10"/>
      <name val="Arial"/>
      <family val="2"/>
    </font>
    <font>
      <u/>
      <sz val="7"/>
      <color indexed="12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12"/>
      <name val="Helvetica"/>
      <family val="2"/>
    </font>
    <font>
      <sz val="5"/>
      <name val="Arial"/>
      <family val="2"/>
    </font>
    <font>
      <b/>
      <sz val="13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0"/>
      <name val="Helv"/>
    </font>
    <font>
      <sz val="10"/>
      <name val="MS Sans Serif"/>
      <family val="2"/>
    </font>
    <font>
      <sz val="8"/>
      <name val="MS Sans Serif"/>
      <family val="2"/>
    </font>
    <font>
      <sz val="8"/>
      <name val="Helv"/>
    </font>
    <font>
      <i/>
      <sz val="8"/>
      <name val="Arial"/>
      <family val="2"/>
    </font>
    <font>
      <sz val="11"/>
      <name val="Arial"/>
      <family val="2"/>
    </font>
    <font>
      <vertAlign val="superscript"/>
      <sz val="8"/>
      <name val="Arial"/>
      <family val="2"/>
    </font>
    <font>
      <vertAlign val="superscript"/>
      <sz val="9"/>
      <name val="Arial"/>
      <family val="2"/>
    </font>
    <font>
      <vertAlign val="superscript"/>
      <sz val="8"/>
      <color indexed="8"/>
      <name val="Arial"/>
      <family val="2"/>
    </font>
    <font>
      <sz val="10"/>
      <name val="Courier"/>
      <family val="3"/>
    </font>
    <font>
      <b/>
      <sz val="7"/>
      <color indexed="48"/>
      <name val="Arial"/>
      <family val="2"/>
    </font>
    <font>
      <vertAlign val="superscript"/>
      <sz val="10"/>
      <name val="Arial"/>
      <family val="2"/>
    </font>
    <font>
      <vertAlign val="superscript"/>
      <sz val="11"/>
      <name val="Arial"/>
      <family val="2"/>
    </font>
    <font>
      <vertAlign val="superscript"/>
      <sz val="10"/>
      <color indexed="8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5">
    <xf numFmtId="0" fontId="0" fillId="0" borderId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170" fontId="42" fillId="0" borderId="0" applyFill="0" applyBorder="0" applyAlignment="0" applyProtection="0">
      <alignment horizontal="right"/>
      <protection locked="0"/>
    </xf>
    <xf numFmtId="171" fontId="42" fillId="0" borderId="0" applyFill="0" applyBorder="0" applyAlignment="0" applyProtection="0"/>
    <xf numFmtId="172" fontId="42" fillId="0" borderId="0" applyFill="0" applyBorder="0" applyAlignment="0" applyProtection="0">
      <alignment horizontal="right"/>
    </xf>
    <xf numFmtId="0" fontId="27" fillId="4" borderId="0" applyNumberFormat="0" applyBorder="0" applyAlignment="0" applyProtection="0"/>
    <xf numFmtId="0" fontId="28" fillId="16" borderId="1" applyNumberFormat="0" applyAlignment="0" applyProtection="0"/>
    <xf numFmtId="0" fontId="43" fillId="0" borderId="0" applyNumberFormat="0" applyFill="0" applyBorder="0" applyAlignment="0" applyProtection="0">
      <alignment horizontal="left" vertical="center"/>
    </xf>
    <xf numFmtId="0" fontId="29" fillId="17" borderId="2" applyNumberFormat="0" applyAlignment="0" applyProtection="0"/>
    <xf numFmtId="0" fontId="30" fillId="0" borderId="3" applyNumberFormat="0" applyFill="0" applyAlignment="0" applyProtection="0"/>
    <xf numFmtId="0" fontId="42" fillId="0" borderId="0" applyNumberFormat="0" applyFill="0" applyBorder="0" applyProtection="0">
      <alignment horizontal="left" vertical="top"/>
    </xf>
    <xf numFmtId="0" fontId="42" fillId="0" borderId="0" applyNumberFormat="0" applyFill="0" applyBorder="0" applyProtection="0">
      <alignment horizontal="right" vertical="top"/>
    </xf>
    <xf numFmtId="0" fontId="42" fillId="0" borderId="0" applyNumberFormat="0" applyFill="0" applyBorder="0" applyProtection="0">
      <alignment horizontal="left" vertical="top"/>
    </xf>
    <xf numFmtId="0" fontId="31" fillId="0" borderId="0" applyNumberFormat="0" applyFill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21" borderId="0" applyNumberFormat="0" applyBorder="0" applyAlignment="0" applyProtection="0"/>
    <xf numFmtId="0" fontId="32" fillId="7" borderId="1" applyNumberFormat="0" applyAlignment="0" applyProtection="0"/>
    <xf numFmtId="0" fontId="42" fillId="0" borderId="0" applyNumberFormat="0" applyFill="0" applyBorder="0" applyProtection="0">
      <alignment horizontal="right" vertical="top"/>
    </xf>
    <xf numFmtId="0" fontId="44" fillId="0" borderId="0" applyNumberFormat="0" applyFill="0" applyBorder="0" applyAlignment="0" applyProtection="0">
      <alignment vertical="top"/>
      <protection locked="0"/>
    </xf>
    <xf numFmtId="0" fontId="33" fillId="3" borderId="0" applyNumberFormat="0" applyBorder="0" applyAlignment="0" applyProtection="0"/>
    <xf numFmtId="0" fontId="45" fillId="0" borderId="4" applyNumberFormat="0" applyFill="0" applyAlignment="0" applyProtection="0">
      <alignment vertical="top"/>
      <protection locked="0"/>
    </xf>
    <xf numFmtId="0" fontId="45" fillId="0" borderId="5" applyNumberFormat="0" applyFill="0" applyAlignment="0" applyProtection="0">
      <alignment vertical="top"/>
      <protection locked="0"/>
    </xf>
    <xf numFmtId="0" fontId="45" fillId="0" borderId="0" applyNumberFormat="0" applyFill="0" applyAlignment="0" applyProtection="0"/>
    <xf numFmtId="0" fontId="34" fillId="22" borderId="0" applyNumberFormat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3" fillId="0" borderId="0"/>
    <xf numFmtId="164" fontId="61" fillId="0" borderId="0">
      <alignment horizontal="left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3" fillId="0" borderId="0"/>
    <xf numFmtId="0" fontId="25" fillId="23" borderId="6" applyNumberFormat="0" applyFont="0" applyAlignment="0" applyProtection="0"/>
    <xf numFmtId="0" fontId="46" fillId="0" borderId="0" applyNumberFormat="0" applyFill="0" applyBorder="0" applyProtection="0">
      <alignment horizontal="right" vertical="top"/>
      <protection locked="0"/>
    </xf>
    <xf numFmtId="173" fontId="47" fillId="0" borderId="0" applyFont="0" applyFill="0" applyBorder="0" applyProtection="0">
      <alignment horizontal="right"/>
    </xf>
    <xf numFmtId="0" fontId="42" fillId="0" borderId="0" applyNumberFormat="0" applyFill="0" applyBorder="0" applyAlignment="0" applyProtection="0">
      <alignment vertical="top"/>
      <protection locked="0"/>
    </xf>
    <xf numFmtId="0" fontId="35" fillId="16" borderId="7" applyNumberFormat="0" applyAlignment="0" applyProtection="0"/>
    <xf numFmtId="0" fontId="48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49" fillId="0" borderId="0" applyNumberFormat="0" applyFill="0" applyBorder="0" applyProtection="0">
      <alignment horizontal="left"/>
    </xf>
    <xf numFmtId="0" fontId="38" fillId="0" borderId="0" applyNumberFormat="0" applyFill="0" applyBorder="0" applyAlignment="0" applyProtection="0"/>
    <xf numFmtId="0" fontId="39" fillId="0" borderId="8" applyNumberFormat="0" applyFill="0" applyAlignment="0" applyProtection="0"/>
    <xf numFmtId="0" fontId="31" fillId="0" borderId="9" applyNumberFormat="0" applyFill="0" applyAlignment="0" applyProtection="0"/>
    <xf numFmtId="0" fontId="40" fillId="0" borderId="10" applyNumberFormat="0" applyFill="0" applyAlignment="0" applyProtection="0"/>
  </cellStyleXfs>
  <cellXfs count="951">
    <xf numFmtId="0" fontId="0" fillId="0" borderId="0" xfId="0"/>
    <xf numFmtId="164" fontId="2" fillId="0" borderId="0" xfId="0" applyNumberFormat="1" applyFont="1" applyBorder="1" applyAlignment="1">
      <alignment horizontal="right" vertical="center"/>
    </xf>
    <xf numFmtId="164" fontId="5" fillId="0" borderId="0" xfId="0" applyNumberFormat="1" applyFont="1" applyBorder="1" applyAlignment="1">
      <alignment horizontal="right"/>
    </xf>
    <xf numFmtId="164" fontId="7" fillId="0" borderId="0" xfId="0" applyNumberFormat="1" applyFont="1" applyBorder="1" applyAlignment="1">
      <alignment horizontal="justify" vertical="center"/>
    </xf>
    <xf numFmtId="164" fontId="7" fillId="0" borderId="0" xfId="0" applyNumberFormat="1" applyFont="1" applyBorder="1" applyAlignment="1">
      <alignment horizontal="right" vertical="center"/>
    </xf>
    <xf numFmtId="164" fontId="5" fillId="0" borderId="0" xfId="0" applyNumberFormat="1" applyFont="1" applyBorder="1" applyAlignment="1">
      <alignment horizontal="right" vertical="center"/>
    </xf>
    <xf numFmtId="164" fontId="7" fillId="0" borderId="4" xfId="0" applyNumberFormat="1" applyFont="1" applyBorder="1" applyAlignment="1">
      <alignment horizontal="right" vertical="center"/>
    </xf>
    <xf numFmtId="164" fontId="5" fillId="0" borderId="4" xfId="0" applyNumberFormat="1" applyFont="1" applyBorder="1" applyAlignment="1">
      <alignment horizontal="right" vertical="center"/>
    </xf>
    <xf numFmtId="164" fontId="7" fillId="0" borderId="0" xfId="0" applyNumberFormat="1" applyFont="1" applyBorder="1" applyAlignment="1">
      <alignment horizontal="left" vertical="center"/>
    </xf>
    <xf numFmtId="164" fontId="4" fillId="0" borderId="0" xfId="0" applyNumberFormat="1" applyFont="1" applyBorder="1" applyAlignment="1">
      <alignment horizontal="left" vertical="center"/>
    </xf>
    <xf numFmtId="164" fontId="7" fillId="0" borderId="5" xfId="0" applyNumberFormat="1" applyFont="1" applyBorder="1" applyAlignment="1">
      <alignment horizontal="right" vertical="center"/>
    </xf>
    <xf numFmtId="164" fontId="7" fillId="0" borderId="5" xfId="0" applyNumberFormat="1" applyFont="1" applyBorder="1" applyAlignment="1">
      <alignment horizontal="left" vertical="center"/>
    </xf>
    <xf numFmtId="164" fontId="5" fillId="0" borderId="5" xfId="0" applyNumberFormat="1" applyFont="1" applyBorder="1" applyAlignment="1">
      <alignment horizontal="right" vertical="center"/>
    </xf>
    <xf numFmtId="166" fontId="7" fillId="0" borderId="0" xfId="0" applyNumberFormat="1" applyFont="1" applyBorder="1" applyAlignment="1">
      <alignment horizontal="center" vertical="center"/>
    </xf>
    <xf numFmtId="166" fontId="7" fillId="0" borderId="4" xfId="0" applyNumberFormat="1" applyFont="1" applyBorder="1" applyAlignment="1">
      <alignment horizontal="left" vertical="center"/>
    </xf>
    <xf numFmtId="166" fontId="7" fillId="0" borderId="0" xfId="0" applyNumberFormat="1" applyFont="1" applyBorder="1" applyAlignment="1">
      <alignment horizontal="left" vertical="center"/>
    </xf>
    <xf numFmtId="164" fontId="4" fillId="0" borderId="0" xfId="0" applyNumberFormat="1" applyFont="1" applyBorder="1" applyAlignment="1">
      <alignment horizontal="right" vertical="center"/>
    </xf>
    <xf numFmtId="164" fontId="4" fillId="0" borderId="0" xfId="0" applyNumberFormat="1" applyFont="1" applyFill="1" applyBorder="1" applyAlignment="1">
      <alignment horizontal="left" vertical="center"/>
    </xf>
    <xf numFmtId="164" fontId="4" fillId="0" borderId="0" xfId="0" applyNumberFormat="1" applyFont="1" applyFill="1" applyBorder="1" applyAlignment="1">
      <alignment horizontal="right" vertical="center"/>
    </xf>
    <xf numFmtId="164" fontId="4" fillId="0" borderId="4" xfId="0" applyNumberFormat="1" applyFont="1" applyFill="1" applyBorder="1" applyAlignment="1">
      <alignment horizontal="right" vertical="center"/>
    </xf>
    <xf numFmtId="164" fontId="5" fillId="0" borderId="4" xfId="0" applyNumberFormat="1" applyFont="1" applyFill="1" applyBorder="1" applyAlignment="1">
      <alignment horizontal="right" vertical="center"/>
    </xf>
    <xf numFmtId="166" fontId="4" fillId="0" borderId="0" xfId="0" applyNumberFormat="1" applyFont="1" applyBorder="1" applyAlignment="1">
      <alignment horizontal="left" vertical="center"/>
    </xf>
    <xf numFmtId="166" fontId="4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horizontal="left"/>
    </xf>
    <xf numFmtId="164" fontId="1" fillId="0" borderId="0" xfId="0" applyNumberFormat="1" applyFont="1" applyBorder="1" applyAlignment="1">
      <alignment horizontal="right"/>
    </xf>
    <xf numFmtId="164" fontId="1" fillId="0" borderId="0" xfId="0" applyNumberFormat="1" applyFont="1" applyBorder="1" applyAlignment="1">
      <alignment horizontal="left"/>
    </xf>
    <xf numFmtId="164" fontId="4" fillId="0" borderId="0" xfId="0" applyNumberFormat="1" applyFont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6" fontId="10" fillId="0" borderId="0" xfId="0" applyNumberFormat="1" applyFont="1" applyBorder="1" applyAlignment="1">
      <alignment horizontal="left"/>
    </xf>
    <xf numFmtId="166" fontId="1" fillId="0" borderId="5" xfId="0" applyNumberFormat="1" applyFont="1" applyBorder="1" applyAlignment="1">
      <alignment horizontal="left"/>
    </xf>
    <xf numFmtId="164" fontId="1" fillId="0" borderId="5" xfId="0" applyNumberFormat="1" applyFont="1" applyBorder="1" applyAlignment="1">
      <alignment horizontal="right"/>
    </xf>
    <xf numFmtId="164" fontId="1" fillId="0" borderId="5" xfId="0" applyNumberFormat="1" applyFont="1" applyBorder="1" applyAlignment="1">
      <alignment horizontal="left"/>
    </xf>
    <xf numFmtId="164" fontId="4" fillId="0" borderId="0" xfId="0" applyNumberFormat="1" applyFont="1" applyBorder="1" applyAlignment="1">
      <alignment horizontal="justify" vertical="center"/>
    </xf>
    <xf numFmtId="166" fontId="11" fillId="0" borderId="4" xfId="0" applyNumberFormat="1" applyFont="1" applyBorder="1" applyAlignment="1">
      <alignment horizontal="left"/>
    </xf>
    <xf numFmtId="164" fontId="11" fillId="0" borderId="4" xfId="0" applyNumberFormat="1" applyFont="1" applyBorder="1" applyAlignment="1">
      <alignment horizontal="right"/>
    </xf>
    <xf numFmtId="164" fontId="11" fillId="0" borderId="4" xfId="0" applyNumberFormat="1" applyFont="1" applyBorder="1" applyAlignment="1">
      <alignment horizontal="left"/>
    </xf>
    <xf numFmtId="166" fontId="11" fillId="0" borderId="0" xfId="0" applyNumberFormat="1" applyFont="1" applyBorder="1" applyAlignment="1">
      <alignment horizontal="left"/>
    </xf>
    <xf numFmtId="164" fontId="11" fillId="0" borderId="0" xfId="0" applyNumberFormat="1" applyFont="1" applyBorder="1" applyAlignment="1">
      <alignment horizontal="right"/>
    </xf>
    <xf numFmtId="164" fontId="11" fillId="0" borderId="0" xfId="0" applyNumberFormat="1" applyFont="1" applyBorder="1" applyAlignment="1">
      <alignment horizontal="left"/>
    </xf>
    <xf numFmtId="166" fontId="4" fillId="0" borderId="0" xfId="0" applyNumberFormat="1" applyFont="1" applyBorder="1" applyAlignment="1">
      <alignment horizontal="right"/>
    </xf>
    <xf numFmtId="166" fontId="4" fillId="0" borderId="0" xfId="0" applyNumberFormat="1" applyFont="1" applyBorder="1" applyAlignment="1">
      <alignment horizontal="left"/>
    </xf>
    <xf numFmtId="164" fontId="4" fillId="0" borderId="0" xfId="0" applyNumberFormat="1" applyFont="1" applyBorder="1" applyAlignment="1"/>
    <xf numFmtId="164" fontId="4" fillId="0" borderId="0" xfId="0" applyNumberFormat="1" applyFont="1" applyFill="1" applyBorder="1" applyAlignment="1">
      <alignment horizontal="right"/>
    </xf>
    <xf numFmtId="164" fontId="13" fillId="0" borderId="0" xfId="0" applyNumberFormat="1" applyFont="1" applyFill="1" applyBorder="1" applyAlignment="1">
      <alignment horizontal="right"/>
    </xf>
    <xf numFmtId="166" fontId="13" fillId="0" borderId="4" xfId="0" applyNumberFormat="1" applyFont="1" applyFill="1" applyBorder="1" applyAlignment="1">
      <alignment horizontal="left"/>
    </xf>
    <xf numFmtId="164" fontId="13" fillId="0" borderId="4" xfId="0" applyNumberFormat="1" applyFont="1" applyFill="1" applyBorder="1" applyAlignment="1">
      <alignment horizontal="right"/>
    </xf>
    <xf numFmtId="164" fontId="13" fillId="0" borderId="4" xfId="0" applyNumberFormat="1" applyFont="1" applyFill="1" applyBorder="1" applyAlignment="1">
      <alignment horizontal="left"/>
    </xf>
    <xf numFmtId="1" fontId="14" fillId="0" borderId="4" xfId="0" applyNumberFormat="1" applyFont="1" applyFill="1" applyBorder="1" applyAlignment="1"/>
    <xf numFmtId="166" fontId="13" fillId="0" borderId="0" xfId="0" applyNumberFormat="1" applyFont="1" applyFill="1" applyBorder="1" applyAlignment="1">
      <alignment horizontal="left"/>
    </xf>
    <xf numFmtId="164" fontId="13" fillId="0" borderId="0" xfId="0" applyNumberFormat="1" applyFont="1" applyFill="1" applyBorder="1" applyAlignment="1">
      <alignment horizontal="left"/>
    </xf>
    <xf numFmtId="1" fontId="14" fillId="0" borderId="0" xfId="0" applyNumberFormat="1" applyFont="1" applyFill="1" applyBorder="1" applyAlignment="1"/>
    <xf numFmtId="166" fontId="4" fillId="0" borderId="0" xfId="0" applyNumberFormat="1" applyFont="1" applyBorder="1" applyAlignment="1"/>
    <xf numFmtId="166" fontId="2" fillId="0" borderId="0" xfId="0" applyNumberFormat="1" applyFont="1" applyBorder="1" applyAlignment="1">
      <alignment horizontal="left"/>
    </xf>
    <xf numFmtId="0" fontId="15" fillId="0" borderId="0" xfId="0" applyFont="1" applyBorder="1"/>
    <xf numFmtId="164" fontId="5" fillId="0" borderId="5" xfId="0" applyNumberFormat="1" applyFont="1" applyBorder="1" applyAlignment="1">
      <alignment horizontal="right"/>
    </xf>
    <xf numFmtId="164" fontId="11" fillId="0" borderId="4" xfId="0" applyNumberFormat="1" applyFont="1" applyBorder="1" applyAlignment="1">
      <alignment horizontal="center"/>
    </xf>
    <xf numFmtId="164" fontId="11" fillId="0" borderId="4" xfId="0" applyNumberFormat="1" applyFont="1" applyBorder="1" applyAlignment="1"/>
    <xf numFmtId="164" fontId="11" fillId="0" borderId="0" xfId="0" applyNumberFormat="1" applyFont="1" applyBorder="1" applyAlignment="1">
      <alignment horizontal="center"/>
    </xf>
    <xf numFmtId="164" fontId="11" fillId="0" borderId="0" xfId="0" applyNumberFormat="1" applyFont="1" applyBorder="1" applyAlignment="1"/>
    <xf numFmtId="164" fontId="4" fillId="0" borderId="4" xfId="0" applyNumberFormat="1" applyFont="1" applyFill="1" applyBorder="1" applyAlignment="1">
      <alignment horizontal="right"/>
    </xf>
    <xf numFmtId="0" fontId="6" fillId="0" borderId="0" xfId="0" applyFont="1" applyBorder="1" applyAlignment="1"/>
    <xf numFmtId="164" fontId="10" fillId="0" borderId="0" xfId="0" applyNumberFormat="1" applyFont="1" applyBorder="1" applyAlignment="1">
      <alignment horizontal="right"/>
    </xf>
    <xf numFmtId="164" fontId="10" fillId="0" borderId="0" xfId="0" applyNumberFormat="1" applyFont="1" applyBorder="1" applyAlignment="1">
      <alignment horizontal="left"/>
    </xf>
    <xf numFmtId="164" fontId="10" fillId="0" borderId="5" xfId="0" applyNumberFormat="1" applyFont="1" applyBorder="1" applyAlignment="1">
      <alignment horizontal="right"/>
    </xf>
    <xf numFmtId="164" fontId="10" fillId="0" borderId="5" xfId="0" applyNumberFormat="1" applyFont="1" applyBorder="1" applyAlignment="1">
      <alignment horizontal="left"/>
    </xf>
    <xf numFmtId="164" fontId="4" fillId="0" borderId="0" xfId="0" applyNumberFormat="1" applyFont="1" applyBorder="1" applyAlignment="1">
      <alignment horizontal="left"/>
    </xf>
    <xf numFmtId="0" fontId="4" fillId="0" borderId="0" xfId="0" applyFont="1" applyBorder="1"/>
    <xf numFmtId="166" fontId="16" fillId="0" borderId="0" xfId="0" applyNumberFormat="1" applyFont="1" applyBorder="1" applyAlignment="1">
      <alignment horizontal="left"/>
    </xf>
    <xf numFmtId="166" fontId="16" fillId="0" borderId="5" xfId="0" applyNumberFormat="1" applyFont="1" applyBorder="1" applyAlignment="1">
      <alignment horizontal="left"/>
    </xf>
    <xf numFmtId="164" fontId="4" fillId="0" borderId="5" xfId="0" applyNumberFormat="1" applyFont="1" applyBorder="1" applyAlignment="1">
      <alignment horizontal="right"/>
    </xf>
    <xf numFmtId="164" fontId="4" fillId="0" borderId="5" xfId="0" applyNumberFormat="1" applyFont="1" applyBorder="1" applyAlignment="1">
      <alignment horizontal="left"/>
    </xf>
    <xf numFmtId="0" fontId="4" fillId="0" borderId="5" xfId="0" applyFont="1" applyBorder="1"/>
    <xf numFmtId="164" fontId="4" fillId="0" borderId="4" xfId="0" applyNumberFormat="1" applyFont="1" applyBorder="1" applyAlignment="1">
      <alignment horizontal="right"/>
    </xf>
    <xf numFmtId="164" fontId="4" fillId="0" borderId="0" xfId="0" applyNumberFormat="1" applyFont="1" applyFill="1" applyBorder="1" applyAlignment="1"/>
    <xf numFmtId="166" fontId="1" fillId="0" borderId="0" xfId="0" applyNumberFormat="1" applyFont="1" applyBorder="1" applyAlignment="1">
      <alignment vertical="center"/>
    </xf>
    <xf numFmtId="164" fontId="13" fillId="0" borderId="0" xfId="0" applyNumberFormat="1" applyFont="1" applyBorder="1" applyAlignment="1">
      <alignment horizontal="left"/>
    </xf>
    <xf numFmtId="164" fontId="13" fillId="0" borderId="0" xfId="0" applyNumberFormat="1" applyFont="1" applyBorder="1" applyAlignment="1">
      <alignment horizontal="right"/>
    </xf>
    <xf numFmtId="166" fontId="1" fillId="0" borderId="0" xfId="0" applyNumberFormat="1" applyFont="1" applyBorder="1" applyAlignment="1">
      <alignment horizontal="left" vertical="center"/>
    </xf>
    <xf numFmtId="166" fontId="10" fillId="0" borderId="0" xfId="0" applyNumberFormat="1" applyFont="1" applyBorder="1" applyAlignment="1">
      <alignment horizontal="left" vertical="center"/>
    </xf>
    <xf numFmtId="164" fontId="4" fillId="0" borderId="4" xfId="0" applyNumberFormat="1" applyFont="1" applyBorder="1" applyAlignment="1">
      <alignment horizontal="left"/>
    </xf>
    <xf numFmtId="166" fontId="1" fillId="0" borderId="0" xfId="0" applyNumberFormat="1" applyFont="1" applyBorder="1" applyAlignment="1"/>
    <xf numFmtId="166" fontId="1" fillId="0" borderId="4" xfId="0" applyNumberFormat="1" applyFont="1" applyBorder="1" applyAlignment="1">
      <alignment horizontal="left"/>
    </xf>
    <xf numFmtId="166" fontId="13" fillId="0" borderId="4" xfId="0" applyNumberFormat="1" applyFont="1" applyBorder="1" applyAlignment="1">
      <alignment horizontal="left"/>
    </xf>
    <xf numFmtId="164" fontId="13" fillId="0" borderId="4" xfId="0" applyNumberFormat="1" applyFont="1" applyBorder="1" applyAlignment="1">
      <alignment horizontal="right"/>
    </xf>
    <xf numFmtId="164" fontId="13" fillId="0" borderId="4" xfId="0" applyNumberFormat="1" applyFont="1" applyBorder="1" applyAlignment="1">
      <alignment horizontal="left"/>
    </xf>
    <xf numFmtId="166" fontId="13" fillId="0" borderId="0" xfId="0" applyNumberFormat="1" applyFont="1" applyBorder="1" applyAlignment="1">
      <alignment horizontal="left"/>
    </xf>
    <xf numFmtId="164" fontId="17" fillId="0" borderId="0" xfId="0" applyNumberFormat="1" applyFont="1" applyBorder="1" applyAlignment="1">
      <alignment horizontal="right"/>
    </xf>
    <xf numFmtId="164" fontId="17" fillId="0" borderId="0" xfId="0" applyNumberFormat="1" applyFont="1" applyBorder="1" applyAlignment="1">
      <alignment horizontal="left"/>
    </xf>
    <xf numFmtId="164" fontId="17" fillId="0" borderId="4" xfId="0" applyNumberFormat="1" applyFont="1" applyBorder="1" applyAlignment="1">
      <alignment horizontal="right"/>
    </xf>
    <xf numFmtId="164" fontId="17" fillId="0" borderId="4" xfId="0" applyNumberFormat="1" applyFont="1" applyBorder="1" applyAlignment="1">
      <alignment horizontal="left"/>
    </xf>
    <xf numFmtId="164" fontId="7" fillId="0" borderId="0" xfId="0" applyNumberFormat="1" applyFont="1" applyBorder="1" applyAlignment="1">
      <alignment horizontal="left"/>
    </xf>
    <xf numFmtId="164" fontId="7" fillId="0" borderId="4" xfId="0" applyNumberFormat="1" applyFont="1" applyBorder="1" applyAlignment="1">
      <alignment horizontal="right"/>
    </xf>
    <xf numFmtId="164" fontId="7" fillId="0" borderId="4" xfId="0" applyNumberFormat="1" applyFont="1" applyBorder="1" applyAlignment="1">
      <alignment horizontal="left"/>
    </xf>
    <xf numFmtId="164" fontId="17" fillId="0" borderId="5" xfId="0" applyNumberFormat="1" applyFont="1" applyBorder="1" applyAlignment="1">
      <alignment horizontal="right"/>
    </xf>
    <xf numFmtId="164" fontId="17" fillId="0" borderId="5" xfId="0" applyNumberFormat="1" applyFont="1" applyBorder="1" applyAlignment="1">
      <alignment horizontal="left"/>
    </xf>
    <xf numFmtId="166" fontId="4" fillId="0" borderId="4" xfId="0" applyNumberFormat="1" applyFont="1" applyBorder="1" applyAlignment="1">
      <alignment horizontal="right"/>
    </xf>
    <xf numFmtId="164" fontId="10" fillId="0" borderId="0" xfId="0" applyNumberFormat="1" applyFont="1" applyBorder="1" applyAlignment="1">
      <alignment horizontal="right" vertical="center"/>
    </xf>
    <xf numFmtId="0" fontId="18" fillId="0" borderId="0" xfId="0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166" fontId="16" fillId="0" borderId="4" xfId="0" applyNumberFormat="1" applyFont="1" applyBorder="1" applyAlignment="1">
      <alignment horizontal="left" vertical="center"/>
    </xf>
    <xf numFmtId="164" fontId="4" fillId="0" borderId="4" xfId="0" applyNumberFormat="1" applyFont="1" applyBorder="1" applyAlignment="1">
      <alignment horizontal="right" vertical="center"/>
    </xf>
    <xf numFmtId="0" fontId="0" fillId="0" borderId="0" xfId="0" applyBorder="1" applyAlignment="1">
      <alignment vertical="center"/>
    </xf>
    <xf numFmtId="0" fontId="14" fillId="0" borderId="0" xfId="0" applyFont="1" applyBorder="1" applyAlignment="1">
      <alignment vertical="center"/>
    </xf>
    <xf numFmtId="166" fontId="16" fillId="0" borderId="0" xfId="0" applyNumberFormat="1" applyFont="1" applyBorder="1" applyAlignment="1">
      <alignment horizontal="left" vertical="center"/>
    </xf>
    <xf numFmtId="164" fontId="7" fillId="0" borderId="0" xfId="0" applyNumberFormat="1" applyFont="1" applyBorder="1" applyAlignment="1">
      <alignment horizontal="right" vertical="center" wrapText="1"/>
    </xf>
    <xf numFmtId="0" fontId="20" fillId="0" borderId="0" xfId="0" applyFont="1" applyBorder="1" applyAlignment="1">
      <alignment vertical="center" wrapText="1"/>
    </xf>
    <xf numFmtId="164" fontId="4" fillId="0" borderId="0" xfId="0" applyNumberFormat="1" applyFont="1" applyBorder="1" applyAlignment="1">
      <alignment horizontal="right" vertical="center" wrapText="1"/>
    </xf>
    <xf numFmtId="0" fontId="0" fillId="0" borderId="0" xfId="0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164" fontId="4" fillId="0" borderId="5" xfId="0" applyNumberFormat="1" applyFont="1" applyBorder="1" applyAlignment="1">
      <alignment horizontal="right" vertical="center" wrapText="1"/>
    </xf>
    <xf numFmtId="164" fontId="4" fillId="0" borderId="4" xfId="0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vertical="center"/>
    </xf>
    <xf numFmtId="166" fontId="4" fillId="0" borderId="0" xfId="0" applyNumberFormat="1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/>
    </xf>
    <xf numFmtId="0" fontId="14" fillId="0" borderId="4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164" fontId="7" fillId="0" borderId="0" xfId="0" applyNumberFormat="1" applyFont="1" applyBorder="1" applyAlignment="1">
      <alignment horizontal="centerContinuous" vertical="center" wrapText="1"/>
    </xf>
    <xf numFmtId="0" fontId="6" fillId="0" borderId="0" xfId="0" applyFont="1" applyFill="1" applyBorder="1" applyAlignment="1">
      <alignment horizontal="right" vertical="center"/>
    </xf>
    <xf numFmtId="166" fontId="5" fillId="0" borderId="4" xfId="0" applyNumberFormat="1" applyFont="1" applyBorder="1" applyAlignment="1">
      <alignment horizontal="left" vertical="center"/>
    </xf>
    <xf numFmtId="166" fontId="5" fillId="0" borderId="0" xfId="0" applyNumberFormat="1" applyFont="1" applyBorder="1" applyAlignment="1">
      <alignment horizontal="left" vertical="center"/>
    </xf>
    <xf numFmtId="166" fontId="4" fillId="0" borderId="4" xfId="0" applyNumberFormat="1" applyFont="1" applyBorder="1" applyAlignment="1">
      <alignment horizontal="left" vertical="center"/>
    </xf>
    <xf numFmtId="168" fontId="4" fillId="0" borderId="0" xfId="0" applyNumberFormat="1" applyFont="1" applyBorder="1" applyAlignment="1">
      <alignment horizontal="right" vertical="center"/>
    </xf>
    <xf numFmtId="168" fontId="4" fillId="0" borderId="0" xfId="0" applyNumberFormat="1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166" fontId="13" fillId="0" borderId="4" xfId="0" applyNumberFormat="1" applyFont="1" applyBorder="1" applyAlignment="1">
      <alignment horizontal="left" vertical="center"/>
    </xf>
    <xf numFmtId="164" fontId="13" fillId="0" borderId="4" xfId="0" applyNumberFormat="1" applyFont="1" applyBorder="1" applyAlignment="1">
      <alignment horizontal="right" vertical="center"/>
    </xf>
    <xf numFmtId="166" fontId="13" fillId="0" borderId="0" xfId="0" applyNumberFormat="1" applyFont="1" applyBorder="1" applyAlignment="1">
      <alignment horizontal="left" vertical="center"/>
    </xf>
    <xf numFmtId="164" fontId="13" fillId="0" borderId="0" xfId="0" applyNumberFormat="1" applyFont="1" applyBorder="1" applyAlignment="1">
      <alignment horizontal="right" vertical="center"/>
    </xf>
    <xf numFmtId="166" fontId="2" fillId="0" borderId="0" xfId="0" applyNumberFormat="1" applyFont="1" applyBorder="1" applyAlignment="1">
      <alignment horizontal="left" vertical="center"/>
    </xf>
    <xf numFmtId="164" fontId="13" fillId="0" borderId="0" xfId="0" applyNumberFormat="1" applyFont="1" applyBorder="1" applyAlignment="1">
      <alignment horizontal="left" vertical="center"/>
    </xf>
    <xf numFmtId="166" fontId="1" fillId="0" borderId="0" xfId="0" applyNumberFormat="1" applyFont="1" applyFill="1" applyBorder="1" applyAlignment="1">
      <alignment horizontal="left" vertical="center"/>
    </xf>
    <xf numFmtId="164" fontId="2" fillId="0" borderId="0" xfId="0" applyNumberFormat="1" applyFont="1" applyFill="1" applyBorder="1" applyAlignment="1">
      <alignment horizontal="right" vertical="center"/>
    </xf>
    <xf numFmtId="164" fontId="17" fillId="0" borderId="0" xfId="0" applyNumberFormat="1" applyFont="1" applyFill="1" applyBorder="1" applyAlignment="1">
      <alignment horizontal="right" vertical="center"/>
    </xf>
    <xf numFmtId="166" fontId="17" fillId="0" borderId="4" xfId="0" applyNumberFormat="1" applyFont="1" applyFill="1" applyBorder="1" applyAlignment="1">
      <alignment horizontal="left" vertical="center"/>
    </xf>
    <xf numFmtId="164" fontId="17" fillId="0" borderId="4" xfId="0" applyNumberFormat="1" applyFont="1" applyFill="1" applyBorder="1" applyAlignment="1">
      <alignment horizontal="right" vertical="center"/>
    </xf>
    <xf numFmtId="166" fontId="17" fillId="0" borderId="0" xfId="0" applyNumberFormat="1" applyFont="1" applyFill="1" applyBorder="1" applyAlignment="1">
      <alignment horizontal="left" vertical="center"/>
    </xf>
    <xf numFmtId="164" fontId="7" fillId="0" borderId="0" xfId="0" applyNumberFormat="1" applyFont="1" applyFill="1" applyBorder="1" applyAlignment="1">
      <alignment horizontal="right" vertical="center"/>
    </xf>
    <xf numFmtId="0" fontId="22" fillId="0" borderId="0" xfId="0" applyFont="1" applyFill="1" applyBorder="1" applyAlignment="1">
      <alignment vertical="center"/>
    </xf>
    <xf numFmtId="166" fontId="4" fillId="0" borderId="4" xfId="0" applyNumberFormat="1" applyFont="1" applyFill="1" applyBorder="1" applyAlignment="1">
      <alignment horizontal="left" vertical="center"/>
    </xf>
    <xf numFmtId="166" fontId="4" fillId="0" borderId="0" xfId="0" applyNumberFormat="1" applyFont="1" applyFill="1" applyBorder="1" applyAlignment="1">
      <alignment horizontal="left" vertical="center"/>
    </xf>
    <xf numFmtId="166" fontId="13" fillId="0" borderId="4" xfId="0" applyNumberFormat="1" applyFont="1" applyFill="1" applyBorder="1" applyAlignment="1">
      <alignment horizontal="left" vertical="center"/>
    </xf>
    <xf numFmtId="164" fontId="13" fillId="0" borderId="4" xfId="0" applyNumberFormat="1" applyFont="1" applyFill="1" applyBorder="1" applyAlignment="1">
      <alignment horizontal="right" vertical="center"/>
    </xf>
    <xf numFmtId="166" fontId="13" fillId="0" borderId="0" xfId="0" applyNumberFormat="1" applyFont="1" applyFill="1" applyBorder="1" applyAlignment="1">
      <alignment horizontal="left" vertical="center"/>
    </xf>
    <xf numFmtId="164" fontId="13" fillId="0" borderId="0" xfId="0" applyNumberFormat="1" applyFont="1" applyFill="1" applyBorder="1" applyAlignment="1">
      <alignment horizontal="right" vertical="center"/>
    </xf>
    <xf numFmtId="166" fontId="2" fillId="0" borderId="0" xfId="0" applyNumberFormat="1" applyFont="1" applyFill="1" applyBorder="1" applyAlignment="1">
      <alignment horizontal="left" vertical="center"/>
    </xf>
    <xf numFmtId="164" fontId="2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right" vertical="center"/>
    </xf>
    <xf numFmtId="164" fontId="5" fillId="0" borderId="0" xfId="0" applyNumberFormat="1" applyFont="1" applyFill="1" applyBorder="1" applyAlignment="1">
      <alignment horizontal="right"/>
    </xf>
    <xf numFmtId="166" fontId="10" fillId="0" borderId="0" xfId="0" applyNumberFormat="1" applyFont="1" applyFill="1" applyBorder="1" applyAlignment="1">
      <alignment horizontal="left" vertical="center"/>
    </xf>
    <xf numFmtId="166" fontId="5" fillId="0" borderId="4" xfId="0" applyNumberFormat="1" applyFont="1" applyFill="1" applyBorder="1" applyAlignment="1">
      <alignment horizontal="left" vertical="center"/>
    </xf>
    <xf numFmtId="166" fontId="5" fillId="0" borderId="0" xfId="0" applyNumberFormat="1" applyFont="1" applyFill="1" applyBorder="1" applyAlignment="1">
      <alignment horizontal="left" vertical="center"/>
    </xf>
    <xf numFmtId="164" fontId="7" fillId="0" borderId="0" xfId="0" applyNumberFormat="1" applyFont="1" applyFill="1" applyBorder="1" applyAlignment="1">
      <alignment horizontal="justify" vertical="center"/>
    </xf>
    <xf numFmtId="166" fontId="8" fillId="0" borderId="4" xfId="0" applyNumberFormat="1" applyFont="1" applyFill="1" applyBorder="1" applyAlignment="1">
      <alignment horizontal="left" vertical="center"/>
    </xf>
    <xf numFmtId="164" fontId="8" fillId="0" borderId="4" xfId="0" applyNumberFormat="1" applyFont="1" applyFill="1" applyBorder="1" applyAlignment="1">
      <alignment horizontal="right" vertical="center"/>
    </xf>
    <xf numFmtId="166" fontId="8" fillId="0" borderId="0" xfId="0" applyNumberFormat="1" applyFont="1" applyFill="1" applyBorder="1" applyAlignment="1">
      <alignment horizontal="left" vertical="center"/>
    </xf>
    <xf numFmtId="164" fontId="8" fillId="0" borderId="0" xfId="0" applyNumberFormat="1" applyFont="1" applyFill="1" applyBorder="1" applyAlignment="1">
      <alignment horizontal="right" vertical="center"/>
    </xf>
    <xf numFmtId="166" fontId="5" fillId="0" borderId="5" xfId="0" applyNumberFormat="1" applyFont="1" applyFill="1" applyBorder="1" applyAlignment="1">
      <alignment horizontal="left" vertical="center"/>
    </xf>
    <xf numFmtId="164" fontId="5" fillId="0" borderId="5" xfId="0" applyNumberFormat="1" applyFont="1" applyFill="1" applyBorder="1" applyAlignment="1">
      <alignment horizontal="right" vertical="center"/>
    </xf>
    <xf numFmtId="166" fontId="2" fillId="0" borderId="4" xfId="0" applyNumberFormat="1" applyFont="1" applyFill="1" applyBorder="1" applyAlignment="1">
      <alignment horizontal="left" vertical="center"/>
    </xf>
    <xf numFmtId="164" fontId="2" fillId="0" borderId="4" xfId="0" applyNumberFormat="1" applyFont="1" applyFill="1" applyBorder="1" applyAlignment="1">
      <alignment horizontal="right" vertical="center"/>
    </xf>
    <xf numFmtId="166" fontId="4" fillId="0" borderId="0" xfId="0" applyNumberFormat="1" applyFont="1" applyFill="1" applyBorder="1" applyAlignment="1">
      <alignment horizontal="left" vertical="center" wrapText="1"/>
    </xf>
    <xf numFmtId="166" fontId="2" fillId="0" borderId="0" xfId="0" applyNumberFormat="1" applyFont="1" applyFill="1" applyBorder="1" applyAlignment="1">
      <alignment horizontal="left"/>
    </xf>
    <xf numFmtId="166" fontId="1" fillId="0" borderId="0" xfId="0" applyNumberFormat="1" applyFont="1" applyFill="1" applyBorder="1" applyAlignment="1">
      <alignment vertical="center"/>
    </xf>
    <xf numFmtId="164" fontId="10" fillId="0" borderId="0" xfId="0" applyNumberFormat="1" applyFont="1" applyFill="1" applyBorder="1" applyAlignment="1">
      <alignment horizontal="right" vertical="center"/>
    </xf>
    <xf numFmtId="164" fontId="16" fillId="0" borderId="0" xfId="0" applyNumberFormat="1" applyFont="1" applyFill="1" applyBorder="1" applyAlignment="1">
      <alignment horizontal="left" vertical="center"/>
    </xf>
    <xf numFmtId="166" fontId="7" fillId="0" borderId="0" xfId="0" applyNumberFormat="1" applyFont="1" applyFill="1" applyBorder="1" applyAlignment="1">
      <alignment horizontal="left" vertical="center"/>
    </xf>
    <xf numFmtId="164" fontId="7" fillId="0" borderId="0" xfId="0" applyNumberFormat="1" applyFont="1" applyFill="1" applyBorder="1" applyAlignment="1">
      <alignment horizontal="left" vertical="center"/>
    </xf>
    <xf numFmtId="164" fontId="13" fillId="0" borderId="0" xfId="0" applyNumberFormat="1" applyFont="1" applyFill="1" applyBorder="1" applyAlignment="1">
      <alignment horizontal="left" vertical="center"/>
    </xf>
    <xf numFmtId="164" fontId="4" fillId="0" borderId="0" xfId="0" applyNumberFormat="1" applyFont="1" applyFill="1" applyBorder="1" applyAlignment="1">
      <alignment vertical="center"/>
    </xf>
    <xf numFmtId="166" fontId="1" fillId="0" borderId="4" xfId="0" applyNumberFormat="1" applyFont="1" applyFill="1" applyBorder="1" applyAlignment="1">
      <alignment horizontal="left" vertical="center"/>
    </xf>
    <xf numFmtId="164" fontId="16" fillId="0" borderId="4" xfId="0" applyNumberFormat="1" applyFont="1" applyFill="1" applyBorder="1" applyAlignment="1">
      <alignment horizontal="left" vertical="center"/>
    </xf>
    <xf numFmtId="166" fontId="7" fillId="0" borderId="4" xfId="0" applyNumberFormat="1" applyFont="1" applyFill="1" applyBorder="1" applyAlignment="1">
      <alignment horizontal="left" vertical="center"/>
    </xf>
    <xf numFmtId="164" fontId="7" fillId="0" borderId="4" xfId="0" applyNumberFormat="1" applyFont="1" applyFill="1" applyBorder="1" applyAlignment="1">
      <alignment horizontal="right" vertical="center"/>
    </xf>
    <xf numFmtId="164" fontId="7" fillId="0" borderId="4" xfId="0" applyNumberFormat="1" applyFont="1" applyFill="1" applyBorder="1" applyAlignment="1">
      <alignment horizontal="left" vertical="center"/>
    </xf>
    <xf numFmtId="0" fontId="14" fillId="0" borderId="4" xfId="0" applyFont="1" applyFill="1" applyBorder="1" applyAlignment="1">
      <alignment vertical="center"/>
    </xf>
    <xf numFmtId="164" fontId="17" fillId="0" borderId="0" xfId="0" applyNumberFormat="1" applyFont="1" applyBorder="1" applyAlignment="1">
      <alignment horizontal="right" vertical="center"/>
    </xf>
    <xf numFmtId="166" fontId="1" fillId="0" borderId="5" xfId="0" applyNumberFormat="1" applyFont="1" applyBorder="1" applyAlignment="1">
      <alignment horizontal="left" vertical="center"/>
    </xf>
    <xf numFmtId="164" fontId="17" fillId="0" borderId="5" xfId="0" applyNumberFormat="1" applyFont="1" applyBorder="1" applyAlignment="1">
      <alignment horizontal="right" vertical="center"/>
    </xf>
    <xf numFmtId="0" fontId="20" fillId="0" borderId="0" xfId="0" applyFont="1" applyBorder="1" applyAlignment="1">
      <alignment vertical="center"/>
    </xf>
    <xf numFmtId="164" fontId="7" fillId="0" borderId="0" xfId="0" applyNumberFormat="1" applyFont="1" applyBorder="1" applyAlignment="1">
      <alignment horizontal="centerContinuous" vertical="center"/>
    </xf>
    <xf numFmtId="166" fontId="23" fillId="0" borderId="4" xfId="0" applyNumberFormat="1" applyFont="1" applyBorder="1" applyAlignment="1">
      <alignment horizontal="left" vertical="center"/>
    </xf>
    <xf numFmtId="164" fontId="23" fillId="0" borderId="4" xfId="0" applyNumberFormat="1" applyFont="1" applyBorder="1" applyAlignment="1">
      <alignment horizontal="right" vertical="center"/>
    </xf>
    <xf numFmtId="166" fontId="23" fillId="0" borderId="0" xfId="0" applyNumberFormat="1" applyFont="1" applyBorder="1" applyAlignment="1">
      <alignment horizontal="left" vertical="center"/>
    </xf>
    <xf numFmtId="164" fontId="23" fillId="0" borderId="0" xfId="0" applyNumberFormat="1" applyFont="1" applyBorder="1" applyAlignment="1">
      <alignment horizontal="right" vertical="center"/>
    </xf>
    <xf numFmtId="164" fontId="6" fillId="0" borderId="0" xfId="0" applyNumberFormat="1" applyFont="1" applyFill="1" applyBorder="1" applyAlignment="1">
      <alignment vertical="center"/>
    </xf>
    <xf numFmtId="166" fontId="2" fillId="0" borderId="4" xfId="0" applyNumberFormat="1" applyFont="1" applyBorder="1" applyAlignment="1">
      <alignment horizontal="left" vertical="center"/>
    </xf>
    <xf numFmtId="164" fontId="2" fillId="0" borderId="4" xfId="0" applyNumberFormat="1" applyFont="1" applyBorder="1" applyAlignment="1">
      <alignment horizontal="right" vertical="center"/>
    </xf>
    <xf numFmtId="0" fontId="14" fillId="0" borderId="0" xfId="0" applyFont="1" applyBorder="1" applyAlignment="1">
      <alignment horizontal="left" vertical="center"/>
    </xf>
    <xf numFmtId="164" fontId="23" fillId="0" borderId="5" xfId="0" applyNumberFormat="1" applyFont="1" applyBorder="1" applyAlignment="1">
      <alignment horizontal="right" vertical="center"/>
    </xf>
    <xf numFmtId="166" fontId="7" fillId="0" borderId="0" xfId="0" applyNumberFormat="1" applyFont="1" applyBorder="1" applyAlignment="1">
      <alignment horizontal="center" vertical="center" wrapText="1"/>
    </xf>
    <xf numFmtId="166" fontId="7" fillId="0" borderId="0" xfId="0" applyNumberFormat="1" applyFont="1" applyBorder="1" applyAlignment="1">
      <alignment vertical="center" wrapText="1"/>
    </xf>
    <xf numFmtId="166" fontId="7" fillId="0" borderId="5" xfId="0" applyNumberFormat="1" applyFont="1" applyBorder="1" applyAlignment="1">
      <alignment horizontal="center" vertical="center" wrapText="1"/>
    </xf>
    <xf numFmtId="166" fontId="1" fillId="0" borderId="4" xfId="0" applyNumberFormat="1" applyFont="1" applyBorder="1" applyAlignment="1">
      <alignment horizontal="left" vertical="center"/>
    </xf>
    <xf numFmtId="164" fontId="17" fillId="0" borderId="4" xfId="0" applyNumberFormat="1" applyFont="1" applyBorder="1" applyAlignment="1">
      <alignment horizontal="right" vertical="center"/>
    </xf>
    <xf numFmtId="164" fontId="2" fillId="0" borderId="0" xfId="0" applyNumberFormat="1" applyFont="1" applyBorder="1" applyAlignment="1">
      <alignment horizontal="left" vertical="center"/>
    </xf>
    <xf numFmtId="164" fontId="17" fillId="0" borderId="0" xfId="0" applyNumberFormat="1" applyFont="1" applyBorder="1" applyAlignment="1">
      <alignment horizontal="left" vertical="center"/>
    </xf>
    <xf numFmtId="166" fontId="7" fillId="0" borderId="4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164" fontId="4" fillId="0" borderId="4" xfId="0" applyNumberFormat="1" applyFont="1" applyBorder="1" applyAlignment="1">
      <alignment horizontal="left" vertical="center"/>
    </xf>
    <xf numFmtId="164" fontId="13" fillId="0" borderId="4" xfId="0" applyNumberFormat="1" applyFont="1" applyFill="1" applyBorder="1" applyAlignment="1">
      <alignment horizontal="left" vertical="center"/>
    </xf>
    <xf numFmtId="166" fontId="4" fillId="0" borderId="5" xfId="0" applyNumberFormat="1" applyFont="1" applyBorder="1" applyAlignment="1">
      <alignment horizontal="center" vertical="center" wrapText="1"/>
    </xf>
    <xf numFmtId="166" fontId="4" fillId="0" borderId="4" xfId="0" applyNumberFormat="1" applyFont="1" applyBorder="1" applyAlignment="1">
      <alignment horizontal="center" vertical="center" wrapText="1"/>
    </xf>
    <xf numFmtId="166" fontId="1" fillId="0" borderId="0" xfId="58" applyNumberFormat="1" applyFont="1" applyBorder="1" applyAlignment="1">
      <alignment vertical="center"/>
    </xf>
    <xf numFmtId="164" fontId="10" fillId="0" borderId="0" xfId="58" applyNumberFormat="1" applyFont="1" applyBorder="1" applyAlignment="1">
      <alignment horizontal="right"/>
    </xf>
    <xf numFmtId="164" fontId="13" fillId="0" borderId="0" xfId="58" applyNumberFormat="1" applyFont="1" applyBorder="1" applyAlignment="1">
      <alignment horizontal="left"/>
    </xf>
    <xf numFmtId="164" fontId="13" fillId="0" borderId="0" xfId="58" applyNumberFormat="1" applyFont="1" applyBorder="1" applyAlignment="1">
      <alignment horizontal="right"/>
    </xf>
    <xf numFmtId="166" fontId="1" fillId="0" borderId="0" xfId="58" applyNumberFormat="1" applyFont="1" applyBorder="1" applyAlignment="1">
      <alignment horizontal="left" vertical="center"/>
    </xf>
    <xf numFmtId="164" fontId="4" fillId="0" borderId="0" xfId="58" applyNumberFormat="1" applyFont="1" applyBorder="1" applyAlignment="1">
      <alignment horizontal="right" vertical="center"/>
    </xf>
    <xf numFmtId="164" fontId="4" fillId="0" borderId="0" xfId="58" applyNumberFormat="1" applyFont="1" applyBorder="1" applyAlignment="1">
      <alignment horizontal="left" vertical="center"/>
    </xf>
    <xf numFmtId="164" fontId="4" fillId="0" borderId="0" xfId="58" applyNumberFormat="1" applyFont="1" applyBorder="1" applyAlignment="1">
      <alignment horizontal="left"/>
    </xf>
    <xf numFmtId="164" fontId="4" fillId="0" borderId="0" xfId="58" applyNumberFormat="1" applyFont="1" applyBorder="1" applyAlignment="1">
      <alignment horizontal="right"/>
    </xf>
    <xf numFmtId="166" fontId="10" fillId="0" borderId="0" xfId="58" applyNumberFormat="1" applyFont="1" applyBorder="1" applyAlignment="1">
      <alignment horizontal="left" vertical="center"/>
    </xf>
    <xf numFmtId="166" fontId="16" fillId="0" borderId="4" xfId="58" applyNumberFormat="1" applyFont="1" applyBorder="1" applyAlignment="1">
      <alignment horizontal="left"/>
    </xf>
    <xf numFmtId="164" fontId="4" fillId="0" borderId="4" xfId="58" applyNumberFormat="1" applyFont="1" applyBorder="1" applyAlignment="1">
      <alignment horizontal="right"/>
    </xf>
    <xf numFmtId="164" fontId="4" fillId="0" borderId="4" xfId="58" applyNumberFormat="1" applyFont="1" applyBorder="1" applyAlignment="1">
      <alignment horizontal="left"/>
    </xf>
    <xf numFmtId="166" fontId="16" fillId="0" borderId="0" xfId="58" applyNumberFormat="1" applyFont="1" applyBorder="1" applyAlignment="1">
      <alignment horizontal="left"/>
    </xf>
    <xf numFmtId="164" fontId="7" fillId="0" borderId="0" xfId="58" applyNumberFormat="1" applyFont="1" applyBorder="1" applyAlignment="1">
      <alignment horizontal="right" vertical="center"/>
    </xf>
    <xf numFmtId="166" fontId="16" fillId="0" borderId="4" xfId="58" applyNumberFormat="1" applyFont="1" applyBorder="1" applyAlignment="1">
      <alignment horizontal="justify" vertical="center"/>
    </xf>
    <xf numFmtId="164" fontId="16" fillId="0" borderId="4" xfId="58" applyNumberFormat="1" applyFont="1" applyBorder="1" applyAlignment="1">
      <alignment horizontal="justify" vertical="center"/>
    </xf>
    <xf numFmtId="164" fontId="12" fillId="0" borderId="4" xfId="58" applyNumberFormat="1" applyFont="1" applyBorder="1" applyAlignment="1">
      <alignment horizontal="justify" vertical="center"/>
    </xf>
    <xf numFmtId="164" fontId="16" fillId="0" borderId="0" xfId="58" applyNumberFormat="1" applyFont="1" applyBorder="1" applyAlignment="1">
      <alignment horizontal="right"/>
    </xf>
    <xf numFmtId="164" fontId="12" fillId="0" borderId="0" xfId="58" applyNumberFormat="1" applyFont="1" applyBorder="1" applyAlignment="1">
      <alignment horizontal="left"/>
    </xf>
    <xf numFmtId="166" fontId="4" fillId="0" borderId="0" xfId="58" applyNumberFormat="1" applyFont="1" applyBorder="1" applyAlignment="1">
      <alignment horizontal="left"/>
    </xf>
    <xf numFmtId="166" fontId="1" fillId="0" borderId="0" xfId="58" applyNumberFormat="1" applyFont="1" applyBorder="1" applyAlignment="1"/>
    <xf numFmtId="166" fontId="1" fillId="0" borderId="4" xfId="58" applyNumberFormat="1" applyFont="1" applyBorder="1" applyAlignment="1">
      <alignment horizontal="left"/>
    </xf>
    <xf numFmtId="166" fontId="1" fillId="0" borderId="0" xfId="58" applyNumberFormat="1" applyFont="1" applyBorder="1" applyAlignment="1">
      <alignment horizontal="left"/>
    </xf>
    <xf numFmtId="166" fontId="13" fillId="0" borderId="4" xfId="58" applyNumberFormat="1" applyFont="1" applyBorder="1" applyAlignment="1">
      <alignment horizontal="left"/>
    </xf>
    <xf numFmtId="164" fontId="13" fillId="0" borderId="4" xfId="58" applyNumberFormat="1" applyFont="1" applyBorder="1" applyAlignment="1">
      <alignment horizontal="right"/>
    </xf>
    <xf numFmtId="164" fontId="13" fillId="0" borderId="4" xfId="58" applyNumberFormat="1" applyFont="1" applyBorder="1" applyAlignment="1">
      <alignment horizontal="left"/>
    </xf>
    <xf numFmtId="166" fontId="13" fillId="0" borderId="0" xfId="58" applyNumberFormat="1" applyFont="1" applyBorder="1" applyAlignment="1">
      <alignment horizontal="left"/>
    </xf>
    <xf numFmtId="164" fontId="4" fillId="0" borderId="0" xfId="58" applyNumberFormat="1" applyFont="1" applyBorder="1" applyAlignment="1"/>
    <xf numFmtId="164" fontId="16" fillId="0" borderId="4" xfId="58" applyNumberFormat="1" applyFont="1" applyBorder="1" applyAlignment="1">
      <alignment horizontal="right"/>
    </xf>
    <xf numFmtId="164" fontId="4" fillId="0" borderId="0" xfId="58" applyNumberFormat="1" applyFont="1" applyBorder="1" applyAlignment="1">
      <alignment vertical="center"/>
    </xf>
    <xf numFmtId="166" fontId="1" fillId="0" borderId="0" xfId="56" applyNumberFormat="1" applyFont="1" applyBorder="1" applyAlignment="1">
      <alignment horizontal="left"/>
    </xf>
    <xf numFmtId="164" fontId="4" fillId="0" borderId="0" xfId="56" applyNumberFormat="1" applyFont="1" applyBorder="1" applyAlignment="1">
      <alignment horizontal="right"/>
    </xf>
    <xf numFmtId="164" fontId="2" fillId="0" borderId="0" xfId="56" applyNumberFormat="1" applyFont="1" applyBorder="1" applyAlignment="1">
      <alignment horizontal="right"/>
    </xf>
    <xf numFmtId="164" fontId="17" fillId="0" borderId="0" xfId="56" applyNumberFormat="1" applyFont="1" applyBorder="1" applyAlignment="1">
      <alignment horizontal="right"/>
    </xf>
    <xf numFmtId="166" fontId="17" fillId="0" borderId="4" xfId="56" applyNumberFormat="1" applyFont="1" applyBorder="1" applyAlignment="1">
      <alignment horizontal="left"/>
    </xf>
    <xf numFmtId="164" fontId="17" fillId="0" borderId="4" xfId="56" applyNumberFormat="1" applyFont="1" applyBorder="1" applyAlignment="1">
      <alignment horizontal="right"/>
    </xf>
    <xf numFmtId="166" fontId="17" fillId="0" borderId="0" xfId="56" applyNumberFormat="1" applyFont="1" applyBorder="1" applyAlignment="1">
      <alignment horizontal="left"/>
    </xf>
    <xf numFmtId="164" fontId="7" fillId="0" borderId="0" xfId="56" applyNumberFormat="1" applyFont="1" applyBorder="1" applyAlignment="1">
      <alignment horizontal="right"/>
    </xf>
    <xf numFmtId="164" fontId="17" fillId="0" borderId="0" xfId="56" applyNumberFormat="1" applyFont="1" applyBorder="1" applyAlignment="1">
      <alignment horizontal="justify"/>
    </xf>
    <xf numFmtId="166" fontId="23" fillId="0" borderId="4" xfId="56" applyNumberFormat="1" applyFont="1" applyBorder="1" applyAlignment="1">
      <alignment horizontal="left"/>
    </xf>
    <xf numFmtId="164" fontId="23" fillId="0" borderId="4" xfId="56" applyNumberFormat="1" applyFont="1" applyBorder="1" applyAlignment="1">
      <alignment horizontal="right"/>
    </xf>
    <xf numFmtId="166" fontId="23" fillId="0" borderId="0" xfId="56" applyNumberFormat="1" applyFont="1" applyBorder="1" applyAlignment="1">
      <alignment horizontal="left"/>
    </xf>
    <xf numFmtId="164" fontId="23" fillId="0" borderId="0" xfId="56" applyNumberFormat="1" applyFont="1" applyBorder="1" applyAlignment="1">
      <alignment horizontal="right"/>
    </xf>
    <xf numFmtId="164" fontId="5" fillId="0" borderId="0" xfId="56" applyNumberFormat="1" applyFont="1" applyBorder="1" applyAlignment="1">
      <alignment horizontal="right"/>
    </xf>
    <xf numFmtId="166" fontId="1" fillId="0" borderId="4" xfId="56" applyNumberFormat="1" applyFont="1" applyBorder="1" applyAlignment="1">
      <alignment horizontal="left"/>
    </xf>
    <xf numFmtId="164" fontId="8" fillId="0" borderId="4" xfId="56" applyNumberFormat="1" applyFont="1" applyBorder="1" applyAlignment="1">
      <alignment horizontal="right"/>
    </xf>
    <xf numFmtId="166" fontId="7" fillId="0" borderId="4" xfId="56" applyNumberFormat="1" applyFont="1" applyBorder="1" applyAlignment="1">
      <alignment horizontal="left"/>
    </xf>
    <xf numFmtId="164" fontId="7" fillId="0" borderId="4" xfId="56" applyNumberFormat="1" applyFont="1" applyBorder="1" applyAlignment="1">
      <alignment horizontal="right"/>
    </xf>
    <xf numFmtId="166" fontId="7" fillId="0" borderId="0" xfId="56" applyNumberFormat="1" applyFont="1" applyBorder="1" applyAlignment="1">
      <alignment horizontal="left"/>
    </xf>
    <xf numFmtId="166" fontId="13" fillId="0" borderId="4" xfId="56" applyNumberFormat="1" applyFont="1" applyBorder="1" applyAlignment="1">
      <alignment horizontal="left"/>
    </xf>
    <xf numFmtId="164" fontId="13" fillId="0" borderId="4" xfId="56" applyNumberFormat="1" applyFont="1" applyBorder="1" applyAlignment="1">
      <alignment horizontal="right"/>
    </xf>
    <xf numFmtId="164" fontId="2" fillId="0" borderId="4" xfId="56" applyNumberFormat="1" applyFont="1" applyBorder="1" applyAlignment="1">
      <alignment horizontal="right"/>
    </xf>
    <xf numFmtId="166" fontId="2" fillId="0" borderId="0" xfId="56" applyNumberFormat="1" applyFont="1" applyBorder="1" applyAlignment="1">
      <alignment horizontal="left"/>
    </xf>
    <xf numFmtId="166" fontId="1" fillId="0" borderId="0" xfId="57" applyNumberFormat="1" applyFont="1" applyBorder="1" applyAlignment="1">
      <alignment horizontal="left" vertical="center"/>
    </xf>
    <xf numFmtId="164" fontId="4" fillId="0" borderId="0" xfId="57" applyNumberFormat="1" applyFont="1" applyBorder="1" applyAlignment="1">
      <alignment horizontal="right" vertical="center"/>
    </xf>
    <xf numFmtId="164" fontId="2" fillId="0" borderId="0" xfId="57" applyNumberFormat="1" applyFont="1" applyBorder="1" applyAlignment="1">
      <alignment horizontal="right" vertical="center"/>
    </xf>
    <xf numFmtId="166" fontId="1" fillId="0" borderId="0" xfId="57" applyNumberFormat="1" applyFont="1" applyBorder="1" applyAlignment="1">
      <alignment vertical="center"/>
    </xf>
    <xf numFmtId="164" fontId="1" fillId="0" borderId="0" xfId="57" applyNumberFormat="1" applyFont="1" applyBorder="1" applyAlignment="1">
      <alignment horizontal="left" vertical="center"/>
    </xf>
    <xf numFmtId="164" fontId="17" fillId="0" borderId="0" xfId="57" applyNumberFormat="1" applyFont="1" applyBorder="1" applyAlignment="1">
      <alignment horizontal="left" vertical="center"/>
    </xf>
    <xf numFmtId="164" fontId="17" fillId="0" borderId="0" xfId="57" applyNumberFormat="1" applyFont="1" applyBorder="1" applyAlignment="1">
      <alignment horizontal="right" vertical="center"/>
    </xf>
    <xf numFmtId="166" fontId="1" fillId="0" borderId="4" xfId="57" applyNumberFormat="1" applyFont="1" applyBorder="1" applyAlignment="1">
      <alignment horizontal="left" vertical="center"/>
    </xf>
    <xf numFmtId="164" fontId="1" fillId="0" borderId="4" xfId="57" applyNumberFormat="1" applyFont="1" applyBorder="1" applyAlignment="1">
      <alignment horizontal="right" vertical="center"/>
    </xf>
    <xf numFmtId="164" fontId="17" fillId="0" borderId="4" xfId="57" applyNumberFormat="1" applyFont="1" applyBorder="1" applyAlignment="1">
      <alignment horizontal="right" vertical="center"/>
    </xf>
    <xf numFmtId="164" fontId="23" fillId="0" borderId="4" xfId="57" applyNumberFormat="1" applyFont="1" applyBorder="1" applyAlignment="1">
      <alignment horizontal="right" vertical="center"/>
    </xf>
    <xf numFmtId="164" fontId="1" fillId="0" borderId="0" xfId="57" applyNumberFormat="1" applyFont="1" applyBorder="1" applyAlignment="1">
      <alignment horizontal="right" vertical="center"/>
    </xf>
    <xf numFmtId="164" fontId="23" fillId="0" borderId="0" xfId="57" applyNumberFormat="1" applyFont="1" applyBorder="1" applyAlignment="1">
      <alignment horizontal="right" vertical="center"/>
    </xf>
    <xf numFmtId="164" fontId="7" fillId="0" borderId="0" xfId="57" applyNumberFormat="1" applyFont="1" applyBorder="1" applyAlignment="1">
      <alignment horizontal="right" vertical="center"/>
    </xf>
    <xf numFmtId="166" fontId="4" fillId="0" borderId="4" xfId="57" applyNumberFormat="1" applyFont="1" applyBorder="1" applyAlignment="1">
      <alignment horizontal="left" vertical="center"/>
    </xf>
    <xf numFmtId="164" fontId="4" fillId="0" borderId="4" xfId="57" applyNumberFormat="1" applyFont="1" applyBorder="1" applyAlignment="1">
      <alignment horizontal="right" vertical="center"/>
    </xf>
    <xf numFmtId="166" fontId="4" fillId="0" borderId="0" xfId="57" applyNumberFormat="1" applyFont="1" applyBorder="1" applyAlignment="1">
      <alignment horizontal="left" vertical="center"/>
    </xf>
    <xf numFmtId="169" fontId="4" fillId="0" borderId="0" xfId="57" applyNumberFormat="1" applyFont="1" applyBorder="1" applyAlignment="1">
      <alignment horizontal="right" vertical="center"/>
    </xf>
    <xf numFmtId="2" fontId="4" fillId="0" borderId="0" xfId="57" applyNumberFormat="1" applyFont="1" applyBorder="1" applyAlignment="1">
      <alignment horizontal="right" vertical="center"/>
    </xf>
    <xf numFmtId="2" fontId="2" fillId="0" borderId="0" xfId="57" applyNumberFormat="1" applyFont="1" applyBorder="1" applyAlignment="1">
      <alignment horizontal="right" vertical="center"/>
    </xf>
    <xf numFmtId="164" fontId="4" fillId="0" borderId="0" xfId="57" applyNumberFormat="1" applyFont="1" applyFill="1" applyBorder="1" applyAlignment="1">
      <alignment horizontal="right" vertical="center"/>
    </xf>
    <xf numFmtId="169" fontId="4" fillId="0" borderId="0" xfId="57" applyNumberFormat="1" applyFont="1" applyFill="1" applyBorder="1" applyAlignment="1">
      <alignment horizontal="right" vertical="center"/>
    </xf>
    <xf numFmtId="166" fontId="2" fillId="0" borderId="4" xfId="57" applyNumberFormat="1" applyFont="1" applyBorder="1" applyAlignment="1">
      <alignment horizontal="left" vertical="center"/>
    </xf>
    <xf numFmtId="164" fontId="2" fillId="0" borderId="4" xfId="57" applyNumberFormat="1" applyFont="1" applyFill="1" applyBorder="1" applyAlignment="1">
      <alignment horizontal="right" vertical="center"/>
    </xf>
    <xf numFmtId="166" fontId="2" fillId="0" borderId="0" xfId="57" applyNumberFormat="1" applyFont="1" applyBorder="1" applyAlignment="1">
      <alignment horizontal="left" vertical="center"/>
    </xf>
    <xf numFmtId="166" fontId="1" fillId="0" borderId="0" xfId="59" applyNumberFormat="1" applyFont="1" applyBorder="1" applyAlignment="1">
      <alignment horizontal="left" vertical="center"/>
    </xf>
    <xf numFmtId="166" fontId="1" fillId="0" borderId="0" xfId="59" applyNumberFormat="1" applyFont="1" applyBorder="1" applyAlignment="1">
      <alignment vertical="center"/>
    </xf>
    <xf numFmtId="164" fontId="4" fillId="0" borderId="0" xfId="59" applyNumberFormat="1" applyFont="1" applyBorder="1" applyAlignment="1">
      <alignment horizontal="right" vertical="center"/>
    </xf>
    <xf numFmtId="164" fontId="2" fillId="0" borderId="0" xfId="59" applyNumberFormat="1" applyFont="1" applyBorder="1" applyAlignment="1">
      <alignment horizontal="right" vertical="center"/>
    </xf>
    <xf numFmtId="164" fontId="1" fillId="0" borderId="0" xfId="59" applyNumberFormat="1" applyFont="1" applyBorder="1" applyAlignment="1">
      <alignment horizontal="right" vertical="center"/>
    </xf>
    <xf numFmtId="164" fontId="16" fillId="0" borderId="0" xfId="59" applyNumberFormat="1" applyFont="1" applyBorder="1" applyAlignment="1">
      <alignment horizontal="right" vertical="center"/>
    </xf>
    <xf numFmtId="164" fontId="17" fillId="0" borderId="0" xfId="59" applyNumberFormat="1" applyFont="1" applyBorder="1" applyAlignment="1">
      <alignment horizontal="right" vertical="center"/>
    </xf>
    <xf numFmtId="166" fontId="10" fillId="0" borderId="4" xfId="59" applyNumberFormat="1" applyFont="1" applyBorder="1" applyAlignment="1">
      <alignment horizontal="left" vertical="center"/>
    </xf>
    <xf numFmtId="164" fontId="10" fillId="0" borderId="4" xfId="59" applyNumberFormat="1" applyFont="1" applyBorder="1" applyAlignment="1">
      <alignment horizontal="right" vertical="center"/>
    </xf>
    <xf numFmtId="164" fontId="4" fillId="0" borderId="4" xfId="59" applyNumberFormat="1" applyFont="1" applyBorder="1" applyAlignment="1">
      <alignment horizontal="right" vertical="center"/>
    </xf>
    <xf numFmtId="164" fontId="16" fillId="0" borderId="4" xfId="59" applyNumberFormat="1" applyFont="1" applyBorder="1" applyAlignment="1">
      <alignment horizontal="right" vertical="center"/>
    </xf>
    <xf numFmtId="164" fontId="10" fillId="0" borderId="0" xfId="59" applyNumberFormat="1" applyFont="1" applyBorder="1" applyAlignment="1">
      <alignment horizontal="right" vertical="center"/>
    </xf>
    <xf numFmtId="164" fontId="7" fillId="0" borderId="0" xfId="59" applyNumberFormat="1" applyFont="1" applyBorder="1" applyAlignment="1">
      <alignment horizontal="right" vertical="center"/>
    </xf>
    <xf numFmtId="166" fontId="4" fillId="0" borderId="4" xfId="59" applyNumberFormat="1" applyFont="1" applyBorder="1" applyAlignment="1">
      <alignment horizontal="left" vertical="center"/>
    </xf>
    <xf numFmtId="166" fontId="4" fillId="0" borderId="0" xfId="59" applyNumberFormat="1" applyFont="1" applyBorder="1" applyAlignment="1">
      <alignment horizontal="left" vertical="center"/>
    </xf>
    <xf numFmtId="166" fontId="4" fillId="0" borderId="0" xfId="59" applyNumberFormat="1" applyFont="1" applyBorder="1" applyAlignment="1">
      <alignment horizontal="right" vertical="center"/>
    </xf>
    <xf numFmtId="169" fontId="4" fillId="0" borderId="0" xfId="59" applyNumberFormat="1" applyFont="1" applyBorder="1" applyAlignment="1">
      <alignment horizontal="right" vertical="center"/>
    </xf>
    <xf numFmtId="2" fontId="4" fillId="0" borderId="0" xfId="59" applyNumberFormat="1" applyFont="1" applyBorder="1" applyAlignment="1">
      <alignment horizontal="right" vertical="center"/>
    </xf>
    <xf numFmtId="166" fontId="10" fillId="0" borderId="0" xfId="59" applyNumberFormat="1" applyFont="1" applyBorder="1" applyAlignment="1">
      <alignment horizontal="left" vertical="center"/>
    </xf>
    <xf numFmtId="169" fontId="4" fillId="0" borderId="0" xfId="59" applyNumberFormat="1" applyFont="1" applyFill="1" applyBorder="1" applyAlignment="1">
      <alignment horizontal="right" vertical="center"/>
    </xf>
    <xf numFmtId="164" fontId="4" fillId="0" borderId="0" xfId="59" applyNumberFormat="1" applyFont="1" applyFill="1" applyBorder="1" applyAlignment="1">
      <alignment horizontal="right" vertical="center"/>
    </xf>
    <xf numFmtId="164" fontId="2" fillId="0" borderId="0" xfId="59" applyNumberFormat="1" applyFont="1" applyBorder="1" applyAlignment="1">
      <alignment horizontal="left" vertical="center"/>
    </xf>
    <xf numFmtId="164" fontId="3" fillId="0" borderId="0" xfId="59" applyNumberFormat="1" applyFont="1" applyBorder="1" applyAlignment="1">
      <alignment horizontal="right" vertical="center"/>
    </xf>
    <xf numFmtId="164" fontId="13" fillId="0" borderId="0" xfId="59" applyNumberFormat="1" applyFont="1" applyBorder="1" applyAlignment="1">
      <alignment horizontal="right" vertical="center"/>
    </xf>
    <xf numFmtId="166" fontId="2" fillId="0" borderId="5" xfId="59" applyNumberFormat="1" applyFont="1" applyBorder="1" applyAlignment="1">
      <alignment horizontal="left" vertical="center"/>
    </xf>
    <xf numFmtId="164" fontId="2" fillId="0" borderId="5" xfId="59" applyNumberFormat="1" applyFont="1" applyBorder="1" applyAlignment="1">
      <alignment horizontal="right" vertical="center"/>
    </xf>
    <xf numFmtId="164" fontId="4" fillId="0" borderId="0" xfId="59" applyNumberFormat="1" applyFont="1" applyBorder="1" applyAlignment="1">
      <alignment vertical="center"/>
    </xf>
    <xf numFmtId="166" fontId="2" fillId="0" borderId="0" xfId="59" applyNumberFormat="1" applyFont="1" applyBorder="1" applyAlignment="1">
      <alignment horizontal="left" vertical="center"/>
    </xf>
    <xf numFmtId="166" fontId="1" fillId="0" borderId="0" xfId="60" applyNumberFormat="1" applyFont="1" applyBorder="1" applyAlignment="1">
      <alignment horizontal="left" vertical="center"/>
    </xf>
    <xf numFmtId="166" fontId="1" fillId="0" borderId="0" xfId="60" applyNumberFormat="1" applyFont="1" applyBorder="1" applyAlignment="1">
      <alignment vertical="center"/>
    </xf>
    <xf numFmtId="164" fontId="2" fillId="0" borderId="0" xfId="60" applyNumberFormat="1" applyFont="1" applyBorder="1" applyAlignment="1">
      <alignment horizontal="right" vertical="center"/>
    </xf>
    <xf numFmtId="164" fontId="4" fillId="0" borderId="0" xfId="60" applyNumberFormat="1" applyFont="1" applyBorder="1" applyAlignment="1">
      <alignment horizontal="right" vertical="center"/>
    </xf>
    <xf numFmtId="164" fontId="5" fillId="0" borderId="0" xfId="60" applyNumberFormat="1" applyFont="1" applyBorder="1" applyAlignment="1">
      <alignment vertical="center"/>
    </xf>
    <xf numFmtId="164" fontId="5" fillId="0" borderId="0" xfId="60" applyNumberFormat="1" applyFont="1" applyBorder="1" applyAlignment="1">
      <alignment horizontal="right" vertical="center"/>
    </xf>
    <xf numFmtId="164" fontId="8" fillId="0" borderId="0" xfId="60" applyNumberFormat="1" applyFont="1" applyBorder="1" applyAlignment="1">
      <alignment horizontal="right" vertical="center"/>
    </xf>
    <xf numFmtId="166" fontId="1" fillId="0" borderId="4" xfId="60" applyNumberFormat="1" applyFont="1" applyBorder="1" applyAlignment="1">
      <alignment horizontal="left" vertical="center"/>
    </xf>
    <xf numFmtId="164" fontId="5" fillId="0" borderId="4" xfId="60" applyNumberFormat="1" applyFont="1" applyBorder="1" applyAlignment="1">
      <alignment horizontal="right" vertical="center"/>
    </xf>
    <xf numFmtId="164" fontId="8" fillId="0" borderId="4" xfId="60" applyNumberFormat="1" applyFont="1" applyBorder="1" applyAlignment="1">
      <alignment horizontal="right" vertical="center"/>
    </xf>
    <xf numFmtId="164" fontId="7" fillId="0" borderId="0" xfId="60" applyNumberFormat="1" applyFont="1" applyBorder="1" applyAlignment="1">
      <alignment horizontal="right" vertical="center"/>
    </xf>
    <xf numFmtId="166" fontId="8" fillId="0" borderId="4" xfId="60" applyNumberFormat="1" applyFont="1" applyBorder="1" applyAlignment="1">
      <alignment horizontal="left" vertical="center"/>
    </xf>
    <xf numFmtId="166" fontId="8" fillId="0" borderId="0" xfId="60" applyNumberFormat="1" applyFont="1" applyBorder="1" applyAlignment="1">
      <alignment horizontal="left" vertical="center"/>
    </xf>
    <xf numFmtId="166" fontId="2" fillId="0" borderId="4" xfId="60" applyNumberFormat="1" applyFont="1" applyBorder="1" applyAlignment="1">
      <alignment horizontal="left" vertical="center"/>
    </xf>
    <xf numFmtId="164" fontId="2" fillId="0" borderId="4" xfId="60" applyNumberFormat="1" applyFont="1" applyBorder="1" applyAlignment="1">
      <alignment horizontal="right" vertical="center"/>
    </xf>
    <xf numFmtId="166" fontId="2" fillId="0" borderId="0" xfId="60" applyNumberFormat="1" applyFont="1" applyBorder="1" applyAlignment="1">
      <alignment horizontal="left" vertical="center"/>
    </xf>
    <xf numFmtId="166" fontId="4" fillId="0" borderId="0" xfId="60" applyNumberFormat="1" applyFont="1" applyBorder="1" applyAlignment="1">
      <alignment horizontal="left" vertical="center"/>
    </xf>
    <xf numFmtId="0" fontId="10" fillId="0" borderId="0" xfId="0" applyFont="1" applyBorder="1"/>
    <xf numFmtId="164" fontId="16" fillId="0" borderId="0" xfId="0" applyNumberFormat="1" applyFont="1" applyBorder="1" applyAlignment="1">
      <alignment horizontal="right"/>
    </xf>
    <xf numFmtId="164" fontId="7" fillId="0" borderId="0" xfId="0" applyNumberFormat="1" applyFont="1" applyBorder="1" applyAlignment="1">
      <alignment horizontal="right"/>
    </xf>
    <xf numFmtId="0" fontId="7" fillId="0" borderId="0" xfId="0" applyFont="1" applyBorder="1"/>
    <xf numFmtId="164" fontId="4" fillId="0" borderId="0" xfId="58" applyNumberFormat="1" applyFont="1" applyBorder="1" applyAlignment="1">
      <alignment vertical="center" wrapText="1"/>
    </xf>
    <xf numFmtId="0" fontId="4" fillId="0" borderId="0" xfId="0" applyFont="1" applyBorder="1" applyAlignment="1">
      <alignment horizontal="left" vertical="center"/>
    </xf>
    <xf numFmtId="166" fontId="4" fillId="0" borderId="0" xfId="56" applyNumberFormat="1" applyFont="1" applyBorder="1" applyAlignment="1">
      <alignment horizontal="left" vertical="center"/>
    </xf>
    <xf numFmtId="166" fontId="4" fillId="0" borderId="0" xfId="57" applyNumberFormat="1" applyFont="1" applyBorder="1" applyAlignment="1">
      <alignment vertical="center"/>
    </xf>
    <xf numFmtId="166" fontId="7" fillId="0" borderId="0" xfId="0" applyNumberFormat="1" applyFont="1" applyBorder="1" applyAlignment="1">
      <alignment horizontal="left" vertical="center" wrapText="1"/>
    </xf>
    <xf numFmtId="166" fontId="1" fillId="0" borderId="0" xfId="61" applyNumberFormat="1" applyFont="1" applyAlignment="1">
      <alignment vertical="top"/>
    </xf>
    <xf numFmtId="164" fontId="13" fillId="0" borderId="0" xfId="61" applyNumberFormat="1" applyFont="1" applyAlignment="1">
      <alignment vertical="top"/>
    </xf>
    <xf numFmtId="49" fontId="4" fillId="0" borderId="0" xfId="61" applyNumberFormat="1" applyFont="1" applyBorder="1" applyAlignment="1">
      <alignment horizontal="right" vertical="center"/>
    </xf>
    <xf numFmtId="0" fontId="10" fillId="0" borderId="0" xfId="61" applyFont="1"/>
    <xf numFmtId="164" fontId="4" fillId="0" borderId="0" xfId="61" applyNumberFormat="1" applyFont="1" applyAlignment="1">
      <alignment vertical="top"/>
    </xf>
    <xf numFmtId="164" fontId="4" fillId="0" borderId="0" xfId="61" applyNumberFormat="1" applyFont="1" applyAlignment="1">
      <alignment horizontal="right"/>
    </xf>
    <xf numFmtId="166" fontId="1" fillId="0" borderId="4" xfId="61" applyNumberFormat="1" applyFont="1" applyBorder="1" applyAlignment="1">
      <alignment vertical="top"/>
    </xf>
    <xf numFmtId="164" fontId="4" fillId="0" borderId="4" xfId="61" applyNumberFormat="1" applyFont="1" applyBorder="1" applyAlignment="1">
      <alignment vertical="top"/>
    </xf>
    <xf numFmtId="166" fontId="7" fillId="0" borderId="0" xfId="61" applyNumberFormat="1" applyFont="1" applyBorder="1" applyAlignment="1">
      <alignment vertical="center"/>
    </xf>
    <xf numFmtId="0" fontId="53" fillId="0" borderId="0" xfId="61" applyAlignment="1">
      <alignment vertical="center"/>
    </xf>
    <xf numFmtId="0" fontId="53" fillId="0" borderId="4" xfId="61" applyBorder="1" applyAlignment="1">
      <alignment vertical="center"/>
    </xf>
    <xf numFmtId="166" fontId="1" fillId="0" borderId="5" xfId="61" applyNumberFormat="1" applyFont="1" applyBorder="1" applyAlignment="1">
      <alignment vertical="top"/>
    </xf>
    <xf numFmtId="164" fontId="4" fillId="0" borderId="5" xfId="61" applyNumberFormat="1" applyFont="1" applyBorder="1" applyAlignment="1">
      <alignment vertical="top"/>
    </xf>
    <xf numFmtId="164" fontId="7" fillId="0" borderId="0" xfId="61" applyNumberFormat="1" applyFont="1" applyBorder="1" applyAlignment="1">
      <alignment vertical="top"/>
    </xf>
    <xf numFmtId="164" fontId="7" fillId="0" borderId="0" xfId="61" applyNumberFormat="1" applyFont="1" applyAlignment="1">
      <alignment horizontal="right"/>
    </xf>
    <xf numFmtId="164" fontId="7" fillId="0" borderId="0" xfId="61" applyNumberFormat="1" applyFont="1" applyBorder="1" applyAlignment="1">
      <alignment horizontal="right" vertical="top"/>
    </xf>
    <xf numFmtId="164" fontId="7" fillId="0" borderId="5" xfId="61" applyNumberFormat="1" applyFont="1" applyBorder="1" applyAlignment="1">
      <alignment vertical="top"/>
    </xf>
    <xf numFmtId="166" fontId="16" fillId="0" borderId="4" xfId="61" applyNumberFormat="1" applyFont="1" applyBorder="1" applyAlignment="1">
      <alignment vertical="top"/>
    </xf>
    <xf numFmtId="164" fontId="16" fillId="0" borderId="4" xfId="61" applyNumberFormat="1" applyFont="1" applyBorder="1" applyAlignment="1">
      <alignment vertical="top"/>
    </xf>
    <xf numFmtId="166" fontId="16" fillId="0" borderId="5" xfId="61" applyNumberFormat="1" applyFont="1" applyBorder="1" applyAlignment="1">
      <alignment vertical="top"/>
    </xf>
    <xf numFmtId="164" fontId="16" fillId="0" borderId="5" xfId="61" applyNumberFormat="1" applyFont="1" applyBorder="1" applyAlignment="1">
      <alignment vertical="top"/>
    </xf>
    <xf numFmtId="166" fontId="4" fillId="0" borderId="0" xfId="61" applyNumberFormat="1" applyFont="1" applyAlignment="1">
      <alignment horizontal="left" vertical="top"/>
    </xf>
    <xf numFmtId="164" fontId="4" fillId="0" borderId="0" xfId="61" applyNumberFormat="1" applyFont="1" applyAlignment="1">
      <alignment horizontal="right" vertical="top"/>
    </xf>
    <xf numFmtId="166" fontId="4" fillId="0" borderId="0" xfId="61" applyNumberFormat="1" applyFont="1" applyAlignment="1">
      <alignment vertical="top"/>
    </xf>
    <xf numFmtId="166" fontId="4" fillId="0" borderId="0" xfId="61" applyNumberFormat="1" applyFont="1" applyBorder="1" applyAlignment="1">
      <alignment horizontal="left" vertical="top"/>
    </xf>
    <xf numFmtId="164" fontId="4" fillId="0" borderId="0" xfId="61" applyNumberFormat="1" applyFont="1" applyBorder="1" applyAlignment="1">
      <alignment vertical="top"/>
    </xf>
    <xf numFmtId="164" fontId="4" fillId="0" borderId="4" xfId="61" applyNumberFormat="1" applyFont="1" applyBorder="1" applyAlignment="1">
      <alignment horizontal="right" vertical="top"/>
    </xf>
    <xf numFmtId="166" fontId="16" fillId="0" borderId="0" xfId="61" applyNumberFormat="1" applyFont="1" applyAlignment="1">
      <alignment vertical="top"/>
    </xf>
    <xf numFmtId="166" fontId="13" fillId="0" borderId="0" xfId="61" applyNumberFormat="1" applyFont="1" applyAlignment="1">
      <alignment horizontal="left"/>
    </xf>
    <xf numFmtId="164" fontId="13" fillId="0" borderId="0" xfId="61" applyNumberFormat="1" applyFont="1" applyAlignment="1">
      <alignment horizontal="left"/>
    </xf>
    <xf numFmtId="164" fontId="13" fillId="0" borderId="0" xfId="61" applyNumberFormat="1" applyFont="1" applyAlignment="1">
      <alignment horizontal="right"/>
    </xf>
    <xf numFmtId="166" fontId="10" fillId="0" borderId="0" xfId="61" applyNumberFormat="1" applyFont="1" applyAlignment="1">
      <alignment vertical="top"/>
    </xf>
    <xf numFmtId="166" fontId="10" fillId="0" borderId="4" xfId="61" applyNumberFormat="1" applyFont="1" applyBorder="1" applyAlignment="1">
      <alignment vertical="top"/>
    </xf>
    <xf numFmtId="166" fontId="10" fillId="0" borderId="5" xfId="61" applyNumberFormat="1" applyFont="1" applyBorder="1" applyAlignment="1">
      <alignment vertical="top"/>
    </xf>
    <xf numFmtId="164" fontId="7" fillId="0" borderId="4" xfId="61" applyNumberFormat="1" applyFont="1" applyBorder="1" applyAlignment="1">
      <alignment vertical="top"/>
    </xf>
    <xf numFmtId="164" fontId="7" fillId="0" borderId="4" xfId="61" applyNumberFormat="1" applyFont="1" applyBorder="1" applyAlignment="1">
      <alignment horizontal="right" vertical="top"/>
    </xf>
    <xf numFmtId="0" fontId="53" fillId="0" borderId="0" xfId="61" applyBorder="1" applyAlignment="1">
      <alignment vertical="center"/>
    </xf>
    <xf numFmtId="164" fontId="4" fillId="0" borderId="0" xfId="61" applyNumberFormat="1" applyFont="1" applyBorder="1" applyAlignment="1">
      <alignment horizontal="right" vertical="top"/>
    </xf>
    <xf numFmtId="166" fontId="4" fillId="0" borderId="4" xfId="61" applyNumberFormat="1" applyFont="1" applyBorder="1" applyAlignment="1">
      <alignment horizontal="left" vertical="top"/>
    </xf>
    <xf numFmtId="164" fontId="16" fillId="0" borderId="0" xfId="61" applyNumberFormat="1" applyFont="1" applyAlignment="1">
      <alignment vertical="top"/>
    </xf>
    <xf numFmtId="164" fontId="4" fillId="0" borderId="5" xfId="61" applyNumberFormat="1" applyFont="1" applyBorder="1" applyAlignment="1">
      <alignment horizontal="right" vertical="top"/>
    </xf>
    <xf numFmtId="164" fontId="7" fillId="0" borderId="0" xfId="61" applyNumberFormat="1" applyFont="1" applyAlignment="1">
      <alignment horizontal="right" vertical="top"/>
    </xf>
    <xf numFmtId="0" fontId="53" fillId="0" borderId="0" xfId="61" applyBorder="1" applyAlignment="1">
      <alignment vertical="center" wrapText="1"/>
    </xf>
    <xf numFmtId="0" fontId="53" fillId="0" borderId="4" xfId="61" applyBorder="1" applyAlignment="1">
      <alignment vertical="center" wrapText="1"/>
    </xf>
    <xf numFmtId="166" fontId="4" fillId="0" borderId="5" xfId="61" applyNumberFormat="1" applyFont="1" applyBorder="1" applyAlignment="1">
      <alignment horizontal="left" vertical="top"/>
    </xf>
    <xf numFmtId="164" fontId="13" fillId="0" borderId="0" xfId="45" applyNumberFormat="1" applyFont="1" applyAlignment="1">
      <alignment vertical="top"/>
    </xf>
    <xf numFmtId="49" fontId="4" fillId="0" borderId="0" xfId="45" applyNumberFormat="1" applyFont="1" applyBorder="1" applyAlignment="1">
      <alignment horizontal="right" vertical="center"/>
    </xf>
    <xf numFmtId="0" fontId="10" fillId="0" borderId="0" xfId="45" applyFont="1"/>
    <xf numFmtId="164" fontId="4" fillId="0" borderId="0" xfId="45" applyNumberFormat="1" applyFont="1" applyAlignment="1">
      <alignment vertical="top"/>
    </xf>
    <xf numFmtId="164" fontId="16" fillId="0" borderId="0" xfId="45" applyNumberFormat="1" applyFont="1" applyAlignment="1">
      <alignment vertical="top"/>
    </xf>
    <xf numFmtId="164" fontId="4" fillId="0" borderId="0" xfId="45" applyNumberFormat="1" applyFont="1" applyAlignment="1">
      <alignment horizontal="right"/>
    </xf>
    <xf numFmtId="164" fontId="4" fillId="0" borderId="0" xfId="45" applyNumberFormat="1" applyFont="1" applyBorder="1" applyAlignment="1">
      <alignment vertical="top"/>
    </xf>
    <xf numFmtId="166" fontId="10" fillId="0" borderId="4" xfId="45" applyNumberFormat="1" applyFont="1" applyBorder="1" applyAlignment="1">
      <alignment vertical="top"/>
    </xf>
    <xf numFmtId="164" fontId="4" fillId="0" borderId="4" xfId="45" applyNumberFormat="1" applyFont="1" applyBorder="1" applyAlignment="1">
      <alignment vertical="top"/>
    </xf>
    <xf numFmtId="166" fontId="10" fillId="0" borderId="5" xfId="45" applyNumberFormat="1" applyFont="1" applyBorder="1" applyAlignment="1">
      <alignment vertical="top"/>
    </xf>
    <xf numFmtId="164" fontId="4" fillId="0" borderId="5" xfId="45" applyNumberFormat="1" applyFont="1" applyBorder="1" applyAlignment="1">
      <alignment vertical="top"/>
    </xf>
    <xf numFmtId="164" fontId="7" fillId="0" borderId="0" xfId="45" applyNumberFormat="1" applyFont="1" applyAlignment="1">
      <alignment vertical="top"/>
    </xf>
    <xf numFmtId="164" fontId="7" fillId="0" borderId="0" xfId="45" applyNumberFormat="1" applyFont="1" applyBorder="1" applyAlignment="1">
      <alignment vertical="top"/>
    </xf>
    <xf numFmtId="164" fontId="7" fillId="0" borderId="0" xfId="45" applyNumberFormat="1" applyFont="1" applyAlignment="1">
      <alignment horizontal="right"/>
    </xf>
    <xf numFmtId="166" fontId="7" fillId="0" borderId="4" xfId="45" applyNumberFormat="1" applyFont="1" applyBorder="1" applyAlignment="1">
      <alignment vertical="top"/>
    </xf>
    <xf numFmtId="164" fontId="7" fillId="0" borderId="4" xfId="45" applyNumberFormat="1" applyFont="1" applyBorder="1" applyAlignment="1">
      <alignment vertical="top"/>
    </xf>
    <xf numFmtId="166" fontId="7" fillId="0" borderId="0" xfId="45" applyNumberFormat="1" applyFont="1" applyBorder="1" applyAlignment="1">
      <alignment vertical="top"/>
    </xf>
    <xf numFmtId="166" fontId="4" fillId="0" borderId="0" xfId="45" applyNumberFormat="1" applyFont="1" applyBorder="1" applyAlignment="1">
      <alignment horizontal="left" vertical="top"/>
    </xf>
    <xf numFmtId="164" fontId="13" fillId="0" borderId="0" xfId="45" applyNumberFormat="1" applyFont="1" applyAlignment="1">
      <alignment horizontal="right"/>
    </xf>
    <xf numFmtId="164" fontId="4" fillId="0" borderId="0" xfId="45" applyNumberFormat="1" applyFont="1" applyBorder="1" applyAlignment="1">
      <alignment horizontal="right"/>
    </xf>
    <xf numFmtId="164" fontId="16" fillId="0" borderId="0" xfId="45" applyNumberFormat="1" applyFont="1" applyBorder="1" applyAlignment="1">
      <alignment vertical="top"/>
    </xf>
    <xf numFmtId="166" fontId="4" fillId="0" borderId="5" xfId="45" applyNumberFormat="1" applyFont="1" applyBorder="1" applyAlignment="1" applyProtection="1">
      <alignment horizontal="left" vertical="top"/>
    </xf>
    <xf numFmtId="164" fontId="13" fillId="0" borderId="5" xfId="45" applyNumberFormat="1" applyFont="1" applyBorder="1" applyAlignment="1">
      <alignment vertical="top"/>
    </xf>
    <xf numFmtId="166" fontId="13" fillId="0" borderId="0" xfId="45" applyNumberFormat="1" applyFont="1" applyAlignment="1">
      <alignment horizontal="left"/>
    </xf>
    <xf numFmtId="164" fontId="13" fillId="0" borderId="0" xfId="45" applyNumberFormat="1" applyFont="1" applyAlignment="1">
      <alignment horizontal="left"/>
    </xf>
    <xf numFmtId="166" fontId="1" fillId="0" borderId="0" xfId="53" applyNumberFormat="1" applyFont="1" applyAlignment="1">
      <alignment vertical="top"/>
    </xf>
    <xf numFmtId="164" fontId="13" fillId="0" borderId="0" xfId="53" applyNumberFormat="1" applyFont="1" applyAlignment="1">
      <alignment vertical="top"/>
    </xf>
    <xf numFmtId="0" fontId="10" fillId="0" borderId="0" xfId="53" applyFont="1"/>
    <xf numFmtId="164" fontId="4" fillId="0" borderId="0" xfId="53" applyNumberFormat="1" applyFont="1" applyBorder="1" applyAlignment="1">
      <alignment vertical="top"/>
    </xf>
    <xf numFmtId="164" fontId="4" fillId="0" borderId="0" xfId="53" applyNumberFormat="1" applyFont="1" applyAlignment="1">
      <alignment horizontal="right"/>
    </xf>
    <xf numFmtId="166" fontId="10" fillId="0" borderId="0" xfId="53" applyNumberFormat="1" applyFont="1" applyBorder="1" applyAlignment="1">
      <alignment vertical="top"/>
    </xf>
    <xf numFmtId="166" fontId="4" fillId="0" borderId="4" xfId="53" applyNumberFormat="1" applyFont="1" applyBorder="1" applyAlignment="1">
      <alignment vertical="top"/>
    </xf>
    <xf numFmtId="164" fontId="4" fillId="0" borderId="4" xfId="53" applyNumberFormat="1" applyFont="1" applyBorder="1" applyAlignment="1">
      <alignment vertical="top"/>
    </xf>
    <xf numFmtId="166" fontId="4" fillId="0" borderId="0" xfId="53" applyNumberFormat="1" applyFont="1" applyBorder="1" applyAlignment="1">
      <alignment vertical="top"/>
    </xf>
    <xf numFmtId="166" fontId="7" fillId="0" borderId="0" xfId="48" applyNumberFormat="1" applyFont="1" applyAlignment="1">
      <alignment vertical="center"/>
    </xf>
    <xf numFmtId="164" fontId="7" fillId="0" borderId="0" xfId="48" applyNumberFormat="1" applyFont="1" applyAlignment="1">
      <alignment vertical="top"/>
    </xf>
    <xf numFmtId="164" fontId="7" fillId="0" borderId="0" xfId="48" applyNumberFormat="1" applyFont="1" applyBorder="1" applyAlignment="1">
      <alignment vertical="top"/>
    </xf>
    <xf numFmtId="166" fontId="7" fillId="0" borderId="0" xfId="53" applyNumberFormat="1" applyFont="1" applyBorder="1" applyAlignment="1">
      <alignment horizontal="right"/>
    </xf>
    <xf numFmtId="166" fontId="7" fillId="0" borderId="4" xfId="48" applyNumberFormat="1" applyFont="1" applyBorder="1" applyAlignment="1">
      <alignment vertical="center"/>
    </xf>
    <xf numFmtId="164" fontId="7" fillId="0" borderId="4" xfId="48" applyNumberFormat="1" applyFont="1" applyBorder="1" applyAlignment="1">
      <alignment vertical="top"/>
    </xf>
    <xf numFmtId="164" fontId="7" fillId="0" borderId="4" xfId="48" applyNumberFormat="1" applyFont="1" applyBorder="1" applyAlignment="1">
      <alignment horizontal="right" vertical="top"/>
    </xf>
    <xf numFmtId="164" fontId="7" fillId="0" borderId="0" xfId="48" applyNumberFormat="1" applyFont="1" applyBorder="1" applyAlignment="1">
      <alignment horizontal="right" vertical="top"/>
    </xf>
    <xf numFmtId="166" fontId="4" fillId="0" borderId="0" xfId="53" applyNumberFormat="1" applyFont="1" applyAlignment="1">
      <alignment horizontal="left"/>
    </xf>
    <xf numFmtId="164" fontId="4" fillId="0" borderId="0" xfId="53" applyNumberFormat="1" applyFont="1" applyAlignment="1"/>
    <xf numFmtId="166" fontId="4" fillId="0" borderId="0" xfId="53" applyNumberFormat="1" applyFont="1" applyAlignment="1">
      <alignment horizontal="left" indent="1"/>
    </xf>
    <xf numFmtId="164" fontId="4" fillId="0" borderId="0" xfId="53" applyNumberFormat="1" applyFont="1" applyBorder="1" applyAlignment="1"/>
    <xf numFmtId="164" fontId="7" fillId="0" borderId="0" xfId="48" applyNumberFormat="1" applyFont="1" applyAlignment="1">
      <alignment horizontal="right"/>
    </xf>
    <xf numFmtId="166" fontId="16" fillId="0" borderId="4" xfId="53" applyNumberFormat="1" applyFont="1" applyBorder="1" applyAlignment="1">
      <alignment horizontal="left" vertical="top"/>
    </xf>
    <xf numFmtId="166" fontId="16" fillId="0" borderId="0" xfId="53" applyNumberFormat="1" applyFont="1" applyBorder="1" applyAlignment="1">
      <alignment horizontal="left" vertical="top"/>
    </xf>
    <xf numFmtId="166" fontId="4" fillId="0" borderId="0" xfId="53" applyNumberFormat="1" applyFont="1" applyAlignment="1">
      <alignment vertical="top"/>
    </xf>
    <xf numFmtId="166" fontId="4" fillId="0" borderId="0" xfId="48" applyNumberFormat="1" applyFont="1" applyAlignment="1">
      <alignment horizontal="left" vertical="top"/>
    </xf>
    <xf numFmtId="166" fontId="16" fillId="0" borderId="0" xfId="53" applyNumberFormat="1" applyFont="1" applyAlignment="1">
      <alignment vertical="top"/>
    </xf>
    <xf numFmtId="166" fontId="13" fillId="0" borderId="0" xfId="53" applyNumberFormat="1" applyFont="1" applyAlignment="1">
      <alignment horizontal="left"/>
    </xf>
    <xf numFmtId="164" fontId="13" fillId="0" borderId="0" xfId="53" applyNumberFormat="1" applyFont="1" applyAlignment="1">
      <alignment horizontal="left"/>
    </xf>
    <xf numFmtId="164" fontId="13" fillId="0" borderId="0" xfId="53" applyNumberFormat="1" applyFont="1" applyAlignment="1">
      <alignment horizontal="right"/>
    </xf>
    <xf numFmtId="164" fontId="7" fillId="0" borderId="0" xfId="48" applyNumberFormat="1" applyFont="1" applyAlignment="1">
      <alignment horizontal="right" vertical="top"/>
    </xf>
    <xf numFmtId="164" fontId="13" fillId="0" borderId="0" xfId="46" applyNumberFormat="1" applyFont="1" applyAlignment="1">
      <alignment vertical="top"/>
    </xf>
    <xf numFmtId="0" fontId="10" fillId="0" borderId="0" xfId="46" applyFont="1"/>
    <xf numFmtId="164" fontId="4" fillId="0" borderId="0" xfId="46" applyNumberFormat="1" applyFont="1" applyBorder="1" applyAlignment="1">
      <alignment vertical="top"/>
    </xf>
    <xf numFmtId="164" fontId="4" fillId="0" borderId="0" xfId="46" applyNumberFormat="1" applyFont="1" applyAlignment="1">
      <alignment horizontal="right"/>
    </xf>
    <xf numFmtId="166" fontId="10" fillId="0" borderId="4" xfId="46" applyNumberFormat="1" applyFont="1" applyBorder="1" applyAlignment="1">
      <alignment vertical="top"/>
    </xf>
    <xf numFmtId="164" fontId="4" fillId="0" borderId="4" xfId="46" applyNumberFormat="1" applyFont="1" applyBorder="1" applyAlignment="1">
      <alignment vertical="top"/>
    </xf>
    <xf numFmtId="166" fontId="10" fillId="0" borderId="5" xfId="46" applyNumberFormat="1" applyFont="1" applyBorder="1" applyAlignment="1">
      <alignment vertical="top"/>
    </xf>
    <xf numFmtId="164" fontId="4" fillId="0" borderId="5" xfId="46" applyNumberFormat="1" applyFont="1" applyBorder="1" applyAlignment="1">
      <alignment vertical="top"/>
    </xf>
    <xf numFmtId="164" fontId="7" fillId="0" borderId="0" xfId="46" applyNumberFormat="1" applyFont="1" applyBorder="1" applyAlignment="1">
      <alignment vertical="top"/>
    </xf>
    <xf numFmtId="164" fontId="7" fillId="0" borderId="0" xfId="46" applyNumberFormat="1" applyFont="1" applyAlignment="1">
      <alignment horizontal="right"/>
    </xf>
    <xf numFmtId="166" fontId="16" fillId="0" borderId="4" xfId="46" applyNumberFormat="1" applyFont="1" applyBorder="1" applyAlignment="1">
      <alignment vertical="top"/>
    </xf>
    <xf numFmtId="164" fontId="16" fillId="0" borderId="4" xfId="46" applyNumberFormat="1" applyFont="1" applyBorder="1" applyAlignment="1">
      <alignment vertical="top"/>
    </xf>
    <xf numFmtId="166" fontId="16" fillId="0" borderId="0" xfId="46" applyNumberFormat="1" applyFont="1" applyBorder="1" applyAlignment="1">
      <alignment vertical="top"/>
    </xf>
    <xf numFmtId="164" fontId="16" fillId="0" borderId="0" xfId="46" applyNumberFormat="1" applyFont="1" applyBorder="1" applyAlignment="1">
      <alignment vertical="top"/>
    </xf>
    <xf numFmtId="166" fontId="4" fillId="0" borderId="0" xfId="46" applyNumberFormat="1" applyFont="1" applyAlignment="1">
      <alignment horizontal="left" vertical="top"/>
    </xf>
    <xf numFmtId="164" fontId="4" fillId="0" borderId="0" xfId="46" applyNumberFormat="1" applyFont="1" applyAlignment="1">
      <alignment horizontal="right" vertical="top"/>
    </xf>
    <xf numFmtId="166" fontId="4" fillId="0" borderId="0" xfId="46" applyNumberFormat="1" applyFont="1" applyBorder="1" applyAlignment="1">
      <alignment horizontal="left" vertical="top"/>
    </xf>
    <xf numFmtId="166" fontId="4" fillId="0" borderId="4" xfId="46" applyNumberFormat="1" applyFont="1" applyBorder="1" applyAlignment="1">
      <alignment horizontal="left" vertical="top"/>
    </xf>
    <xf numFmtId="164" fontId="13" fillId="0" borderId="4" xfId="46" applyNumberFormat="1" applyFont="1" applyBorder="1" applyAlignment="1">
      <alignment vertical="top"/>
    </xf>
    <xf numFmtId="164" fontId="13" fillId="0" borderId="0" xfId="46" applyNumberFormat="1" applyFont="1" applyAlignment="1">
      <alignment horizontal="left"/>
    </xf>
    <xf numFmtId="164" fontId="13" fillId="0" borderId="0" xfId="46" applyNumberFormat="1" applyFont="1" applyAlignment="1">
      <alignment horizontal="right"/>
    </xf>
    <xf numFmtId="166" fontId="13" fillId="0" borderId="0" xfId="46" applyNumberFormat="1" applyFont="1" applyAlignment="1">
      <alignment horizontal="left"/>
    </xf>
    <xf numFmtId="164" fontId="13" fillId="0" borderId="0" xfId="47" applyNumberFormat="1" applyFont="1" applyAlignment="1">
      <alignment vertical="top"/>
    </xf>
    <xf numFmtId="164" fontId="13" fillId="0" borderId="0" xfId="47" applyNumberFormat="1" applyFont="1" applyAlignment="1">
      <alignment horizontal="right" vertical="top"/>
    </xf>
    <xf numFmtId="0" fontId="10" fillId="0" borderId="0" xfId="47" applyFont="1"/>
    <xf numFmtId="164" fontId="4" fillId="0" borderId="0" xfId="47" applyNumberFormat="1" applyFont="1" applyBorder="1" applyAlignment="1">
      <alignment vertical="top"/>
    </xf>
    <xf numFmtId="164" fontId="4" fillId="0" borderId="0" xfId="47" applyNumberFormat="1" applyFont="1" applyBorder="1" applyAlignment="1">
      <alignment horizontal="right" vertical="top"/>
    </xf>
    <xf numFmtId="164" fontId="4" fillId="0" borderId="0" xfId="47" applyNumberFormat="1" applyFont="1" applyAlignment="1">
      <alignment horizontal="right"/>
    </xf>
    <xf numFmtId="166" fontId="10" fillId="0" borderId="4" xfId="47" applyNumberFormat="1" applyFont="1" applyBorder="1" applyAlignment="1">
      <alignment vertical="top"/>
    </xf>
    <xf numFmtId="164" fontId="4" fillId="0" borderId="4" xfId="47" applyNumberFormat="1" applyFont="1" applyBorder="1" applyAlignment="1">
      <alignment vertical="top"/>
    </xf>
    <xf numFmtId="164" fontId="4" fillId="0" borderId="4" xfId="47" applyNumberFormat="1" applyFont="1" applyBorder="1" applyAlignment="1">
      <alignment horizontal="right" vertical="top"/>
    </xf>
    <xf numFmtId="166" fontId="10" fillId="0" borderId="5" xfId="47" applyNumberFormat="1" applyFont="1" applyBorder="1" applyAlignment="1">
      <alignment vertical="top"/>
    </xf>
    <xf numFmtId="164" fontId="4" fillId="0" borderId="5" xfId="47" applyNumberFormat="1" applyFont="1" applyBorder="1" applyAlignment="1">
      <alignment vertical="top"/>
    </xf>
    <xf numFmtId="164" fontId="4" fillId="0" borderId="5" xfId="47" applyNumberFormat="1" applyFont="1" applyBorder="1" applyAlignment="1">
      <alignment horizontal="right" vertical="top"/>
    </xf>
    <xf numFmtId="164" fontId="7" fillId="0" borderId="0" xfId="47" applyNumberFormat="1" applyFont="1" applyBorder="1" applyAlignment="1">
      <alignment vertical="top"/>
    </xf>
    <xf numFmtId="164" fontId="7" fillId="0" borderId="0" xfId="47" applyNumberFormat="1" applyFont="1" applyBorder="1" applyAlignment="1">
      <alignment horizontal="right" vertical="top"/>
    </xf>
    <xf numFmtId="164" fontId="7" fillId="0" borderId="0" xfId="47" applyNumberFormat="1" applyFont="1" applyAlignment="1">
      <alignment horizontal="right"/>
    </xf>
    <xf numFmtId="166" fontId="16" fillId="0" borderId="4" xfId="47" applyNumberFormat="1" applyFont="1" applyBorder="1" applyAlignment="1">
      <alignment vertical="top"/>
    </xf>
    <xf numFmtId="164" fontId="16" fillId="0" borderId="4" xfId="47" applyNumberFormat="1" applyFont="1" applyBorder="1" applyAlignment="1">
      <alignment vertical="top"/>
    </xf>
    <xf numFmtId="164" fontId="16" fillId="0" borderId="4" xfId="47" applyNumberFormat="1" applyFont="1" applyBorder="1" applyAlignment="1">
      <alignment horizontal="right" vertical="top"/>
    </xf>
    <xf numFmtId="166" fontId="16" fillId="0" borderId="0" xfId="47" applyNumberFormat="1" applyFont="1" applyBorder="1" applyAlignment="1">
      <alignment vertical="top"/>
    </xf>
    <xf numFmtId="164" fontId="16" fillId="0" borderId="0" xfId="47" applyNumberFormat="1" applyFont="1" applyBorder="1" applyAlignment="1">
      <alignment vertical="top"/>
    </xf>
    <xf numFmtId="164" fontId="16" fillId="0" borderId="0" xfId="47" applyNumberFormat="1" applyFont="1" applyBorder="1" applyAlignment="1">
      <alignment horizontal="right" vertical="top"/>
    </xf>
    <xf numFmtId="166" fontId="13" fillId="0" borderId="0" xfId="47" applyNumberFormat="1" applyFont="1" applyAlignment="1">
      <alignment horizontal="left"/>
    </xf>
    <xf numFmtId="164" fontId="13" fillId="0" borderId="0" xfId="47" applyNumberFormat="1" applyFont="1" applyAlignment="1">
      <alignment horizontal="left"/>
    </xf>
    <xf numFmtId="164" fontId="13" fillId="0" borderId="0" xfId="47" applyNumberFormat="1" applyFont="1" applyAlignment="1">
      <alignment horizontal="right"/>
    </xf>
    <xf numFmtId="0" fontId="10" fillId="0" borderId="0" xfId="47" applyFont="1" applyAlignment="1">
      <alignment horizontal="right"/>
    </xf>
    <xf numFmtId="164" fontId="13" fillId="0" borderId="0" xfId="48" applyNumberFormat="1" applyFont="1" applyAlignment="1">
      <alignment vertical="top"/>
    </xf>
    <xf numFmtId="0" fontId="10" fillId="0" borderId="0" xfId="48" applyFont="1"/>
    <xf numFmtId="164" fontId="4" fillId="0" borderId="0" xfId="48" applyNumberFormat="1" applyFont="1" applyBorder="1" applyAlignment="1">
      <alignment vertical="top"/>
    </xf>
    <xf numFmtId="164" fontId="4" fillId="0" borderId="0" xfId="48" applyNumberFormat="1" applyFont="1" applyAlignment="1">
      <alignment horizontal="right"/>
    </xf>
    <xf numFmtId="166" fontId="10" fillId="0" borderId="4" xfId="48" applyNumberFormat="1" applyFont="1" applyBorder="1" applyAlignment="1">
      <alignment vertical="top"/>
    </xf>
    <xf numFmtId="164" fontId="4" fillId="0" borderId="4" xfId="48" applyNumberFormat="1" applyFont="1" applyBorder="1" applyAlignment="1">
      <alignment vertical="top"/>
    </xf>
    <xf numFmtId="166" fontId="10" fillId="0" borderId="0" xfId="48" applyNumberFormat="1" applyFont="1" applyBorder="1" applyAlignment="1">
      <alignment vertical="top"/>
    </xf>
    <xf numFmtId="164" fontId="4" fillId="0" borderId="5" xfId="48" applyNumberFormat="1" applyFont="1" applyBorder="1" applyAlignment="1">
      <alignment vertical="top"/>
    </xf>
    <xf numFmtId="166" fontId="7" fillId="0" borderId="4" xfId="48" applyNumberFormat="1" applyFont="1" applyBorder="1" applyAlignment="1">
      <alignment vertical="top"/>
    </xf>
    <xf numFmtId="166" fontId="7" fillId="0" borderId="0" xfId="48" applyNumberFormat="1" applyFont="1" applyBorder="1" applyAlignment="1">
      <alignment vertical="top"/>
    </xf>
    <xf numFmtId="166" fontId="4" fillId="0" borderId="0" xfId="48" applyNumberFormat="1" applyFont="1" applyBorder="1" applyAlignment="1">
      <alignment horizontal="left" vertical="top"/>
    </xf>
    <xf numFmtId="164" fontId="4" fillId="0" borderId="0" xfId="48" applyNumberFormat="1" applyFont="1" applyBorder="1" applyAlignment="1">
      <alignment horizontal="right" vertical="top"/>
    </xf>
    <xf numFmtId="166" fontId="4" fillId="0" borderId="4" xfId="48" applyNumberFormat="1" applyFont="1" applyBorder="1" applyAlignment="1">
      <alignment horizontal="left" vertical="top"/>
    </xf>
    <xf numFmtId="164" fontId="4" fillId="0" borderId="4" xfId="48" applyNumberFormat="1" applyFont="1" applyBorder="1" applyAlignment="1">
      <alignment horizontal="right" vertical="top"/>
    </xf>
    <xf numFmtId="166" fontId="16" fillId="0" borderId="0" xfId="48" applyNumberFormat="1" applyFont="1" applyAlignment="1">
      <alignment vertical="top"/>
    </xf>
    <xf numFmtId="166" fontId="13" fillId="0" borderId="0" xfId="48" applyNumberFormat="1" applyFont="1" applyAlignment="1">
      <alignment horizontal="left"/>
    </xf>
    <xf numFmtId="164" fontId="13" fillId="0" borderId="0" xfId="48" applyNumberFormat="1" applyFont="1" applyAlignment="1">
      <alignment horizontal="right"/>
    </xf>
    <xf numFmtId="164" fontId="13" fillId="0" borderId="0" xfId="49" applyNumberFormat="1" applyFont="1" applyAlignment="1">
      <alignment vertical="top"/>
    </xf>
    <xf numFmtId="0" fontId="10" fillId="0" borderId="0" xfId="49" applyFont="1"/>
    <xf numFmtId="166" fontId="10" fillId="0" borderId="0" xfId="49" applyNumberFormat="1" applyFont="1" applyAlignment="1">
      <alignment vertical="top"/>
    </xf>
    <xf numFmtId="164" fontId="4" fillId="0" borderId="0" xfId="49" applyNumberFormat="1" applyFont="1" applyAlignment="1">
      <alignment vertical="top"/>
    </xf>
    <xf numFmtId="164" fontId="4" fillId="0" borderId="0" xfId="49" applyNumberFormat="1" applyFont="1" applyAlignment="1">
      <alignment horizontal="right"/>
    </xf>
    <xf numFmtId="166" fontId="10" fillId="0" borderId="5" xfId="49" applyNumberFormat="1" applyFont="1" applyBorder="1" applyAlignment="1">
      <alignment vertical="top"/>
    </xf>
    <xf numFmtId="164" fontId="4" fillId="0" borderId="5" xfId="49" applyNumberFormat="1" applyFont="1" applyBorder="1" applyAlignment="1">
      <alignment vertical="top"/>
    </xf>
    <xf numFmtId="166" fontId="16" fillId="0" borderId="4" xfId="49" applyNumberFormat="1" applyFont="1" applyBorder="1" applyAlignment="1">
      <alignment vertical="top"/>
    </xf>
    <xf numFmtId="164" fontId="16" fillId="0" borderId="4" xfId="49" applyNumberFormat="1" applyFont="1" applyBorder="1" applyAlignment="1">
      <alignment vertical="top"/>
    </xf>
    <xf numFmtId="166" fontId="16" fillId="0" borderId="0" xfId="49" applyNumberFormat="1" applyFont="1" applyBorder="1" applyAlignment="1">
      <alignment vertical="top"/>
    </xf>
    <xf numFmtId="164" fontId="16" fillId="0" borderId="0" xfId="49" applyNumberFormat="1" applyFont="1" applyBorder="1" applyAlignment="1">
      <alignment vertical="top"/>
    </xf>
    <xf numFmtId="166" fontId="4" fillId="0" borderId="0" xfId="49" applyNumberFormat="1" applyFont="1" applyAlignment="1">
      <alignment horizontal="left" vertical="top"/>
    </xf>
    <xf numFmtId="166" fontId="4" fillId="0" borderId="4" xfId="49" applyNumberFormat="1" applyFont="1" applyBorder="1" applyAlignment="1">
      <alignment horizontal="left" vertical="top"/>
    </xf>
    <xf numFmtId="164" fontId="4" fillId="0" borderId="4" xfId="49" applyNumberFormat="1" applyFont="1" applyBorder="1" applyAlignment="1">
      <alignment vertical="top"/>
    </xf>
    <xf numFmtId="166" fontId="13" fillId="0" borderId="0" xfId="49" applyNumberFormat="1" applyFont="1" applyAlignment="1">
      <alignment horizontal="left"/>
    </xf>
    <xf numFmtId="164" fontId="13" fillId="0" borderId="0" xfId="49" applyNumberFormat="1" applyFont="1" applyAlignment="1">
      <alignment horizontal="left"/>
    </xf>
    <xf numFmtId="164" fontId="13" fillId="0" borderId="0" xfId="49" applyNumberFormat="1" applyFont="1" applyAlignment="1">
      <alignment horizontal="right"/>
    </xf>
    <xf numFmtId="164" fontId="13" fillId="0" borderId="0" xfId="50" applyNumberFormat="1" applyFont="1" applyAlignment="1">
      <alignment vertical="top"/>
    </xf>
    <xf numFmtId="0" fontId="10" fillId="0" borderId="0" xfId="50" applyFont="1"/>
    <xf numFmtId="166" fontId="10" fillId="0" borderId="0" xfId="50" applyNumberFormat="1" applyFont="1" applyBorder="1" applyAlignment="1">
      <alignment vertical="top"/>
    </xf>
    <xf numFmtId="164" fontId="4" fillId="0" borderId="0" xfId="50" applyNumberFormat="1" applyFont="1" applyBorder="1" applyAlignment="1">
      <alignment vertical="top"/>
    </xf>
    <xf numFmtId="164" fontId="4" fillId="0" borderId="0" xfId="50" applyNumberFormat="1" applyFont="1" applyAlignment="1">
      <alignment horizontal="right"/>
    </xf>
    <xf numFmtId="166" fontId="10" fillId="0" borderId="4" xfId="50" applyNumberFormat="1" applyFont="1" applyBorder="1" applyAlignment="1">
      <alignment vertical="top"/>
    </xf>
    <xf numFmtId="164" fontId="4" fillId="0" borderId="4" xfId="50" applyNumberFormat="1" applyFont="1" applyBorder="1" applyAlignment="1">
      <alignment vertical="top"/>
    </xf>
    <xf numFmtId="166" fontId="4" fillId="0" borderId="0" xfId="50" applyNumberFormat="1" applyFont="1" applyAlignment="1">
      <alignment horizontal="left"/>
    </xf>
    <xf numFmtId="166" fontId="4" fillId="0" borderId="0" xfId="50" applyNumberFormat="1" applyFont="1" applyAlignment="1">
      <alignment horizontal="left" vertical="top"/>
    </xf>
    <xf numFmtId="164" fontId="13" fillId="0" borderId="0" xfId="50" applyNumberFormat="1" applyFont="1" applyAlignment="1">
      <alignment horizontal="right"/>
    </xf>
    <xf numFmtId="164" fontId="4" fillId="0" borderId="0" xfId="50" applyNumberFormat="1" applyFont="1" applyBorder="1" applyAlignment="1"/>
    <xf numFmtId="166" fontId="4" fillId="0" borderId="4" xfId="50" applyNumberFormat="1" applyFont="1" applyBorder="1" applyAlignment="1">
      <alignment horizontal="left"/>
    </xf>
    <xf numFmtId="164" fontId="4" fillId="0" borderId="4" xfId="50" applyNumberFormat="1" applyFont="1" applyBorder="1" applyAlignment="1"/>
    <xf numFmtId="166" fontId="13" fillId="0" borderId="0" xfId="50" applyNumberFormat="1" applyFont="1" applyAlignment="1">
      <alignment horizontal="left"/>
    </xf>
    <xf numFmtId="164" fontId="13" fillId="0" borderId="0" xfId="51" applyNumberFormat="1" applyFont="1" applyAlignment="1">
      <alignment vertical="top"/>
    </xf>
    <xf numFmtId="0" fontId="10" fillId="0" borderId="0" xfId="51" applyFont="1"/>
    <xf numFmtId="164" fontId="4" fillId="0" borderId="0" xfId="51" applyNumberFormat="1" applyFont="1" applyBorder="1" applyAlignment="1">
      <alignment vertical="top"/>
    </xf>
    <xf numFmtId="164" fontId="4" fillId="0" borderId="0" xfId="51" applyNumberFormat="1" applyFont="1" applyAlignment="1">
      <alignment horizontal="right"/>
    </xf>
    <xf numFmtId="164" fontId="4" fillId="0" borderId="4" xfId="51" applyNumberFormat="1" applyFont="1" applyBorder="1" applyAlignment="1">
      <alignment vertical="top"/>
    </xf>
    <xf numFmtId="164" fontId="4" fillId="0" borderId="0" xfId="51" applyNumberFormat="1" applyFont="1" applyBorder="1" applyAlignment="1">
      <alignment horizontal="right"/>
    </xf>
    <xf numFmtId="164" fontId="4" fillId="0" borderId="4" xfId="51" applyNumberFormat="1" applyFont="1" applyBorder="1" applyAlignment="1"/>
    <xf numFmtId="166" fontId="4" fillId="0" borderId="0" xfId="51" applyNumberFormat="1" applyFont="1" applyAlignment="1">
      <alignment vertical="top"/>
    </xf>
    <xf numFmtId="166" fontId="13" fillId="0" borderId="0" xfId="51" applyNumberFormat="1" applyFont="1" applyAlignment="1">
      <alignment horizontal="left"/>
    </xf>
    <xf numFmtId="164" fontId="13" fillId="0" borderId="0" xfId="51" applyNumberFormat="1" applyFont="1" applyAlignment="1">
      <alignment horizontal="right"/>
    </xf>
    <xf numFmtId="164" fontId="13" fillId="0" borderId="0" xfId="52" applyNumberFormat="1" applyFont="1" applyAlignment="1">
      <alignment vertical="top"/>
    </xf>
    <xf numFmtId="0" fontId="10" fillId="0" borderId="0" xfId="52" applyFont="1"/>
    <xf numFmtId="164" fontId="4" fillId="0" borderId="0" xfId="52" applyNumberFormat="1" applyFont="1" applyAlignment="1">
      <alignment vertical="top"/>
    </xf>
    <xf numFmtId="164" fontId="4" fillId="0" borderId="0" xfId="52" applyNumberFormat="1" applyFont="1" applyAlignment="1">
      <alignment horizontal="right"/>
    </xf>
    <xf numFmtId="166" fontId="4" fillId="0" borderId="4" xfId="52" applyNumberFormat="1" applyFont="1" applyBorder="1" applyAlignment="1">
      <alignment vertical="top"/>
    </xf>
    <xf numFmtId="164" fontId="4" fillId="0" borderId="4" xfId="52" applyNumberFormat="1" applyFont="1" applyBorder="1" applyAlignment="1">
      <alignment vertical="top"/>
    </xf>
    <xf numFmtId="166" fontId="4" fillId="0" borderId="0" xfId="52" applyNumberFormat="1" applyFont="1" applyBorder="1" applyAlignment="1">
      <alignment vertical="top"/>
    </xf>
    <xf numFmtId="164" fontId="4" fillId="0" borderId="0" xfId="52" applyNumberFormat="1" applyFont="1" applyBorder="1" applyAlignment="1">
      <alignment vertical="top"/>
    </xf>
    <xf numFmtId="166" fontId="16" fillId="0" borderId="4" xfId="52" applyNumberFormat="1" applyFont="1" applyBorder="1" applyAlignment="1">
      <alignment vertical="top"/>
    </xf>
    <xf numFmtId="164" fontId="16" fillId="0" borderId="4" xfId="52" applyNumberFormat="1" applyFont="1" applyBorder="1" applyAlignment="1">
      <alignment vertical="top"/>
    </xf>
    <xf numFmtId="166" fontId="16" fillId="0" borderId="0" xfId="52" applyNumberFormat="1" applyFont="1" applyBorder="1" applyAlignment="1">
      <alignment vertical="top"/>
    </xf>
    <xf numFmtId="164" fontId="16" fillId="0" borderId="0" xfId="52" applyNumberFormat="1" applyFont="1" applyBorder="1" applyAlignment="1">
      <alignment vertical="top"/>
    </xf>
    <xf numFmtId="166" fontId="4" fillId="0" borderId="4" xfId="52" applyNumberFormat="1" applyFont="1" applyBorder="1" applyAlignment="1">
      <alignment horizontal="left"/>
    </xf>
    <xf numFmtId="164" fontId="4" fillId="0" borderId="4" xfId="52" applyNumberFormat="1" applyFont="1" applyBorder="1" applyAlignment="1">
      <alignment horizontal="right"/>
    </xf>
    <xf numFmtId="166" fontId="16" fillId="0" borderId="0" xfId="52" applyNumberFormat="1" applyFont="1" applyAlignment="1">
      <alignment vertical="top"/>
    </xf>
    <xf numFmtId="166" fontId="13" fillId="0" borderId="0" xfId="52" applyNumberFormat="1" applyFont="1" applyAlignment="1">
      <alignment horizontal="left"/>
    </xf>
    <xf numFmtId="164" fontId="13" fillId="0" borderId="0" xfId="52" applyNumberFormat="1" applyFont="1" applyAlignment="1">
      <alignment horizontal="right"/>
    </xf>
    <xf numFmtId="0" fontId="53" fillId="0" borderId="0" xfId="61"/>
    <xf numFmtId="0" fontId="6" fillId="0" borderId="0" xfId="58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1" fontId="0" fillId="0" borderId="0" xfId="0" applyNumberFormat="1" applyBorder="1" applyAlignment="1">
      <alignment vertical="center"/>
    </xf>
    <xf numFmtId="1" fontId="6" fillId="0" borderId="0" xfId="0" applyNumberFormat="1" applyFont="1" applyBorder="1" applyAlignment="1">
      <alignment vertical="center"/>
    </xf>
    <xf numFmtId="166" fontId="4" fillId="0" borderId="0" xfId="58" applyNumberFormat="1" applyFont="1" applyBorder="1" applyAlignment="1">
      <alignment horizontal="left" vertical="center"/>
    </xf>
    <xf numFmtId="166" fontId="4" fillId="0" borderId="0" xfId="58" applyNumberFormat="1" applyFont="1" applyFill="1" applyBorder="1" applyAlignment="1">
      <alignment horizontal="left" vertical="center"/>
    </xf>
    <xf numFmtId="164" fontId="4" fillId="0" borderId="0" xfId="58" applyNumberFormat="1" applyFont="1" applyFill="1" applyBorder="1" applyAlignment="1">
      <alignment horizontal="right" vertical="center"/>
    </xf>
    <xf numFmtId="164" fontId="13" fillId="0" borderId="4" xfId="58" applyNumberFormat="1" applyFont="1" applyBorder="1" applyAlignment="1">
      <alignment horizontal="right" vertical="center"/>
    </xf>
    <xf numFmtId="164" fontId="13" fillId="0" borderId="0" xfId="58" applyNumberFormat="1" applyFont="1" applyBorder="1" applyAlignment="1">
      <alignment horizontal="right" vertical="center"/>
    </xf>
    <xf numFmtId="164" fontId="4" fillId="0" borderId="0" xfId="58" applyNumberFormat="1" applyFont="1" applyBorder="1" applyAlignment="1">
      <alignment horizontal="left" vertical="center" wrapText="1"/>
    </xf>
    <xf numFmtId="164" fontId="13" fillId="0" borderId="4" xfId="0" applyNumberFormat="1" applyFont="1" applyBorder="1" applyAlignment="1">
      <alignment horizontal="left" vertical="center"/>
    </xf>
    <xf numFmtId="166" fontId="4" fillId="0" borderId="0" xfId="61" applyNumberFormat="1" applyFont="1" applyAlignment="1">
      <alignment horizontal="left" vertical="center"/>
    </xf>
    <xf numFmtId="164" fontId="4" fillId="0" borderId="0" xfId="61" applyNumberFormat="1" applyFont="1" applyAlignment="1">
      <alignment vertical="center"/>
    </xf>
    <xf numFmtId="164" fontId="4" fillId="0" borderId="0" xfId="61" applyNumberFormat="1" applyFont="1" applyAlignment="1">
      <alignment horizontal="right" vertical="center"/>
    </xf>
    <xf numFmtId="166" fontId="4" fillId="0" borderId="0" xfId="61" applyNumberFormat="1" applyFont="1" applyAlignment="1">
      <alignment vertical="center"/>
    </xf>
    <xf numFmtId="166" fontId="4" fillId="0" borderId="0" xfId="61" applyNumberFormat="1" applyFont="1" applyBorder="1" applyAlignment="1">
      <alignment horizontal="left" vertical="center"/>
    </xf>
    <xf numFmtId="164" fontId="4" fillId="0" borderId="0" xfId="61" applyNumberFormat="1" applyFont="1" applyBorder="1" applyAlignment="1">
      <alignment vertical="center"/>
    </xf>
    <xf numFmtId="166" fontId="4" fillId="0" borderId="4" xfId="61" applyNumberFormat="1" applyFont="1" applyBorder="1" applyAlignment="1">
      <alignment vertical="center"/>
    </xf>
    <xf numFmtId="164" fontId="4" fillId="0" borderId="4" xfId="61" applyNumberFormat="1" applyFont="1" applyBorder="1" applyAlignment="1">
      <alignment vertical="center"/>
    </xf>
    <xf numFmtId="164" fontId="4" fillId="0" borderId="4" xfId="61" applyNumberFormat="1" applyFont="1" applyBorder="1" applyAlignment="1">
      <alignment horizontal="right" vertical="center"/>
    </xf>
    <xf numFmtId="166" fontId="4" fillId="0" borderId="0" xfId="61" applyNumberFormat="1" applyFont="1" applyBorder="1" applyAlignment="1">
      <alignment vertical="center"/>
    </xf>
    <xf numFmtId="164" fontId="13" fillId="0" borderId="0" xfId="61" applyNumberFormat="1" applyFont="1" applyAlignment="1">
      <alignment vertical="center"/>
    </xf>
    <xf numFmtId="164" fontId="4" fillId="0" borderId="0" xfId="61" applyNumberFormat="1" applyFont="1" applyBorder="1" applyAlignment="1">
      <alignment horizontal="right" vertical="center"/>
    </xf>
    <xf numFmtId="166" fontId="4" fillId="0" borderId="0" xfId="0" applyNumberFormat="1" applyFont="1" applyBorder="1" applyAlignment="1">
      <alignment horizontal="right" vertical="center"/>
    </xf>
    <xf numFmtId="166" fontId="1" fillId="0" borderId="0" xfId="56" applyNumberFormat="1" applyFont="1" applyBorder="1" applyAlignment="1">
      <alignment horizontal="left" vertical="center"/>
    </xf>
    <xf numFmtId="164" fontId="4" fillId="0" borderId="0" xfId="56" applyNumberFormat="1" applyFont="1" applyBorder="1" applyAlignment="1">
      <alignment horizontal="right" vertical="center"/>
    </xf>
    <xf numFmtId="166" fontId="4" fillId="0" borderId="0" xfId="56" applyNumberFormat="1" applyFont="1" applyBorder="1" applyAlignment="1">
      <alignment vertical="center"/>
    </xf>
    <xf numFmtId="166" fontId="1" fillId="0" borderId="0" xfId="61" applyNumberFormat="1" applyFont="1" applyAlignment="1">
      <alignment vertical="center"/>
    </xf>
    <xf numFmtId="166" fontId="4" fillId="0" borderId="0" xfId="45" applyNumberFormat="1" applyFont="1" applyBorder="1" applyAlignment="1">
      <alignment horizontal="left" vertical="center"/>
    </xf>
    <xf numFmtId="164" fontId="4" fillId="0" borderId="0" xfId="45" applyNumberFormat="1" applyFont="1" applyBorder="1" applyAlignment="1">
      <alignment vertical="center"/>
    </xf>
    <xf numFmtId="164" fontId="4" fillId="0" borderId="0" xfId="45" applyNumberFormat="1" applyFont="1" applyAlignment="1">
      <alignment vertical="center"/>
    </xf>
    <xf numFmtId="166" fontId="4" fillId="0" borderId="0" xfId="45" applyNumberFormat="1" applyFont="1" applyAlignment="1">
      <alignment horizontal="left" vertical="center"/>
    </xf>
    <xf numFmtId="164" fontId="4" fillId="0" borderId="0" xfId="45" applyNumberFormat="1" applyFont="1" applyAlignment="1">
      <alignment horizontal="right" vertical="center"/>
    </xf>
    <xf numFmtId="166" fontId="4" fillId="0" borderId="0" xfId="53" applyNumberFormat="1" applyFont="1" applyAlignment="1">
      <alignment horizontal="left" vertical="center"/>
    </xf>
    <xf numFmtId="164" fontId="4" fillId="0" borderId="0" xfId="48" applyNumberFormat="1" applyFont="1" applyAlignment="1">
      <alignment vertical="center"/>
    </xf>
    <xf numFmtId="164" fontId="4" fillId="0" borderId="0" xfId="53" applyNumberFormat="1" applyFont="1" applyAlignment="1">
      <alignment vertical="center"/>
    </xf>
    <xf numFmtId="164" fontId="4" fillId="0" borderId="0" xfId="48" applyNumberFormat="1" applyFont="1" applyBorder="1" applyAlignment="1">
      <alignment horizontal="right" vertical="center"/>
    </xf>
    <xf numFmtId="164" fontId="4" fillId="0" borderId="0" xfId="53" applyNumberFormat="1" applyFont="1" applyBorder="1" applyAlignment="1">
      <alignment vertical="center"/>
    </xf>
    <xf numFmtId="164" fontId="4" fillId="0" borderId="0" xfId="48" applyNumberFormat="1" applyFont="1" applyAlignment="1">
      <alignment horizontal="right" vertical="center"/>
    </xf>
    <xf numFmtId="166" fontId="4" fillId="0" borderId="0" xfId="53" applyNumberFormat="1" applyFont="1" applyAlignment="1">
      <alignment horizontal="left" vertical="center" indent="1"/>
    </xf>
    <xf numFmtId="166" fontId="4" fillId="0" borderId="0" xfId="53" applyNumberFormat="1" applyFont="1" applyAlignment="1">
      <alignment vertical="center"/>
    </xf>
    <xf numFmtId="166" fontId="4" fillId="0" borderId="0" xfId="48" applyNumberFormat="1" applyFont="1" applyAlignment="1">
      <alignment horizontal="left" vertical="center"/>
    </xf>
    <xf numFmtId="166" fontId="16" fillId="0" borderId="0" xfId="53" applyNumberFormat="1" applyFont="1" applyAlignment="1">
      <alignment vertical="center"/>
    </xf>
    <xf numFmtId="164" fontId="4" fillId="0" borderId="0" xfId="53" applyNumberFormat="1" applyFont="1" applyAlignment="1">
      <alignment horizontal="right" vertical="center"/>
    </xf>
    <xf numFmtId="166" fontId="4" fillId="0" borderId="0" xfId="53" applyNumberFormat="1" applyFont="1" applyBorder="1" applyAlignment="1">
      <alignment horizontal="left" vertical="center"/>
    </xf>
    <xf numFmtId="166" fontId="4" fillId="0" borderId="0" xfId="46" applyNumberFormat="1" applyFont="1" applyAlignment="1">
      <alignment horizontal="left" vertical="center"/>
    </xf>
    <xf numFmtId="164" fontId="4" fillId="0" borderId="0" xfId="46" applyNumberFormat="1" applyFont="1" applyAlignment="1">
      <alignment horizontal="right" vertical="center"/>
    </xf>
    <xf numFmtId="166" fontId="4" fillId="0" borderId="0" xfId="46" applyNumberFormat="1" applyFont="1" applyBorder="1" applyAlignment="1">
      <alignment horizontal="left" vertical="center"/>
    </xf>
    <xf numFmtId="164" fontId="4" fillId="0" borderId="0" xfId="46" applyNumberFormat="1" applyFont="1" applyBorder="1" applyAlignment="1">
      <alignment horizontal="right" vertical="center"/>
    </xf>
    <xf numFmtId="166" fontId="16" fillId="0" borderId="0" xfId="46" applyNumberFormat="1" applyFont="1" applyAlignment="1">
      <alignment horizontal="left" vertical="center"/>
    </xf>
    <xf numFmtId="164" fontId="4" fillId="0" borderId="0" xfId="47" applyNumberFormat="1" applyFont="1" applyAlignment="1">
      <alignment vertical="center"/>
    </xf>
    <xf numFmtId="164" fontId="4" fillId="0" borderId="0" xfId="47" applyNumberFormat="1" applyFont="1" applyAlignment="1">
      <alignment horizontal="right" vertical="center"/>
    </xf>
    <xf numFmtId="164" fontId="4" fillId="0" borderId="0" xfId="47" applyNumberFormat="1" applyFont="1" applyBorder="1" applyAlignment="1">
      <alignment vertical="center"/>
    </xf>
    <xf numFmtId="164" fontId="4" fillId="0" borderId="0" xfId="47" applyNumberFormat="1" applyFont="1" applyBorder="1" applyAlignment="1">
      <alignment horizontal="right" vertical="center"/>
    </xf>
    <xf numFmtId="166" fontId="4" fillId="0" borderId="0" xfId="48" applyNumberFormat="1" applyFont="1" applyBorder="1" applyAlignment="1">
      <alignment horizontal="left" vertical="center"/>
    </xf>
    <xf numFmtId="166" fontId="1" fillId="0" borderId="0" xfId="49" applyNumberFormat="1" applyFont="1" applyAlignment="1">
      <alignment vertical="center"/>
    </xf>
    <xf numFmtId="166" fontId="4" fillId="0" borderId="0" xfId="49" applyNumberFormat="1" applyFont="1" applyAlignment="1">
      <alignment horizontal="left" vertical="center"/>
    </xf>
    <xf numFmtId="164" fontId="4" fillId="0" borderId="0" xfId="49" applyNumberFormat="1" applyFont="1" applyAlignment="1">
      <alignment vertical="center"/>
    </xf>
    <xf numFmtId="166" fontId="4" fillId="0" borderId="0" xfId="49" applyNumberFormat="1" applyFont="1" applyBorder="1" applyAlignment="1">
      <alignment horizontal="left" vertical="center"/>
    </xf>
    <xf numFmtId="166" fontId="4" fillId="0" borderId="0" xfId="50" applyNumberFormat="1" applyFont="1" applyAlignment="1">
      <alignment horizontal="left" vertical="center"/>
    </xf>
    <xf numFmtId="164" fontId="4" fillId="0" borderId="0" xfId="50" applyNumberFormat="1" applyFont="1" applyAlignment="1">
      <alignment vertical="center"/>
    </xf>
    <xf numFmtId="164" fontId="4" fillId="0" borderId="0" xfId="50" applyNumberFormat="1" applyFont="1" applyAlignment="1">
      <alignment horizontal="right" vertical="center"/>
    </xf>
    <xf numFmtId="164" fontId="4" fillId="0" borderId="0" xfId="51" applyNumberFormat="1" applyFont="1" applyAlignment="1">
      <alignment vertical="center"/>
    </xf>
    <xf numFmtId="166" fontId="4" fillId="0" borderId="0" xfId="52" applyNumberFormat="1" applyFont="1" applyAlignment="1">
      <alignment horizontal="left" vertical="center"/>
    </xf>
    <xf numFmtId="164" fontId="4" fillId="0" borderId="0" xfId="52" applyNumberFormat="1" applyFont="1" applyAlignment="1">
      <alignment horizontal="right" vertical="center"/>
    </xf>
    <xf numFmtId="166" fontId="4" fillId="0" borderId="0" xfId="52" applyNumberFormat="1" applyFont="1" applyBorder="1" applyAlignment="1">
      <alignment horizontal="left" vertical="center"/>
    </xf>
    <xf numFmtId="164" fontId="4" fillId="0" borderId="0" xfId="52" applyNumberFormat="1" applyFont="1" applyBorder="1" applyAlignment="1">
      <alignment horizontal="right" vertical="center"/>
    </xf>
    <xf numFmtId="164" fontId="7" fillId="0" borderId="0" xfId="0" applyNumberFormat="1" applyFont="1" applyFill="1" applyBorder="1" applyAlignment="1">
      <alignment horizontal="center" vertical="center"/>
    </xf>
    <xf numFmtId="1" fontId="4" fillId="0" borderId="0" xfId="0" applyNumberFormat="1" applyFont="1" applyBorder="1" applyAlignment="1">
      <alignment horizontal="right" vertical="center"/>
    </xf>
    <xf numFmtId="174" fontId="4" fillId="0" borderId="0" xfId="0" applyNumberFormat="1" applyFont="1" applyBorder="1" applyAlignment="1">
      <alignment horizontal="right" vertical="center"/>
    </xf>
    <xf numFmtId="0" fontId="4" fillId="0" borderId="0" xfId="0" applyNumberFormat="1" applyFont="1" applyBorder="1" applyAlignment="1">
      <alignment horizontal="right" vertical="center"/>
    </xf>
    <xf numFmtId="175" fontId="4" fillId="0" borderId="0" xfId="0" applyNumberFormat="1" applyFont="1" applyBorder="1" applyAlignment="1">
      <alignment horizontal="right" vertical="center"/>
    </xf>
    <xf numFmtId="164" fontId="4" fillId="0" borderId="0" xfId="49" applyNumberFormat="1" applyFont="1" applyAlignment="1">
      <alignment horizontal="right" vertical="center"/>
    </xf>
    <xf numFmtId="164" fontId="4" fillId="0" borderId="0" xfId="49" applyNumberFormat="1" applyFont="1" applyBorder="1" applyAlignment="1">
      <alignment horizontal="right" vertical="center"/>
    </xf>
    <xf numFmtId="166" fontId="4" fillId="0" borderId="0" xfId="47" applyNumberFormat="1" applyFont="1" applyAlignment="1">
      <alignment horizontal="left" vertical="center"/>
    </xf>
    <xf numFmtId="166" fontId="4" fillId="0" borderId="0" xfId="47" applyNumberFormat="1" applyFont="1" applyBorder="1" applyAlignment="1">
      <alignment horizontal="left" vertical="center"/>
    </xf>
    <xf numFmtId="166" fontId="1" fillId="0" borderId="0" xfId="47" applyNumberFormat="1" applyFont="1" applyAlignment="1">
      <alignment horizontal="left" vertical="center"/>
    </xf>
    <xf numFmtId="166" fontId="1" fillId="0" borderId="0" xfId="47" applyNumberFormat="1" applyFont="1" applyBorder="1" applyAlignment="1">
      <alignment horizontal="left" vertical="center"/>
    </xf>
    <xf numFmtId="166" fontId="16" fillId="0" borderId="4" xfId="47" applyNumberFormat="1" applyFont="1" applyBorder="1" applyAlignment="1">
      <alignment horizontal="left" vertical="top"/>
    </xf>
    <xf numFmtId="166" fontId="16" fillId="0" borderId="0" xfId="47" applyNumberFormat="1" applyFont="1" applyBorder="1" applyAlignment="1">
      <alignment horizontal="left" vertical="top"/>
    </xf>
    <xf numFmtId="166" fontId="4" fillId="0" borderId="4" xfId="47" applyNumberFormat="1" applyFont="1" applyBorder="1" applyAlignment="1">
      <alignment horizontal="left" vertical="top"/>
    </xf>
    <xf numFmtId="166" fontId="4" fillId="0" borderId="5" xfId="47" applyNumberFormat="1" applyFont="1" applyBorder="1" applyAlignment="1">
      <alignment horizontal="left" vertical="top"/>
    </xf>
    <xf numFmtId="166" fontId="1" fillId="0" borderId="0" xfId="51" applyNumberFormat="1" applyFont="1" applyAlignment="1">
      <alignment horizontal="left" vertical="center"/>
    </xf>
    <xf numFmtId="166" fontId="1" fillId="0" borderId="0" xfId="51" applyNumberFormat="1" applyFont="1" applyBorder="1" applyAlignment="1">
      <alignment horizontal="left" vertical="center"/>
    </xf>
    <xf numFmtId="166" fontId="4" fillId="0" borderId="4" xfId="51" applyNumberFormat="1" applyFont="1" applyBorder="1" applyAlignment="1">
      <alignment horizontal="left" vertical="top"/>
    </xf>
    <xf numFmtId="166" fontId="4" fillId="0" borderId="0" xfId="51" applyNumberFormat="1" applyFont="1" applyBorder="1" applyAlignment="1">
      <alignment horizontal="left" vertical="top"/>
    </xf>
    <xf numFmtId="166" fontId="7" fillId="0" borderId="0" xfId="48" applyNumberFormat="1" applyFont="1" applyAlignment="1">
      <alignment horizontal="left" vertical="center"/>
    </xf>
    <xf numFmtId="166" fontId="7" fillId="0" borderId="4" xfId="48" applyNumberFormat="1" applyFont="1" applyBorder="1" applyAlignment="1">
      <alignment horizontal="left" vertical="center"/>
    </xf>
    <xf numFmtId="166" fontId="4" fillId="0" borderId="0" xfId="51" applyNumberFormat="1" applyFont="1" applyAlignment="1">
      <alignment horizontal="left" vertical="center"/>
    </xf>
    <xf numFmtId="166" fontId="4" fillId="0" borderId="0" xfId="51" applyNumberFormat="1" applyFont="1" applyBorder="1" applyAlignment="1">
      <alignment horizontal="left" vertical="center"/>
    </xf>
    <xf numFmtId="166" fontId="4" fillId="0" borderId="4" xfId="51" applyNumberFormat="1" applyFont="1" applyBorder="1" applyAlignment="1">
      <alignment horizontal="left"/>
    </xf>
    <xf numFmtId="166" fontId="4" fillId="0" borderId="0" xfId="51" applyNumberFormat="1" applyFont="1" applyAlignment="1">
      <alignment horizontal="left" vertical="top"/>
    </xf>
    <xf numFmtId="164" fontId="13" fillId="0" borderId="0" xfId="53" applyNumberFormat="1" applyFont="1" applyAlignment="1">
      <alignment vertical="center"/>
    </xf>
    <xf numFmtId="164" fontId="13" fillId="0" borderId="0" xfId="53" applyNumberFormat="1" applyFont="1" applyAlignment="1">
      <alignment horizontal="right" vertical="center"/>
    </xf>
    <xf numFmtId="0" fontId="10" fillId="0" borderId="0" xfId="53" applyFont="1" applyAlignment="1">
      <alignment vertical="center"/>
    </xf>
    <xf numFmtId="0" fontId="4" fillId="0" borderId="0" xfId="54" applyFont="1" applyAlignment="1">
      <alignment horizontal="right" vertical="center"/>
    </xf>
    <xf numFmtId="166" fontId="4" fillId="0" borderId="4" xfId="53" applyNumberFormat="1" applyFont="1" applyBorder="1" applyAlignment="1">
      <alignment vertical="center"/>
    </xf>
    <xf numFmtId="164" fontId="4" fillId="0" borderId="4" xfId="53" applyNumberFormat="1" applyFont="1" applyBorder="1" applyAlignment="1">
      <alignment vertical="center"/>
    </xf>
    <xf numFmtId="166" fontId="4" fillId="0" borderId="0" xfId="53" applyNumberFormat="1" applyFont="1" applyBorder="1" applyAlignment="1">
      <alignment vertical="center"/>
    </xf>
    <xf numFmtId="164" fontId="7" fillId="0" borderId="0" xfId="48" applyNumberFormat="1" applyFont="1" applyAlignment="1">
      <alignment vertical="center"/>
    </xf>
    <xf numFmtId="166" fontId="7" fillId="0" borderId="0" xfId="53" applyNumberFormat="1" applyFont="1" applyAlignment="1">
      <alignment horizontal="right" vertical="center"/>
    </xf>
    <xf numFmtId="164" fontId="7" fillId="0" borderId="4" xfId="48" applyNumberFormat="1" applyFont="1" applyBorder="1" applyAlignment="1">
      <alignment vertical="center"/>
    </xf>
    <xf numFmtId="164" fontId="7" fillId="0" borderId="4" xfId="48" applyNumberFormat="1" applyFont="1" applyBorder="1" applyAlignment="1">
      <alignment horizontal="right" vertical="center"/>
    </xf>
    <xf numFmtId="164" fontId="7" fillId="0" borderId="0" xfId="48" applyNumberFormat="1" applyFont="1" applyBorder="1" applyAlignment="1">
      <alignment vertical="center"/>
    </xf>
    <xf numFmtId="164" fontId="7" fillId="0" borderId="0" xfId="48" applyNumberFormat="1" applyFont="1" applyBorder="1" applyAlignment="1">
      <alignment horizontal="right" vertical="center"/>
    </xf>
    <xf numFmtId="164" fontId="7" fillId="0" borderId="0" xfId="48" applyNumberFormat="1" applyFont="1" applyAlignment="1">
      <alignment horizontal="right" vertical="center"/>
    </xf>
    <xf numFmtId="166" fontId="4" fillId="0" borderId="5" xfId="53" applyNumberFormat="1" applyFont="1" applyBorder="1" applyAlignment="1">
      <alignment horizontal="left" vertical="center"/>
    </xf>
    <xf numFmtId="164" fontId="4" fillId="0" borderId="5" xfId="53" applyNumberFormat="1" applyFont="1" applyBorder="1" applyAlignment="1">
      <alignment vertical="center"/>
    </xf>
    <xf numFmtId="166" fontId="16" fillId="0" borderId="0" xfId="53" applyNumberFormat="1" applyFont="1" applyBorder="1" applyAlignment="1">
      <alignment horizontal="left" vertical="center"/>
    </xf>
    <xf numFmtId="166" fontId="13" fillId="0" borderId="0" xfId="53" applyNumberFormat="1" applyFont="1" applyAlignment="1">
      <alignment horizontal="left" vertical="center"/>
    </xf>
    <xf numFmtId="0" fontId="51" fillId="0" borderId="0" xfId="0" applyFont="1" applyAlignment="1">
      <alignment horizontal="left" vertical="center"/>
    </xf>
    <xf numFmtId="2" fontId="51" fillId="0" borderId="0" xfId="0" applyNumberFormat="1" applyFont="1" applyAlignment="1">
      <alignment horizontal="left" vertical="center"/>
    </xf>
    <xf numFmtId="49" fontId="9" fillId="0" borderId="0" xfId="0" applyNumberFormat="1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16" fillId="0" borderId="0" xfId="0" applyFont="1" applyBorder="1"/>
    <xf numFmtId="166" fontId="16" fillId="0" borderId="0" xfId="58" applyNumberFormat="1" applyFont="1" applyBorder="1" applyAlignment="1">
      <alignment horizontal="left" vertical="center"/>
    </xf>
    <xf numFmtId="166" fontId="16" fillId="0" borderId="0" xfId="61" applyNumberFormat="1" applyFont="1" applyAlignment="1">
      <alignment horizontal="left" vertical="top"/>
    </xf>
    <xf numFmtId="166" fontId="16" fillId="0" borderId="0" xfId="0" applyNumberFormat="1" applyFont="1" applyFill="1" applyBorder="1" applyAlignment="1">
      <alignment horizontal="left" vertical="center"/>
    </xf>
    <xf numFmtId="166" fontId="16" fillId="0" borderId="0" xfId="56" applyNumberFormat="1" applyFont="1" applyBorder="1" applyAlignment="1">
      <alignment horizontal="left" vertical="center"/>
    </xf>
    <xf numFmtId="166" fontId="16" fillId="0" borderId="0" xfId="56" applyNumberFormat="1" applyFont="1" applyBorder="1" applyAlignment="1">
      <alignment vertical="center"/>
    </xf>
    <xf numFmtId="166" fontId="16" fillId="0" borderId="0" xfId="57" applyNumberFormat="1" applyFont="1" applyBorder="1" applyAlignment="1">
      <alignment horizontal="left" vertical="center"/>
    </xf>
    <xf numFmtId="166" fontId="16" fillId="0" borderId="0" xfId="59" applyNumberFormat="1" applyFont="1" applyBorder="1" applyAlignment="1">
      <alignment horizontal="left" vertical="center"/>
    </xf>
    <xf numFmtId="166" fontId="16" fillId="0" borderId="0" xfId="45" applyNumberFormat="1" applyFont="1" applyAlignment="1">
      <alignment horizontal="left" vertical="center"/>
    </xf>
    <xf numFmtId="166" fontId="16" fillId="0" borderId="0" xfId="53" applyNumberFormat="1" applyFont="1" applyAlignment="1">
      <alignment horizontal="left" vertical="center"/>
    </xf>
    <xf numFmtId="166" fontId="16" fillId="0" borderId="0" xfId="53" applyNumberFormat="1" applyFont="1" applyAlignment="1">
      <alignment horizontal="left"/>
    </xf>
    <xf numFmtId="166" fontId="16" fillId="0" borderId="0" xfId="47" applyNumberFormat="1" applyFont="1" applyAlignment="1">
      <alignment horizontal="left" vertical="center"/>
    </xf>
    <xf numFmtId="166" fontId="16" fillId="0" borderId="0" xfId="48" applyNumberFormat="1" applyFont="1" applyAlignment="1">
      <alignment horizontal="left" vertical="center"/>
    </xf>
    <xf numFmtId="166" fontId="16" fillId="0" borderId="0" xfId="49" applyNumberFormat="1" applyFont="1" applyAlignment="1">
      <alignment horizontal="left" vertical="center"/>
    </xf>
    <xf numFmtId="166" fontId="16" fillId="0" borderId="0" xfId="50" applyNumberFormat="1" applyFont="1" applyAlignment="1">
      <alignment horizontal="left" vertical="center"/>
    </xf>
    <xf numFmtId="166" fontId="16" fillId="0" borderId="0" xfId="51" applyNumberFormat="1" applyFont="1" applyAlignment="1">
      <alignment horizontal="left" vertical="center"/>
    </xf>
    <xf numFmtId="166" fontId="16" fillId="0" borderId="0" xfId="52" applyNumberFormat="1" applyFont="1" applyAlignment="1">
      <alignment horizontal="left" vertical="center"/>
    </xf>
    <xf numFmtId="49" fontId="1" fillId="0" borderId="0" xfId="0" applyNumberFormat="1" applyFont="1" applyBorder="1" applyAlignment="1" applyProtection="1">
      <alignment vertical="center"/>
      <protection locked="0"/>
    </xf>
    <xf numFmtId="164" fontId="13" fillId="0" borderId="0" xfId="0" applyNumberFormat="1" applyFont="1" applyBorder="1" applyAlignment="1" applyProtection="1">
      <alignment horizontal="right" vertical="center"/>
      <protection locked="0"/>
    </xf>
    <xf numFmtId="164" fontId="12" fillId="0" borderId="0" xfId="0" applyNumberFormat="1" applyFont="1" applyBorder="1" applyAlignment="1" applyProtection="1">
      <alignment horizontal="left" vertical="center"/>
      <protection locked="0"/>
    </xf>
    <xf numFmtId="165" fontId="10" fillId="0" borderId="0" xfId="0" applyNumberFormat="1" applyFont="1" applyBorder="1" applyAlignment="1" applyProtection="1">
      <alignment vertical="center"/>
      <protection locked="0"/>
    </xf>
    <xf numFmtId="49" fontId="4" fillId="0" borderId="0" xfId="0" applyNumberFormat="1" applyFont="1" applyBorder="1" applyAlignment="1" applyProtection="1">
      <alignment horizontal="right" vertical="center"/>
      <protection locked="0"/>
    </xf>
    <xf numFmtId="164" fontId="5" fillId="0" borderId="0" xfId="0" applyNumberFormat="1" applyFont="1" applyBorder="1" applyAlignment="1" applyProtection="1">
      <alignment horizontal="right"/>
      <protection locked="0"/>
    </xf>
    <xf numFmtId="49" fontId="1" fillId="0" borderId="0" xfId="0" applyNumberFormat="1" applyFont="1" applyBorder="1" applyAlignment="1" applyProtection="1">
      <alignment horizontal="left" vertical="center"/>
      <protection locked="0"/>
    </xf>
    <xf numFmtId="165" fontId="6" fillId="0" borderId="0" xfId="0" applyNumberFormat="1" applyFont="1" applyBorder="1" applyAlignment="1" applyProtection="1">
      <alignment horizontal="right" vertical="center"/>
      <protection locked="0"/>
    </xf>
    <xf numFmtId="164" fontId="2" fillId="0" borderId="0" xfId="0" applyNumberFormat="1" applyFont="1" applyBorder="1" applyAlignment="1" applyProtection="1">
      <alignment horizontal="right" vertical="center"/>
      <protection locked="0"/>
    </xf>
    <xf numFmtId="164" fontId="3" fillId="0" borderId="0" xfId="0" applyNumberFormat="1" applyFont="1" applyBorder="1" applyAlignment="1" applyProtection="1">
      <alignment horizontal="left" vertical="center"/>
      <protection locked="0"/>
    </xf>
    <xf numFmtId="165" fontId="0" fillId="0" borderId="0" xfId="0" applyNumberFormat="1" applyBorder="1" applyAlignment="1" applyProtection="1">
      <alignment vertical="center"/>
      <protection locked="0"/>
    </xf>
    <xf numFmtId="49" fontId="1" fillId="0" borderId="5" xfId="0" applyNumberFormat="1" applyFont="1" applyBorder="1" applyAlignment="1" applyProtection="1">
      <alignment horizontal="left" vertical="center"/>
      <protection locked="0"/>
    </xf>
    <xf numFmtId="164" fontId="2" fillId="0" borderId="5" xfId="0" applyNumberFormat="1" applyFont="1" applyBorder="1" applyAlignment="1" applyProtection="1">
      <alignment horizontal="right" vertical="center"/>
      <protection locked="0"/>
    </xf>
    <xf numFmtId="164" fontId="3" fillId="0" borderId="5" xfId="0" applyNumberFormat="1" applyFont="1" applyBorder="1" applyAlignment="1" applyProtection="1">
      <alignment horizontal="left" vertical="center"/>
      <protection locked="0"/>
    </xf>
    <xf numFmtId="165" fontId="0" fillId="0" borderId="5" xfId="0" applyNumberFormat="1" applyBorder="1" applyAlignment="1" applyProtection="1">
      <alignment vertical="center"/>
      <protection locked="0"/>
    </xf>
    <xf numFmtId="49" fontId="4" fillId="0" borderId="5" xfId="0" applyNumberFormat="1" applyFont="1" applyBorder="1" applyAlignment="1" applyProtection="1">
      <alignment horizontal="right" vertical="center"/>
      <protection locked="0"/>
    </xf>
    <xf numFmtId="166" fontId="7" fillId="0" borderId="0" xfId="0" applyNumberFormat="1" applyFont="1" applyBorder="1" applyAlignment="1" applyProtection="1">
      <alignment horizontal="left" vertical="center"/>
      <protection locked="0"/>
    </xf>
    <xf numFmtId="164" fontId="7" fillId="0" borderId="0" xfId="0" applyNumberFormat="1" applyFont="1" applyBorder="1" applyAlignment="1" applyProtection="1">
      <alignment horizontal="right" vertical="center"/>
      <protection locked="0"/>
    </xf>
    <xf numFmtId="166" fontId="7" fillId="0" borderId="4" xfId="0" applyNumberFormat="1" applyFont="1" applyBorder="1" applyAlignment="1" applyProtection="1">
      <alignment horizontal="right" vertical="center"/>
      <protection locked="0"/>
    </xf>
    <xf numFmtId="164" fontId="7" fillId="0" borderId="4" xfId="0" applyNumberFormat="1" applyFont="1" applyBorder="1" applyAlignment="1" applyProtection="1">
      <alignment horizontal="right" vertical="center"/>
      <protection locked="0"/>
    </xf>
    <xf numFmtId="164" fontId="4" fillId="0" borderId="4" xfId="0" applyNumberFormat="1" applyFont="1" applyBorder="1" applyAlignment="1" applyProtection="1">
      <alignment horizontal="right" vertical="center"/>
      <protection locked="0"/>
    </xf>
    <xf numFmtId="166" fontId="7" fillId="0" borderId="0" xfId="0" applyNumberFormat="1" applyFont="1" applyBorder="1" applyAlignment="1" applyProtection="1">
      <alignment horizontal="right" vertical="center"/>
      <protection locked="0"/>
    </xf>
    <xf numFmtId="164" fontId="4" fillId="0" borderId="0" xfId="0" applyNumberFormat="1" applyFont="1" applyBorder="1" applyAlignment="1" applyProtection="1">
      <alignment horizontal="right" vertical="center"/>
      <protection locked="0"/>
    </xf>
    <xf numFmtId="166" fontId="4" fillId="0" borderId="0" xfId="0" applyNumberFormat="1" applyFont="1" applyBorder="1" applyAlignment="1" applyProtection="1">
      <alignment horizontal="left" vertical="center"/>
      <protection locked="0"/>
    </xf>
    <xf numFmtId="165" fontId="4" fillId="0" borderId="0" xfId="0" applyNumberFormat="1" applyFont="1" applyBorder="1" applyAlignment="1" applyProtection="1">
      <alignment horizontal="right" vertical="center"/>
      <protection locked="0"/>
    </xf>
    <xf numFmtId="167" fontId="4" fillId="0" borderId="0" xfId="0" applyNumberFormat="1" applyFont="1" applyBorder="1" applyAlignment="1" applyProtection="1">
      <alignment horizontal="left" vertical="center"/>
      <protection locked="0"/>
    </xf>
    <xf numFmtId="164" fontId="4" fillId="0" borderId="0" xfId="0" applyNumberFormat="1" applyFont="1" applyBorder="1" applyAlignment="1" applyProtection="1">
      <alignment horizontal="left" vertical="center"/>
      <protection locked="0"/>
    </xf>
    <xf numFmtId="167" fontId="16" fillId="0" borderId="0" xfId="0" applyNumberFormat="1" applyFont="1" applyBorder="1" applyAlignment="1" applyProtection="1">
      <alignment horizontal="left" vertical="center"/>
      <protection locked="0"/>
    </xf>
    <xf numFmtId="165" fontId="9" fillId="0" borderId="0" xfId="0" applyNumberFormat="1" applyFont="1" applyBorder="1" applyAlignment="1" applyProtection="1">
      <alignment horizontal="right" vertical="center"/>
      <protection locked="0"/>
    </xf>
    <xf numFmtId="164" fontId="7" fillId="0" borderId="5" xfId="0" applyNumberFormat="1" applyFont="1" applyBorder="1" applyAlignment="1" applyProtection="1">
      <alignment horizontal="right" vertical="center"/>
      <protection locked="0"/>
    </xf>
    <xf numFmtId="164" fontId="7" fillId="0" borderId="5" xfId="0" applyNumberFormat="1" applyFont="1" applyBorder="1" applyAlignment="1" applyProtection="1">
      <alignment horizontal="center" vertical="center"/>
      <protection locked="0"/>
    </xf>
    <xf numFmtId="164" fontId="7" fillId="0" borderId="5" xfId="0" applyNumberFormat="1" applyFont="1" applyBorder="1" applyAlignment="1" applyProtection="1">
      <alignment horizontal="left" vertical="center"/>
      <protection locked="0"/>
    </xf>
    <xf numFmtId="164" fontId="4" fillId="0" borderId="5" xfId="0" applyNumberFormat="1" applyFont="1" applyBorder="1" applyAlignment="1" applyProtection="1">
      <alignment horizontal="right" vertical="center"/>
      <protection locked="0"/>
    </xf>
    <xf numFmtId="164" fontId="7" fillId="0" borderId="0" xfId="0" applyNumberFormat="1" applyFont="1" applyBorder="1" applyAlignment="1" applyProtection="1">
      <alignment horizontal="justify" vertical="center"/>
      <protection locked="0"/>
    </xf>
    <xf numFmtId="166" fontId="7" fillId="0" borderId="4" xfId="0" applyNumberFormat="1" applyFont="1" applyBorder="1" applyAlignment="1" applyProtection="1">
      <alignment horizontal="left" vertical="center"/>
      <protection locked="0"/>
    </xf>
    <xf numFmtId="1" fontId="4" fillId="0" borderId="0" xfId="0" applyNumberFormat="1" applyFont="1" applyBorder="1" applyAlignment="1" applyProtection="1">
      <alignment horizontal="left" vertical="center"/>
      <protection locked="0"/>
    </xf>
    <xf numFmtId="1" fontId="4" fillId="0" borderId="4" xfId="0" applyNumberFormat="1" applyFont="1" applyFill="1" applyBorder="1" applyAlignment="1" applyProtection="1">
      <alignment horizontal="left" vertical="center"/>
      <protection locked="0"/>
    </xf>
    <xf numFmtId="164" fontId="4" fillId="0" borderId="4" xfId="0" applyNumberFormat="1" applyFont="1" applyFill="1" applyBorder="1" applyAlignment="1" applyProtection="1">
      <alignment horizontal="right" vertical="center"/>
      <protection locked="0"/>
    </xf>
    <xf numFmtId="164" fontId="5" fillId="0" borderId="4" xfId="0" applyNumberFormat="1" applyFont="1" applyFill="1" applyBorder="1" applyAlignment="1" applyProtection="1">
      <alignment horizontal="right" vertical="center"/>
      <protection locked="0"/>
    </xf>
    <xf numFmtId="164" fontId="5" fillId="0" borderId="0" xfId="0" applyNumberFormat="1" applyFont="1" applyBorder="1" applyAlignment="1" applyProtection="1">
      <alignment horizontal="right" vertical="center"/>
      <protection locked="0"/>
    </xf>
    <xf numFmtId="166" fontId="4" fillId="0" borderId="0" xfId="0" applyNumberFormat="1" applyFont="1" applyBorder="1" applyAlignment="1" applyProtection="1">
      <alignment vertical="center"/>
      <protection locked="0"/>
    </xf>
    <xf numFmtId="166" fontId="5" fillId="0" borderId="0" xfId="0" applyNumberFormat="1" applyFont="1" applyBorder="1" applyAlignment="1" applyProtection="1">
      <alignment horizontal="left"/>
      <protection locked="0"/>
    </xf>
    <xf numFmtId="164" fontId="8" fillId="0" borderId="0" xfId="0" applyNumberFormat="1" applyFont="1" applyBorder="1" applyAlignment="1" applyProtection="1">
      <alignment horizontal="left"/>
      <protection locked="0"/>
    </xf>
    <xf numFmtId="176" fontId="17" fillId="0" borderId="0" xfId="59" applyNumberFormat="1" applyFont="1" applyBorder="1" applyAlignment="1">
      <alignment horizontal="right" vertical="center"/>
    </xf>
    <xf numFmtId="177" fontId="17" fillId="0" borderId="0" xfId="59" applyNumberFormat="1" applyFont="1" applyBorder="1" applyAlignment="1">
      <alignment horizontal="right" vertical="center"/>
    </xf>
    <xf numFmtId="178" fontId="17" fillId="0" borderId="0" xfId="59" applyNumberFormat="1" applyFont="1" applyBorder="1" applyAlignment="1">
      <alignment horizontal="right" vertical="center"/>
    </xf>
    <xf numFmtId="2" fontId="17" fillId="0" borderId="0" xfId="59" applyNumberFormat="1" applyFont="1" applyBorder="1" applyAlignment="1">
      <alignment horizontal="right" vertical="center"/>
    </xf>
    <xf numFmtId="164" fontId="13" fillId="0" borderId="0" xfId="61" applyNumberFormat="1" applyFont="1" applyAlignment="1">
      <alignment horizontal="right" vertical="top"/>
    </xf>
    <xf numFmtId="164" fontId="7" fillId="0" borderId="5" xfId="0" applyNumberFormat="1" applyFont="1" applyFill="1" applyBorder="1" applyAlignment="1">
      <alignment horizontal="right" vertical="center"/>
    </xf>
    <xf numFmtId="164" fontId="7" fillId="0" borderId="5" xfId="0" applyNumberFormat="1" applyFont="1" applyFill="1" applyBorder="1" applyAlignment="1">
      <alignment horizontal="justify" vertical="center"/>
    </xf>
    <xf numFmtId="0" fontId="57" fillId="0" borderId="0" xfId="0" applyFont="1" applyAlignment="1">
      <alignment horizontal="left" vertical="center"/>
    </xf>
    <xf numFmtId="164" fontId="7" fillId="0" borderId="0" xfId="0" applyNumberFormat="1" applyFont="1" applyBorder="1" applyAlignment="1">
      <alignment horizontal="center" vertical="center"/>
    </xf>
    <xf numFmtId="164" fontId="7" fillId="0" borderId="0" xfId="48" applyNumberFormat="1" applyFont="1" applyBorder="1" applyAlignment="1">
      <alignment horizontal="center" vertical="center"/>
    </xf>
    <xf numFmtId="166" fontId="1" fillId="0" borderId="0" xfId="61" applyNumberFormat="1" applyFont="1" applyAlignment="1">
      <alignment horizontal="left" vertical="top"/>
    </xf>
    <xf numFmtId="166" fontId="1" fillId="0" borderId="0" xfId="61" applyNumberFormat="1" applyFont="1" applyAlignment="1">
      <alignment horizontal="left" vertical="center"/>
    </xf>
    <xf numFmtId="166" fontId="1" fillId="0" borderId="0" xfId="45" applyNumberFormat="1" applyFont="1" applyAlignment="1">
      <alignment horizontal="left" vertical="center"/>
    </xf>
    <xf numFmtId="166" fontId="1" fillId="0" borderId="0" xfId="53" applyNumberFormat="1" applyFont="1" applyAlignment="1">
      <alignment horizontal="left" vertical="center"/>
    </xf>
    <xf numFmtId="166" fontId="1" fillId="0" borderId="0" xfId="53" applyNumberFormat="1" applyFont="1" applyBorder="1" applyAlignment="1">
      <alignment horizontal="left" vertical="center"/>
    </xf>
    <xf numFmtId="166" fontId="1" fillId="0" borderId="0" xfId="46" applyNumberFormat="1" applyFont="1" applyAlignment="1">
      <alignment horizontal="left" vertical="center"/>
    </xf>
    <xf numFmtId="166" fontId="1" fillId="0" borderId="0" xfId="46" applyNumberFormat="1" applyFont="1" applyBorder="1" applyAlignment="1">
      <alignment horizontal="left" vertical="center"/>
    </xf>
    <xf numFmtId="166" fontId="1" fillId="0" borderId="0" xfId="48" applyNumberFormat="1" applyFont="1" applyAlignment="1">
      <alignment horizontal="left" vertical="center"/>
    </xf>
    <xf numFmtId="166" fontId="1" fillId="0" borderId="0" xfId="48" applyNumberFormat="1" applyFont="1" applyBorder="1" applyAlignment="1">
      <alignment horizontal="left" vertical="center"/>
    </xf>
    <xf numFmtId="166" fontId="1" fillId="0" borderId="0" xfId="49" applyNumberFormat="1" applyFont="1" applyAlignment="1">
      <alignment horizontal="left" vertical="center"/>
    </xf>
    <xf numFmtId="166" fontId="1" fillId="0" borderId="0" xfId="50" applyNumberFormat="1" applyFont="1" applyAlignment="1">
      <alignment horizontal="left" vertical="center"/>
    </xf>
    <xf numFmtId="166" fontId="1" fillId="0" borderId="0" xfId="50" applyNumberFormat="1" applyFont="1" applyBorder="1" applyAlignment="1">
      <alignment horizontal="left" vertical="center"/>
    </xf>
    <xf numFmtId="166" fontId="1" fillId="0" borderId="0" xfId="52" applyNumberFormat="1" applyFont="1" applyAlignment="1">
      <alignment horizontal="left" vertical="center"/>
    </xf>
    <xf numFmtId="166" fontId="10" fillId="0" borderId="0" xfId="61" applyNumberFormat="1" applyFont="1" applyAlignment="1">
      <alignment horizontal="left" vertical="center"/>
    </xf>
    <xf numFmtId="166" fontId="10" fillId="0" borderId="0" xfId="45" applyNumberFormat="1" applyFont="1" applyBorder="1" applyAlignment="1">
      <alignment horizontal="left" vertical="center"/>
    </xf>
    <xf numFmtId="166" fontId="10" fillId="0" borderId="0" xfId="53" applyNumberFormat="1" applyFont="1" applyBorder="1" applyAlignment="1">
      <alignment horizontal="left" vertical="center"/>
    </xf>
    <xf numFmtId="0" fontId="20" fillId="0" borderId="0" xfId="0" applyFont="1" applyBorder="1" applyAlignment="1">
      <alignment horizontal="right" vertical="center" wrapText="1"/>
    </xf>
    <xf numFmtId="164" fontId="7" fillId="0" borderId="0" xfId="61" applyNumberFormat="1" applyFont="1" applyBorder="1" applyAlignment="1">
      <alignment horizontal="right" vertical="center"/>
    </xf>
    <xf numFmtId="164" fontId="7" fillId="0" borderId="5" xfId="61" applyNumberFormat="1" applyFont="1" applyBorder="1" applyAlignment="1">
      <alignment horizontal="right" vertical="center"/>
    </xf>
    <xf numFmtId="164" fontId="7" fillId="0" borderId="0" xfId="61" applyNumberFormat="1" applyFont="1" applyBorder="1" applyAlignment="1">
      <alignment horizontal="center" vertical="center"/>
    </xf>
    <xf numFmtId="164" fontId="7" fillId="0" borderId="0" xfId="56" applyNumberFormat="1" applyFont="1" applyBorder="1" applyAlignment="1">
      <alignment horizontal="right" vertical="center"/>
    </xf>
    <xf numFmtId="164" fontId="7" fillId="0" borderId="0" xfId="45" applyNumberFormat="1" applyFont="1" applyBorder="1" applyAlignment="1">
      <alignment horizontal="right" vertical="center"/>
    </xf>
    <xf numFmtId="166" fontId="7" fillId="0" borderId="0" xfId="53" applyNumberFormat="1" applyFont="1" applyBorder="1" applyAlignment="1">
      <alignment horizontal="right" vertical="center"/>
    </xf>
    <xf numFmtId="164" fontId="7" fillId="0" borderId="0" xfId="46" applyNumberFormat="1" applyFont="1" applyBorder="1" applyAlignment="1">
      <alignment horizontal="right" vertical="center"/>
    </xf>
    <xf numFmtId="164" fontId="7" fillId="0" borderId="5" xfId="46" applyNumberFormat="1" applyFont="1" applyBorder="1" applyAlignment="1">
      <alignment horizontal="right" vertical="center"/>
    </xf>
    <xf numFmtId="164" fontId="7" fillId="0" borderId="0" xfId="46" applyNumberFormat="1" applyFont="1" applyAlignment="1">
      <alignment horizontal="right" vertical="center"/>
    </xf>
    <xf numFmtId="164" fontId="7" fillId="0" borderId="0" xfId="47" applyNumberFormat="1" applyFont="1" applyBorder="1" applyAlignment="1">
      <alignment horizontal="right" vertical="center"/>
    </xf>
    <xf numFmtId="164" fontId="7" fillId="0" borderId="5" xfId="47" applyNumberFormat="1" applyFont="1" applyBorder="1" applyAlignment="1">
      <alignment horizontal="right" vertical="center"/>
    </xf>
    <xf numFmtId="164" fontId="7" fillId="0" borderId="0" xfId="47" applyNumberFormat="1" applyFont="1" applyAlignment="1">
      <alignment horizontal="right" vertical="center"/>
    </xf>
    <xf numFmtId="164" fontId="7" fillId="0" borderId="5" xfId="48" applyNumberFormat="1" applyFont="1" applyBorder="1" applyAlignment="1">
      <alignment horizontal="right" vertical="center"/>
    </xf>
    <xf numFmtId="165" fontId="10" fillId="0" borderId="0" xfId="0" applyNumberFormat="1" applyFont="1" applyBorder="1" applyAlignment="1" applyProtection="1">
      <alignment horizontal="right" vertical="center"/>
      <protection locked="0"/>
    </xf>
    <xf numFmtId="166" fontId="1" fillId="0" borderId="4" xfId="61" applyNumberFormat="1" applyFont="1" applyBorder="1" applyAlignment="1">
      <alignment vertical="center"/>
    </xf>
    <xf numFmtId="166" fontId="1" fillId="0" borderId="5" xfId="61" applyNumberFormat="1" applyFont="1" applyBorder="1" applyAlignment="1">
      <alignment vertical="center"/>
    </xf>
    <xf numFmtId="164" fontId="4" fillId="0" borderId="5" xfId="61" applyNumberFormat="1" applyFont="1" applyBorder="1" applyAlignment="1">
      <alignment vertical="center"/>
    </xf>
    <xf numFmtId="164" fontId="7" fillId="0" borderId="0" xfId="61" applyNumberFormat="1" applyFont="1" applyBorder="1" applyAlignment="1">
      <alignment vertical="center"/>
    </xf>
    <xf numFmtId="166" fontId="10" fillId="0" borderId="4" xfId="61" applyNumberFormat="1" applyFont="1" applyBorder="1" applyAlignment="1">
      <alignment vertical="center"/>
    </xf>
    <xf numFmtId="166" fontId="10" fillId="0" borderId="5" xfId="61" applyNumberFormat="1" applyFont="1" applyBorder="1" applyAlignment="1">
      <alignment vertical="center"/>
    </xf>
    <xf numFmtId="164" fontId="17" fillId="0" borderId="0" xfId="56" applyNumberFormat="1" applyFont="1" applyBorder="1" applyAlignment="1">
      <alignment horizontal="right" vertical="center"/>
    </xf>
    <xf numFmtId="164" fontId="5" fillId="0" borderId="0" xfId="56" applyNumberFormat="1" applyFont="1" applyBorder="1" applyAlignment="1">
      <alignment horizontal="right" vertical="center"/>
    </xf>
    <xf numFmtId="166" fontId="1" fillId="0" borderId="4" xfId="56" applyNumberFormat="1" applyFont="1" applyBorder="1" applyAlignment="1">
      <alignment horizontal="left" vertical="center"/>
    </xf>
    <xf numFmtId="164" fontId="17" fillId="0" borderId="4" xfId="56" applyNumberFormat="1" applyFont="1" applyBorder="1" applyAlignment="1">
      <alignment horizontal="right" vertical="center"/>
    </xf>
    <xf numFmtId="164" fontId="8" fillId="0" borderId="4" xfId="56" applyNumberFormat="1" applyFont="1" applyBorder="1" applyAlignment="1">
      <alignment horizontal="right" vertical="center"/>
    </xf>
    <xf numFmtId="166" fontId="17" fillId="0" borderId="0" xfId="56" applyNumberFormat="1" applyFont="1" applyBorder="1" applyAlignment="1">
      <alignment horizontal="left" vertical="center"/>
    </xf>
    <xf numFmtId="164" fontId="7" fillId="0" borderId="0" xfId="45" applyNumberFormat="1" applyFont="1" applyBorder="1" applyAlignment="1">
      <alignment horizontal="center" vertical="center"/>
    </xf>
    <xf numFmtId="164" fontId="7" fillId="0" borderId="4" xfId="45" applyNumberFormat="1" applyFont="1" applyBorder="1" applyAlignment="1">
      <alignment horizontal="right" vertical="center"/>
    </xf>
    <xf numFmtId="164" fontId="13" fillId="0" borderId="0" xfId="46" applyNumberFormat="1" applyFont="1" applyAlignment="1">
      <alignment vertical="center"/>
    </xf>
    <xf numFmtId="164" fontId="4" fillId="0" borderId="0" xfId="46" applyNumberFormat="1" applyFont="1" applyBorder="1" applyAlignment="1">
      <alignment vertical="center"/>
    </xf>
    <xf numFmtId="166" fontId="10" fillId="0" borderId="4" xfId="46" applyNumberFormat="1" applyFont="1" applyBorder="1" applyAlignment="1">
      <alignment vertical="center"/>
    </xf>
    <xf numFmtId="164" fontId="4" fillId="0" borderId="4" xfId="46" applyNumberFormat="1" applyFont="1" applyBorder="1" applyAlignment="1">
      <alignment vertical="center"/>
    </xf>
    <xf numFmtId="166" fontId="10" fillId="0" borderId="5" xfId="46" applyNumberFormat="1" applyFont="1" applyBorder="1" applyAlignment="1">
      <alignment vertical="center"/>
    </xf>
    <xf numFmtId="164" fontId="4" fillId="0" borderId="5" xfId="46" applyNumberFormat="1" applyFont="1" applyBorder="1" applyAlignment="1">
      <alignment vertical="center"/>
    </xf>
    <xf numFmtId="164" fontId="7" fillId="0" borderId="0" xfId="46" applyNumberFormat="1" applyFont="1" applyBorder="1" applyAlignment="1">
      <alignment horizontal="center" vertical="center"/>
    </xf>
    <xf numFmtId="164" fontId="13" fillId="0" borderId="0" xfId="47" applyNumberFormat="1" applyFont="1" applyAlignment="1">
      <alignment vertical="center"/>
    </xf>
    <xf numFmtId="164" fontId="13" fillId="0" borderId="0" xfId="47" applyNumberFormat="1" applyFont="1" applyAlignment="1">
      <alignment horizontal="right" vertical="center"/>
    </xf>
    <xf numFmtId="166" fontId="10" fillId="0" borderId="4" xfId="47" applyNumberFormat="1" applyFont="1" applyBorder="1" applyAlignment="1">
      <alignment horizontal="left" vertical="center"/>
    </xf>
    <xf numFmtId="164" fontId="4" fillId="0" borderId="4" xfId="47" applyNumberFormat="1" applyFont="1" applyBorder="1" applyAlignment="1">
      <alignment vertical="center"/>
    </xf>
    <xf numFmtId="164" fontId="4" fillId="0" borderId="4" xfId="47" applyNumberFormat="1" applyFont="1" applyBorder="1" applyAlignment="1">
      <alignment horizontal="right" vertical="center"/>
    </xf>
    <xf numFmtId="166" fontId="10" fillId="0" borderId="5" xfId="47" applyNumberFormat="1" applyFont="1" applyBorder="1" applyAlignment="1">
      <alignment horizontal="left" vertical="center"/>
    </xf>
    <xf numFmtId="164" fontId="4" fillId="0" borderId="5" xfId="47" applyNumberFormat="1" applyFont="1" applyBorder="1" applyAlignment="1">
      <alignment vertical="center"/>
    </xf>
    <xf numFmtId="164" fontId="4" fillId="0" borderId="5" xfId="47" applyNumberFormat="1" applyFont="1" applyBorder="1" applyAlignment="1">
      <alignment horizontal="right" vertical="center"/>
    </xf>
    <xf numFmtId="164" fontId="7" fillId="0" borderId="0" xfId="47" applyNumberFormat="1" applyFont="1" applyBorder="1" applyAlignment="1">
      <alignment vertical="center"/>
    </xf>
    <xf numFmtId="164" fontId="7" fillId="0" borderId="0" xfId="47" applyNumberFormat="1" applyFont="1" applyBorder="1" applyAlignment="1">
      <alignment horizontal="center" vertical="center"/>
    </xf>
    <xf numFmtId="164" fontId="13" fillId="0" borderId="0" xfId="52" applyNumberFormat="1" applyFont="1" applyAlignment="1">
      <alignment vertical="center"/>
    </xf>
    <xf numFmtId="164" fontId="4" fillId="0" borderId="0" xfId="52" applyNumberFormat="1" applyFont="1" applyAlignment="1">
      <alignment vertical="center"/>
    </xf>
    <xf numFmtId="166" fontId="4" fillId="0" borderId="4" xfId="52" applyNumberFormat="1" applyFont="1" applyBorder="1" applyAlignment="1">
      <alignment vertical="center"/>
    </xf>
    <xf numFmtId="164" fontId="4" fillId="0" borderId="4" xfId="52" applyNumberFormat="1" applyFont="1" applyBorder="1" applyAlignment="1">
      <alignment vertical="center"/>
    </xf>
    <xf numFmtId="166" fontId="4" fillId="0" borderId="0" xfId="52" applyNumberFormat="1" applyFont="1" applyBorder="1" applyAlignment="1">
      <alignment vertical="center"/>
    </xf>
    <xf numFmtId="164" fontId="4" fillId="0" borderId="0" xfId="52" applyNumberFormat="1" applyFont="1" applyBorder="1" applyAlignment="1">
      <alignment vertical="center"/>
    </xf>
    <xf numFmtId="164" fontId="59" fillId="0" borderId="0" xfId="0" applyNumberFormat="1" applyFont="1" applyBorder="1" applyAlignment="1">
      <alignment horizontal="right" vertical="center"/>
    </xf>
    <xf numFmtId="164" fontId="58" fillId="0" borderId="0" xfId="0" applyNumberFormat="1" applyFont="1" applyBorder="1" applyAlignment="1">
      <alignment horizontal="left" vertical="center"/>
    </xf>
    <xf numFmtId="164" fontId="58" fillId="0" borderId="0" xfId="58" applyNumberFormat="1" applyFont="1" applyBorder="1" applyAlignment="1">
      <alignment horizontal="left" vertical="center"/>
    </xf>
    <xf numFmtId="166" fontId="58" fillId="0" borderId="0" xfId="0" applyNumberFormat="1" applyFont="1" applyBorder="1" applyAlignment="1" applyProtection="1">
      <alignment horizontal="left" vertical="center"/>
      <protection locked="0"/>
    </xf>
    <xf numFmtId="166" fontId="58" fillId="0" borderId="0" xfId="0" applyNumberFormat="1" applyFont="1" applyBorder="1" applyAlignment="1">
      <alignment horizontal="left" vertical="center"/>
    </xf>
    <xf numFmtId="164" fontId="13" fillId="0" borderId="0" xfId="61" applyNumberFormat="1" applyFont="1" applyAlignment="1">
      <alignment horizontal="left" vertical="center"/>
    </xf>
    <xf numFmtId="166" fontId="58" fillId="0" borderId="0" xfId="61" applyNumberFormat="1" applyFont="1" applyAlignment="1">
      <alignment horizontal="left" vertical="center"/>
    </xf>
    <xf numFmtId="164" fontId="58" fillId="0" borderId="0" xfId="0" applyNumberFormat="1" applyFont="1" applyFill="1" applyBorder="1" applyAlignment="1">
      <alignment horizontal="left" vertical="center"/>
    </xf>
    <xf numFmtId="166" fontId="58" fillId="0" borderId="0" xfId="0" applyNumberFormat="1" applyFont="1" applyFill="1" applyBorder="1" applyAlignment="1">
      <alignment horizontal="left" vertical="center"/>
    </xf>
    <xf numFmtId="0" fontId="60" fillId="0" borderId="0" xfId="0" applyFont="1" applyFill="1" applyBorder="1" applyAlignment="1">
      <alignment horizontal="left" vertical="center"/>
    </xf>
    <xf numFmtId="166" fontId="58" fillId="0" borderId="0" xfId="56" applyNumberFormat="1" applyFont="1" applyBorder="1" applyAlignment="1">
      <alignment horizontal="left" vertical="center"/>
    </xf>
    <xf numFmtId="164" fontId="4" fillId="0" borderId="0" xfId="56" applyNumberFormat="1" applyFont="1" applyFill="1" applyBorder="1" applyAlignment="1">
      <alignment horizontal="right" vertical="center"/>
    </xf>
    <xf numFmtId="166" fontId="58" fillId="0" borderId="0" xfId="57" applyNumberFormat="1" applyFont="1" applyBorder="1" applyAlignment="1">
      <alignment horizontal="left" vertical="center"/>
    </xf>
    <xf numFmtId="0" fontId="4" fillId="0" borderId="0" xfId="59" applyNumberFormat="1" applyFont="1" applyBorder="1" applyAlignment="1">
      <alignment horizontal="right" vertical="center"/>
    </xf>
    <xf numFmtId="164" fontId="58" fillId="0" borderId="0" xfId="59" applyNumberFormat="1" applyFont="1" applyBorder="1" applyAlignment="1">
      <alignment vertical="center"/>
    </xf>
    <xf numFmtId="164" fontId="58" fillId="0" borderId="0" xfId="61" applyNumberFormat="1" applyFont="1" applyAlignment="1">
      <alignment horizontal="left" vertical="center"/>
    </xf>
    <xf numFmtId="164" fontId="4" fillId="0" borderId="0" xfId="45" applyNumberFormat="1" applyFont="1" applyBorder="1" applyAlignment="1">
      <alignment horizontal="right" vertical="center"/>
    </xf>
    <xf numFmtId="166" fontId="58" fillId="0" borderId="0" xfId="45" applyNumberFormat="1" applyFont="1" applyAlignment="1">
      <alignment horizontal="left" vertical="center"/>
    </xf>
    <xf numFmtId="166" fontId="58" fillId="0" borderId="0" xfId="53" applyNumberFormat="1" applyFont="1" applyBorder="1" applyAlignment="1">
      <alignment horizontal="left" vertical="center"/>
    </xf>
    <xf numFmtId="166" fontId="58" fillId="0" borderId="0" xfId="53" applyNumberFormat="1" applyFont="1" applyAlignment="1">
      <alignment horizontal="left" vertical="center"/>
    </xf>
    <xf numFmtId="164" fontId="4" fillId="0" borderId="0" xfId="53" applyNumberFormat="1" applyFont="1" applyBorder="1" applyAlignment="1">
      <alignment horizontal="right" vertical="center"/>
    </xf>
    <xf numFmtId="166" fontId="58" fillId="0" borderId="0" xfId="46" applyNumberFormat="1" applyFont="1" applyAlignment="1">
      <alignment horizontal="left" vertical="center"/>
    </xf>
    <xf numFmtId="166" fontId="58" fillId="0" borderId="0" xfId="48" applyNumberFormat="1" applyFont="1" applyAlignment="1">
      <alignment horizontal="left" vertical="center"/>
    </xf>
    <xf numFmtId="166" fontId="58" fillId="0" borderId="0" xfId="49" applyNumberFormat="1" applyFont="1" applyAlignment="1">
      <alignment horizontal="left" vertical="center"/>
    </xf>
    <xf numFmtId="164" fontId="4" fillId="0" borderId="0" xfId="50" applyNumberFormat="1" applyFont="1" applyBorder="1" applyAlignment="1">
      <alignment horizontal="right" vertical="center"/>
    </xf>
    <xf numFmtId="164" fontId="4" fillId="0" borderId="0" xfId="51" applyNumberFormat="1" applyFont="1" applyAlignment="1">
      <alignment horizontal="right" vertical="center"/>
    </xf>
    <xf numFmtId="164" fontId="4" fillId="0" borderId="0" xfId="51" applyNumberFormat="1" applyFont="1" applyBorder="1" applyAlignment="1">
      <alignment horizontal="right" vertical="center"/>
    </xf>
    <xf numFmtId="164" fontId="7" fillId="0" borderId="0" xfId="60" applyNumberFormat="1" applyFont="1" applyBorder="1" applyAlignment="1">
      <alignment horizontal="center" vertical="center"/>
    </xf>
    <xf numFmtId="166" fontId="4" fillId="0" borderId="0" xfId="53" applyNumberFormat="1" applyFont="1" applyFill="1" applyAlignment="1">
      <alignment horizontal="left" vertical="center"/>
    </xf>
    <xf numFmtId="166" fontId="4" fillId="0" borderId="4" xfId="53" applyNumberFormat="1" applyFont="1" applyBorder="1" applyAlignment="1">
      <alignment horizontal="left" vertical="center"/>
    </xf>
    <xf numFmtId="164" fontId="13" fillId="0" borderId="0" xfId="53" applyNumberFormat="1" applyFont="1" applyBorder="1" applyAlignment="1">
      <alignment horizontal="right" vertical="center"/>
    </xf>
    <xf numFmtId="1" fontId="4" fillId="0" borderId="0" xfId="0" applyNumberFormat="1" applyFont="1" applyFill="1" applyBorder="1" applyAlignment="1" applyProtection="1">
      <alignment horizontal="left" vertical="center"/>
      <protection locked="0"/>
    </xf>
    <xf numFmtId="164" fontId="4" fillId="0" borderId="0" xfId="0" applyNumberFormat="1" applyFont="1" applyFill="1" applyBorder="1" applyAlignment="1" applyProtection="1">
      <alignment horizontal="right" vertical="center"/>
      <protection locked="0"/>
    </xf>
    <xf numFmtId="165" fontId="4" fillId="0" borderId="0" xfId="0" applyNumberFormat="1" applyFont="1" applyFill="1" applyBorder="1" applyAlignment="1" applyProtection="1">
      <alignment horizontal="right" vertical="center"/>
      <protection locked="0"/>
    </xf>
    <xf numFmtId="3" fontId="4" fillId="0" borderId="0" xfId="0" applyNumberFormat="1" applyFont="1" applyFill="1" applyBorder="1" applyAlignment="1" applyProtection="1">
      <alignment horizontal="right" vertical="center"/>
      <protection locked="0"/>
    </xf>
    <xf numFmtId="164" fontId="62" fillId="0" borderId="0" xfId="53" applyNumberFormat="1" applyFont="1" applyFill="1" applyAlignment="1">
      <alignment horizontal="left"/>
    </xf>
    <xf numFmtId="0" fontId="51" fillId="0" borderId="0" xfId="0" applyFont="1"/>
    <xf numFmtId="164" fontId="4" fillId="0" borderId="0" xfId="0" applyNumberFormat="1" applyFont="1" applyBorder="1" applyAlignment="1">
      <alignment vertical="center"/>
    </xf>
    <xf numFmtId="166" fontId="58" fillId="0" borderId="0" xfId="61" applyNumberFormat="1" applyFont="1" applyAlignment="1">
      <alignment vertical="center"/>
    </xf>
    <xf numFmtId="0" fontId="60" fillId="0" borderId="0" xfId="0" applyFont="1" applyBorder="1" applyAlignment="1">
      <alignment vertical="center"/>
    </xf>
    <xf numFmtId="0" fontId="57" fillId="0" borderId="0" xfId="0" applyFont="1" applyAlignment="1">
      <alignment horizontal="left"/>
    </xf>
    <xf numFmtId="166" fontId="58" fillId="0" borderId="0" xfId="0" applyNumberFormat="1" applyFont="1" applyFill="1" applyBorder="1" applyAlignment="1" applyProtection="1">
      <alignment horizontal="left" vertical="center"/>
      <protection locked="0"/>
    </xf>
    <xf numFmtId="166" fontId="58" fillId="0" borderId="0" xfId="56" applyNumberFormat="1" applyFont="1" applyFill="1" applyBorder="1" applyAlignment="1">
      <alignment horizontal="left" vertical="center"/>
    </xf>
    <xf numFmtId="166" fontId="4" fillId="0" borderId="0" xfId="56" applyNumberFormat="1" applyFont="1" applyFill="1" applyBorder="1" applyAlignment="1">
      <alignment horizontal="left" vertical="center"/>
    </xf>
    <xf numFmtId="164" fontId="4" fillId="0" borderId="0" xfId="61" applyNumberFormat="1" applyFont="1" applyFill="1" applyBorder="1" applyAlignment="1">
      <alignment horizontal="right" vertical="center"/>
    </xf>
    <xf numFmtId="164" fontId="4" fillId="0" borderId="0" xfId="61" applyNumberFormat="1" applyFont="1" applyFill="1" applyAlignment="1">
      <alignment horizontal="right" vertical="center"/>
    </xf>
    <xf numFmtId="164" fontId="4" fillId="0" borderId="0" xfId="53" applyNumberFormat="1" applyFont="1" applyFill="1" applyAlignment="1">
      <alignment horizontal="right" vertical="center"/>
    </xf>
    <xf numFmtId="166" fontId="4" fillId="0" borderId="0" xfId="53" applyNumberFormat="1" applyFont="1" applyFill="1" applyAlignment="1">
      <alignment horizontal="left" vertical="center" indent="1"/>
    </xf>
    <xf numFmtId="165" fontId="4" fillId="0" borderId="0" xfId="55" applyNumberFormat="1" applyFont="1" applyFill="1" applyBorder="1" applyAlignment="1" applyProtection="1">
      <alignment horizontal="left" vertical="center"/>
    </xf>
    <xf numFmtId="166" fontId="58" fillId="0" borderId="0" xfId="53" applyNumberFormat="1" applyFont="1" applyFill="1" applyAlignment="1">
      <alignment horizontal="left" vertical="center"/>
    </xf>
    <xf numFmtId="166" fontId="4" fillId="0" borderId="0" xfId="53" applyNumberFormat="1" applyFont="1" applyFill="1" applyBorder="1" applyAlignment="1">
      <alignment horizontal="left" vertical="center"/>
    </xf>
    <xf numFmtId="166" fontId="58" fillId="0" borderId="0" xfId="61" applyNumberFormat="1" applyFont="1" applyFill="1" applyAlignment="1">
      <alignment horizontal="left" vertical="center"/>
    </xf>
    <xf numFmtId="164" fontId="16" fillId="0" borderId="0" xfId="0" applyNumberFormat="1" applyFont="1" applyBorder="1" applyAlignment="1">
      <alignment horizontal="left" vertical="center"/>
    </xf>
    <xf numFmtId="164" fontId="4" fillId="0" borderId="0" xfId="0" applyNumberFormat="1" applyFont="1" applyBorder="1" applyAlignment="1" applyProtection="1">
      <alignment horizontal="right"/>
      <protection locked="0"/>
    </xf>
    <xf numFmtId="164" fontId="63" fillId="0" borderId="0" xfId="0" applyNumberFormat="1" applyFont="1" applyBorder="1" applyAlignment="1" applyProtection="1">
      <alignment horizontal="left" vertical="center"/>
      <protection locked="0"/>
    </xf>
    <xf numFmtId="165" fontId="4" fillId="0" borderId="0" xfId="0" applyNumberFormat="1" applyFont="1" applyBorder="1" applyAlignment="1" applyProtection="1">
      <alignment horizontal="right"/>
      <protection locked="0"/>
    </xf>
    <xf numFmtId="3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63" fillId="0" borderId="0" xfId="0" applyNumberFormat="1" applyFont="1" applyFill="1" applyBorder="1" applyAlignment="1">
      <alignment horizontal="left" vertical="center"/>
    </xf>
    <xf numFmtId="166" fontId="63" fillId="0" borderId="0" xfId="0" applyNumberFormat="1" applyFont="1" applyBorder="1" applyAlignment="1">
      <alignment horizontal="left" vertical="center"/>
    </xf>
    <xf numFmtId="164" fontId="63" fillId="0" borderId="0" xfId="0" applyNumberFormat="1" applyFont="1" applyBorder="1" applyAlignment="1">
      <alignment horizontal="left" vertical="center"/>
    </xf>
    <xf numFmtId="164" fontId="63" fillId="0" borderId="0" xfId="56" applyNumberFormat="1" applyFont="1" applyBorder="1" applyAlignment="1">
      <alignment horizontal="left" vertical="center"/>
    </xf>
    <xf numFmtId="164" fontId="63" fillId="0" borderId="0" xfId="56" applyNumberFormat="1" applyFont="1" applyFill="1" applyBorder="1" applyAlignment="1">
      <alignment horizontal="left" vertical="center"/>
    </xf>
    <xf numFmtId="164" fontId="63" fillId="0" borderId="0" xfId="57" applyNumberFormat="1" applyFont="1" applyBorder="1" applyAlignment="1">
      <alignment horizontal="left" vertical="center"/>
    </xf>
    <xf numFmtId="169" fontId="63" fillId="0" borderId="0" xfId="59" applyNumberFormat="1" applyFont="1" applyBorder="1" applyAlignment="1">
      <alignment horizontal="left" vertical="center"/>
    </xf>
    <xf numFmtId="164" fontId="63" fillId="0" borderId="0" xfId="61" applyNumberFormat="1" applyFont="1" applyAlignment="1">
      <alignment horizontal="left" vertical="center"/>
    </xf>
    <xf numFmtId="164" fontId="63" fillId="0" borderId="0" xfId="61" applyNumberFormat="1" applyFont="1" applyFill="1" applyAlignment="1">
      <alignment horizontal="left" vertical="center"/>
    </xf>
    <xf numFmtId="164" fontId="7" fillId="0" borderId="0" xfId="48" applyNumberFormat="1" applyFont="1" applyBorder="1" applyAlignment="1">
      <alignment horizontal="right"/>
    </xf>
    <xf numFmtId="164" fontId="63" fillId="0" borderId="0" xfId="53" applyNumberFormat="1" applyFont="1" applyFill="1" applyAlignment="1">
      <alignment horizontal="left" vertical="center"/>
    </xf>
    <xf numFmtId="164" fontId="63" fillId="0" borderId="0" xfId="53" applyNumberFormat="1" applyFont="1" applyAlignment="1">
      <alignment horizontal="left" vertical="center"/>
    </xf>
    <xf numFmtId="164" fontId="7" fillId="0" borderId="0" xfId="0" applyNumberFormat="1" applyFont="1" applyBorder="1" applyAlignment="1">
      <alignment horizontal="right" vertical="top"/>
    </xf>
    <xf numFmtId="164" fontId="63" fillId="0" borderId="0" xfId="58" applyNumberFormat="1" applyFont="1" applyBorder="1" applyAlignment="1">
      <alignment horizontal="left" vertical="center"/>
    </xf>
    <xf numFmtId="166" fontId="4" fillId="0" borderId="0" xfId="39" applyNumberFormat="1" applyFont="1" applyFill="1" applyAlignment="1" applyProtection="1">
      <alignment horizontal="left" vertical="center"/>
    </xf>
    <xf numFmtId="0" fontId="51" fillId="0" borderId="0" xfId="39" applyFont="1" applyAlignment="1" applyProtection="1">
      <alignment horizontal="left"/>
    </xf>
    <xf numFmtId="0" fontId="51" fillId="0" borderId="0" xfId="0" applyFont="1" applyAlignment="1">
      <alignment horizontal="left"/>
    </xf>
    <xf numFmtId="166" fontId="51" fillId="0" borderId="0" xfId="0" applyNumberFormat="1" applyFont="1" applyBorder="1" applyAlignment="1">
      <alignment horizontal="left"/>
    </xf>
    <xf numFmtId="166" fontId="51" fillId="0" borderId="0" xfId="39" applyNumberFormat="1" applyFont="1" applyBorder="1" applyAlignment="1" applyProtection="1">
      <alignment horizontal="left"/>
    </xf>
    <xf numFmtId="166" fontId="1" fillId="0" borderId="0" xfId="53" applyNumberFormat="1" applyFont="1" applyBorder="1" applyAlignment="1">
      <alignment vertical="center"/>
    </xf>
    <xf numFmtId="166" fontId="4" fillId="0" borderId="0" xfId="39" applyNumberFormat="1" applyFont="1" applyAlignment="1" applyProtection="1">
      <alignment horizontal="left" vertical="center"/>
    </xf>
    <xf numFmtId="0" fontId="0" fillId="0" borderId="4" xfId="0" applyBorder="1"/>
    <xf numFmtId="0" fontId="50" fillId="0" borderId="4" xfId="0" applyFont="1" applyBorder="1" applyAlignment="1">
      <alignment wrapText="1"/>
    </xf>
    <xf numFmtId="164" fontId="5" fillId="0" borderId="0" xfId="0" applyNumberFormat="1" applyFont="1" applyBorder="1" applyAlignment="1" applyProtection="1">
      <alignment horizontal="left" wrapText="1"/>
      <protection locked="0"/>
    </xf>
    <xf numFmtId="164" fontId="7" fillId="0" borderId="0" xfId="0" applyNumberFormat="1" applyFont="1" applyBorder="1" applyAlignment="1">
      <alignment horizontal="center" vertical="center"/>
    </xf>
    <xf numFmtId="166" fontId="7" fillId="0" borderId="0" xfId="0" applyNumberFormat="1" applyFont="1" applyBorder="1" applyAlignment="1">
      <alignment horizontal="left" vertical="center"/>
    </xf>
    <xf numFmtId="166" fontId="4" fillId="0" borderId="0" xfId="0" applyNumberFormat="1" applyFont="1" applyBorder="1" applyAlignment="1">
      <alignment horizontal="center" vertical="center"/>
    </xf>
    <xf numFmtId="166" fontId="7" fillId="0" borderId="0" xfId="58" applyNumberFormat="1" applyFont="1" applyBorder="1" applyAlignment="1">
      <alignment horizontal="left" vertical="center"/>
    </xf>
    <xf numFmtId="164" fontId="7" fillId="0" borderId="4" xfId="58" applyNumberFormat="1" applyFont="1" applyBorder="1" applyAlignment="1">
      <alignment horizontal="center" vertical="center"/>
    </xf>
    <xf numFmtId="164" fontId="7" fillId="0" borderId="4" xfId="0" applyNumberFormat="1" applyFont="1" applyBorder="1" applyAlignment="1">
      <alignment horizontal="center" vertical="center"/>
    </xf>
    <xf numFmtId="166" fontId="1" fillId="0" borderId="0" xfId="0" applyNumberFormat="1" applyFont="1" applyBorder="1" applyAlignment="1">
      <alignment horizontal="left"/>
    </xf>
    <xf numFmtId="164" fontId="4" fillId="0" borderId="0" xfId="0" applyNumberFormat="1" applyFont="1" applyBorder="1" applyAlignment="1">
      <alignment horizontal="left" vertical="center"/>
    </xf>
    <xf numFmtId="166" fontId="7" fillId="0" borderId="0" xfId="0" applyNumberFormat="1" applyFont="1" applyBorder="1" applyAlignment="1">
      <alignment horizontal="left" vertical="center" wrapText="1"/>
    </xf>
    <xf numFmtId="164" fontId="7" fillId="0" borderId="4" xfId="0" applyNumberFormat="1" applyFont="1" applyBorder="1" applyAlignment="1">
      <alignment horizontal="center" vertical="center" wrapText="1"/>
    </xf>
    <xf numFmtId="164" fontId="7" fillId="0" borderId="11" xfId="0" applyNumberFormat="1" applyFont="1" applyBorder="1" applyAlignment="1">
      <alignment horizontal="center" vertical="center" wrapText="1"/>
    </xf>
    <xf numFmtId="166" fontId="7" fillId="0" borderId="0" xfId="61" applyNumberFormat="1" applyFont="1" applyBorder="1" applyAlignment="1">
      <alignment horizontal="left" vertical="center"/>
    </xf>
    <xf numFmtId="0" fontId="7" fillId="0" borderId="0" xfId="61" applyFont="1" applyAlignment="1">
      <alignment horizontal="left" vertical="center"/>
    </xf>
    <xf numFmtId="164" fontId="7" fillId="0" borderId="4" xfId="61" applyNumberFormat="1" applyFont="1" applyBorder="1" applyAlignment="1">
      <alignment horizontal="center" vertical="center"/>
    </xf>
    <xf numFmtId="0" fontId="53" fillId="0" borderId="0" xfId="61" applyAlignment="1">
      <alignment horizontal="left" vertical="center"/>
    </xf>
    <xf numFmtId="164" fontId="7" fillId="0" borderId="0" xfId="0" applyNumberFormat="1" applyFont="1" applyBorder="1" applyAlignment="1">
      <alignment horizontal="left" vertical="center"/>
    </xf>
    <xf numFmtId="166" fontId="7" fillId="0" borderId="0" xfId="0" applyNumberFormat="1" applyFont="1" applyFill="1" applyBorder="1" applyAlignment="1">
      <alignment horizontal="left" vertical="center"/>
    </xf>
    <xf numFmtId="166" fontId="7" fillId="0" borderId="0" xfId="61" applyNumberFormat="1" applyFont="1" applyBorder="1" applyAlignment="1">
      <alignment vertical="center"/>
    </xf>
    <xf numFmtId="0" fontId="53" fillId="0" borderId="0" xfId="61" applyAlignment="1">
      <alignment vertical="center"/>
    </xf>
    <xf numFmtId="0" fontId="53" fillId="0" borderId="4" xfId="61" applyBorder="1" applyAlignment="1">
      <alignment vertical="center"/>
    </xf>
    <xf numFmtId="0" fontId="0" fillId="0" borderId="4" xfId="0" applyBorder="1" applyAlignment="1">
      <alignment horizontal="center" vertical="center"/>
    </xf>
    <xf numFmtId="164" fontId="7" fillId="0" borderId="4" xfId="0" applyNumberFormat="1" applyFont="1" applyFill="1" applyBorder="1" applyAlignment="1">
      <alignment horizontal="center" vertical="center"/>
    </xf>
    <xf numFmtId="164" fontId="7" fillId="0" borderId="11" xfId="0" applyNumberFormat="1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right" vertical="center"/>
    </xf>
    <xf numFmtId="164" fontId="7" fillId="0" borderId="0" xfId="0" applyNumberFormat="1" applyFont="1" applyFill="1" applyBorder="1" applyAlignment="1">
      <alignment horizontal="center" vertical="center"/>
    </xf>
    <xf numFmtId="166" fontId="7" fillId="0" borderId="0" xfId="56" applyNumberFormat="1" applyFont="1" applyBorder="1" applyAlignment="1">
      <alignment horizontal="left" vertical="center"/>
    </xf>
    <xf numFmtId="166" fontId="4" fillId="0" borderId="0" xfId="39" applyNumberFormat="1" applyFont="1" applyFill="1" applyAlignment="1" applyProtection="1">
      <alignment horizontal="left" vertical="center"/>
    </xf>
    <xf numFmtId="164" fontId="7" fillId="0" borderId="4" xfId="57" applyNumberFormat="1" applyFont="1" applyBorder="1" applyAlignment="1">
      <alignment horizontal="center" vertical="center"/>
    </xf>
    <xf numFmtId="166" fontId="7" fillId="0" borderId="0" xfId="57" applyNumberFormat="1" applyFont="1" applyBorder="1" applyAlignment="1">
      <alignment horizontal="left" vertical="center"/>
    </xf>
    <xf numFmtId="164" fontId="7" fillId="0" borderId="4" xfId="59" applyNumberFormat="1" applyFont="1" applyBorder="1" applyAlignment="1">
      <alignment horizontal="center" vertical="center"/>
    </xf>
    <xf numFmtId="166" fontId="7" fillId="0" borderId="0" xfId="59" applyNumberFormat="1" applyFont="1" applyBorder="1" applyAlignment="1">
      <alignment horizontal="left" vertical="center"/>
    </xf>
    <xf numFmtId="166" fontId="7" fillId="0" borderId="0" xfId="61" applyNumberFormat="1" applyFont="1" applyBorder="1" applyAlignment="1">
      <alignment horizontal="left" vertical="center" wrapText="1"/>
    </xf>
    <xf numFmtId="0" fontId="7" fillId="0" borderId="0" xfId="61" applyFont="1" applyAlignment="1">
      <alignment horizontal="left" vertical="center" wrapText="1"/>
    </xf>
    <xf numFmtId="0" fontId="7" fillId="0" borderId="0" xfId="61" applyFont="1" applyBorder="1" applyAlignment="1">
      <alignment horizontal="left" vertical="center" wrapText="1"/>
    </xf>
    <xf numFmtId="166" fontId="7" fillId="0" borderId="0" xfId="45" applyNumberFormat="1" applyFont="1" applyBorder="1" applyAlignment="1">
      <alignment horizontal="left" vertical="center"/>
    </xf>
    <xf numFmtId="164" fontId="7" fillId="0" borderId="4" xfId="45" applyNumberFormat="1" applyFont="1" applyBorder="1" applyAlignment="1">
      <alignment horizontal="center" vertical="center"/>
    </xf>
    <xf numFmtId="166" fontId="7" fillId="0" borderId="0" xfId="48" applyNumberFormat="1" applyFont="1" applyAlignment="1">
      <alignment horizontal="left" vertical="center"/>
    </xf>
    <xf numFmtId="164" fontId="7" fillId="0" borderId="4" xfId="48" applyNumberFormat="1" applyFont="1" applyBorder="1" applyAlignment="1">
      <alignment horizontal="center"/>
    </xf>
    <xf numFmtId="164" fontId="7" fillId="0" borderId="4" xfId="48" applyNumberFormat="1" applyFont="1" applyBorder="1" applyAlignment="1">
      <alignment horizontal="center" vertical="center"/>
    </xf>
    <xf numFmtId="166" fontId="4" fillId="0" borderId="0" xfId="53" applyNumberFormat="1" applyFont="1" applyBorder="1" applyAlignment="1">
      <alignment horizontal="left" vertical="center"/>
    </xf>
    <xf numFmtId="166" fontId="7" fillId="0" borderId="0" xfId="48" applyNumberFormat="1" applyFont="1" applyFill="1" applyAlignment="1">
      <alignment horizontal="left" vertical="center"/>
    </xf>
    <xf numFmtId="164" fontId="7" fillId="0" borderId="4" xfId="53" applyNumberFormat="1" applyFont="1" applyBorder="1" applyAlignment="1">
      <alignment horizontal="center" vertical="center"/>
    </xf>
    <xf numFmtId="164" fontId="7" fillId="0" borderId="0" xfId="48" applyNumberFormat="1" applyFont="1" applyBorder="1" applyAlignment="1">
      <alignment horizontal="center" vertical="center"/>
    </xf>
    <xf numFmtId="166" fontId="7" fillId="0" borderId="0" xfId="46" applyNumberFormat="1" applyFont="1" applyBorder="1" applyAlignment="1">
      <alignment horizontal="left" vertical="center"/>
    </xf>
    <xf numFmtId="0" fontId="7" fillId="0" borderId="0" xfId="46" applyFont="1" applyAlignment="1">
      <alignment horizontal="left" vertical="center"/>
    </xf>
    <xf numFmtId="164" fontId="7" fillId="0" borderId="4" xfId="46" applyNumberFormat="1" applyFont="1" applyBorder="1" applyAlignment="1">
      <alignment horizontal="center" vertical="top"/>
    </xf>
    <xf numFmtId="164" fontId="7" fillId="0" borderId="0" xfId="46" applyNumberFormat="1" applyFont="1" applyBorder="1" applyAlignment="1">
      <alignment horizontal="center" vertical="top"/>
    </xf>
    <xf numFmtId="0" fontId="52" fillId="0" borderId="0" xfId="46" applyAlignment="1">
      <alignment horizontal="left" vertical="center"/>
    </xf>
    <xf numFmtId="164" fontId="7" fillId="0" borderId="4" xfId="46" applyNumberFormat="1" applyFont="1" applyBorder="1" applyAlignment="1">
      <alignment horizontal="center" vertical="center"/>
    </xf>
    <xf numFmtId="164" fontId="7" fillId="0" borderId="0" xfId="46" applyNumberFormat="1" applyFont="1" applyBorder="1" applyAlignment="1">
      <alignment horizontal="center" vertical="center"/>
    </xf>
    <xf numFmtId="166" fontId="7" fillId="0" borderId="0" xfId="47" applyNumberFormat="1" applyFont="1" applyBorder="1" applyAlignment="1">
      <alignment horizontal="left" vertical="center"/>
    </xf>
    <xf numFmtId="164" fontId="7" fillId="0" borderId="4" xfId="47" applyNumberFormat="1" applyFont="1" applyBorder="1" applyAlignment="1">
      <alignment horizontal="center" vertical="center"/>
    </xf>
    <xf numFmtId="164" fontId="7" fillId="0" borderId="4" xfId="60" applyNumberFormat="1" applyFont="1" applyBorder="1" applyAlignment="1">
      <alignment horizontal="center" vertical="center"/>
    </xf>
    <xf numFmtId="166" fontId="4" fillId="0" borderId="0" xfId="57" applyNumberFormat="1" applyFont="1" applyBorder="1" applyAlignment="1">
      <alignment horizontal="left" vertical="center"/>
    </xf>
    <xf numFmtId="166" fontId="7" fillId="0" borderId="0" xfId="60" applyNumberFormat="1" applyFont="1" applyBorder="1" applyAlignment="1">
      <alignment horizontal="left" vertical="center"/>
    </xf>
  </cellXfs>
  <cellStyles count="75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ase 0 dec" xfId="19"/>
    <cellStyle name="Base 1 dec" xfId="20"/>
    <cellStyle name="Base 2 dec" xfId="21"/>
    <cellStyle name="Buena" xfId="22" builtinId="26" customBuiltin="1"/>
    <cellStyle name="Cálculo" xfId="23" builtinId="22" customBuiltin="1"/>
    <cellStyle name="Capitulo" xfId="24"/>
    <cellStyle name="Celda de comprobación" xfId="25" builtinId="23" customBuiltin="1"/>
    <cellStyle name="Celda vinculada" xfId="26" builtinId="24" customBuiltin="1"/>
    <cellStyle name="Descripciones" xfId="27"/>
    <cellStyle name="Enc. der" xfId="28"/>
    <cellStyle name="Enc. izq" xfId="29"/>
    <cellStyle name="Encabezado 4" xfId="30" builtinId="19" customBuiltin="1"/>
    <cellStyle name="Énfasis1" xfId="31" builtinId="29" customBuiltin="1"/>
    <cellStyle name="Énfasis2" xfId="32" builtinId="33" customBuiltin="1"/>
    <cellStyle name="Énfasis3" xfId="33" builtinId="37" customBuiltin="1"/>
    <cellStyle name="Énfasis4" xfId="34" builtinId="41" customBuiltin="1"/>
    <cellStyle name="Énfasis5" xfId="35" builtinId="45" customBuiltin="1"/>
    <cellStyle name="Énfasis6" xfId="36" builtinId="49" customBuiltin="1"/>
    <cellStyle name="Entrada" xfId="37" builtinId="20" customBuiltin="1"/>
    <cellStyle name="Etiqueta" xfId="38"/>
    <cellStyle name="Hipervínculo" xfId="39" builtinId="8"/>
    <cellStyle name="Incorrecto" xfId="40" builtinId="27" customBuiltin="1"/>
    <cellStyle name="Linea Inferior" xfId="41"/>
    <cellStyle name="Linea Superior" xfId="42"/>
    <cellStyle name="Linea Tipo" xfId="43"/>
    <cellStyle name="Neutral" xfId="44" builtinId="28" customBuiltin="1"/>
    <cellStyle name="Normal" xfId="0" builtinId="0"/>
    <cellStyle name="Normal_15_19" xfId="45"/>
    <cellStyle name="Normal_15_20_1" xfId="46"/>
    <cellStyle name="Normal_15_20_2" xfId="47"/>
    <cellStyle name="Normal_15_20_3" xfId="48"/>
    <cellStyle name="Normal_15_20_4" xfId="49"/>
    <cellStyle name="Normal_15_21_1" xfId="50"/>
    <cellStyle name="Normal_15_21_2" xfId="51"/>
    <cellStyle name="Normal_15_21_3" xfId="52"/>
    <cellStyle name="Normal_15_21_4" xfId="53"/>
    <cellStyle name="Normal_5_12_1" xfId="54"/>
    <cellStyle name="Normal_A1423_Cgpymm aeeum (Estadística)" xfId="55"/>
    <cellStyle name="Normal_C13 16CND" xfId="56"/>
    <cellStyle name="Normal_C13 17CND" xfId="57"/>
    <cellStyle name="Normal_C13 4CND" xfId="58"/>
    <cellStyle name="Normal_C1318CND" xfId="59"/>
    <cellStyle name="Normal_C1319CND" xfId="60"/>
    <cellStyle name="Normal_faltantes" xfId="61"/>
    <cellStyle name="Notas" xfId="62" builtinId="10" customBuiltin="1"/>
    <cellStyle name="Num. cuadro" xfId="63"/>
    <cellStyle name="Numero" xfId="64"/>
    <cellStyle name="Pie" xfId="65"/>
    <cellStyle name="Salida" xfId="66" builtinId="21" customBuiltin="1"/>
    <cellStyle name="Separador" xfId="67"/>
    <cellStyle name="Texto de advertencia" xfId="68" builtinId="11" customBuiltin="1"/>
    <cellStyle name="Texto explicativo" xfId="69" builtinId="53" customBuiltin="1"/>
    <cellStyle name="Titulo" xfId="70"/>
    <cellStyle name="Título" xfId="71" builtinId="15" customBuiltin="1"/>
    <cellStyle name="Título 2" xfId="72" builtinId="17" customBuiltin="1"/>
    <cellStyle name="Título 3" xfId="73" builtinId="18" customBuiltin="1"/>
    <cellStyle name="Total" xfId="74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3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46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50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55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58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6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64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69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73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76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80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6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84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88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91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96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01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06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11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16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21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26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2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31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36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41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46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51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56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61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66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70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8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24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29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32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36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4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352425</xdr:colOff>
      <xdr:row>0</xdr:row>
      <xdr:rowOff>28575</xdr:rowOff>
    </xdr:from>
    <xdr:to>
      <xdr:col>11</xdr:col>
      <xdr:colOff>9525</xdr:colOff>
      <xdr:row>0</xdr:row>
      <xdr:rowOff>285750</xdr:rowOff>
    </xdr:to>
    <xdr:grpSp>
      <xdr:nvGrpSpPr>
        <xdr:cNvPr id="1418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29300" y="28575"/>
          <a:ext cx="285750" cy="257175"/>
          <a:chOff x="64" y="0"/>
          <a:chExt cx="30" cy="27"/>
        </a:xfrm>
      </xdr:grpSpPr>
      <xdr:sp macro="" textlink="">
        <xdr:nvSpPr>
          <xdr:cNvPr id="1419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20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876300</xdr:colOff>
      <xdr:row>0</xdr:row>
      <xdr:rowOff>19050</xdr:rowOff>
    </xdr:from>
    <xdr:to>
      <xdr:col>8</xdr:col>
      <xdr:colOff>1162050</xdr:colOff>
      <xdr:row>0</xdr:row>
      <xdr:rowOff>276225</xdr:rowOff>
    </xdr:to>
    <xdr:grpSp>
      <xdr:nvGrpSpPr>
        <xdr:cNvPr id="10634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161532" y="18288"/>
          <a:ext cx="300228" cy="249936"/>
          <a:chOff x="64" y="0"/>
          <a:chExt cx="30" cy="27"/>
        </a:xfrm>
      </xdr:grpSpPr>
      <xdr:sp macro="" textlink="">
        <xdr:nvSpPr>
          <xdr:cNvPr id="10635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0636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352425</xdr:colOff>
      <xdr:row>0</xdr:row>
      <xdr:rowOff>28575</xdr:rowOff>
    </xdr:from>
    <xdr:to>
      <xdr:col>12</xdr:col>
      <xdr:colOff>638175</xdr:colOff>
      <xdr:row>0</xdr:row>
      <xdr:rowOff>285750</xdr:rowOff>
    </xdr:to>
    <xdr:grpSp>
      <xdr:nvGrpSpPr>
        <xdr:cNvPr id="11658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170676" y="27432"/>
          <a:ext cx="300228" cy="249936"/>
          <a:chOff x="64" y="0"/>
          <a:chExt cx="30" cy="27"/>
        </a:xfrm>
      </xdr:grpSpPr>
      <xdr:sp macro="" textlink="">
        <xdr:nvSpPr>
          <xdr:cNvPr id="11659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1660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1295400</xdr:colOff>
      <xdr:row>0</xdr:row>
      <xdr:rowOff>19050</xdr:rowOff>
    </xdr:from>
    <xdr:to>
      <xdr:col>5</xdr:col>
      <xdr:colOff>133350</xdr:colOff>
      <xdr:row>0</xdr:row>
      <xdr:rowOff>276225</xdr:rowOff>
    </xdr:to>
    <xdr:grpSp>
      <xdr:nvGrpSpPr>
        <xdr:cNvPr id="12682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179820" y="18288"/>
          <a:ext cx="300228" cy="249936"/>
          <a:chOff x="64" y="0"/>
          <a:chExt cx="30" cy="27"/>
        </a:xfrm>
      </xdr:grpSpPr>
      <xdr:sp macro="" textlink="">
        <xdr:nvSpPr>
          <xdr:cNvPr id="12683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2684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1085850</xdr:colOff>
      <xdr:row>0</xdr:row>
      <xdr:rowOff>19050</xdr:rowOff>
    </xdr:from>
    <xdr:to>
      <xdr:col>7</xdr:col>
      <xdr:colOff>1371600</xdr:colOff>
      <xdr:row>0</xdr:row>
      <xdr:rowOff>276225</xdr:rowOff>
    </xdr:to>
    <xdr:grpSp>
      <xdr:nvGrpSpPr>
        <xdr:cNvPr id="13706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188964" y="18288"/>
          <a:ext cx="300228" cy="249936"/>
          <a:chOff x="64" y="0"/>
          <a:chExt cx="30" cy="27"/>
        </a:xfrm>
      </xdr:grpSpPr>
      <xdr:sp macro="" textlink="">
        <xdr:nvSpPr>
          <xdr:cNvPr id="13707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3708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695325</xdr:colOff>
      <xdr:row>0</xdr:row>
      <xdr:rowOff>19050</xdr:rowOff>
    </xdr:from>
    <xdr:to>
      <xdr:col>10</xdr:col>
      <xdr:colOff>0</xdr:colOff>
      <xdr:row>0</xdr:row>
      <xdr:rowOff>276225</xdr:rowOff>
    </xdr:to>
    <xdr:grpSp>
      <xdr:nvGrpSpPr>
        <xdr:cNvPr id="14730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118860" y="18288"/>
          <a:ext cx="300228" cy="249936"/>
          <a:chOff x="64" y="0"/>
          <a:chExt cx="30" cy="27"/>
        </a:xfrm>
      </xdr:grpSpPr>
      <xdr:sp macro="" textlink="">
        <xdr:nvSpPr>
          <xdr:cNvPr id="14731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732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685800</xdr:colOff>
      <xdr:row>0</xdr:row>
      <xdr:rowOff>19050</xdr:rowOff>
    </xdr:from>
    <xdr:to>
      <xdr:col>6</xdr:col>
      <xdr:colOff>971550</xdr:colOff>
      <xdr:row>0</xdr:row>
      <xdr:rowOff>276225</xdr:rowOff>
    </xdr:to>
    <xdr:grpSp>
      <xdr:nvGrpSpPr>
        <xdr:cNvPr id="15754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188964" y="18288"/>
          <a:ext cx="300228" cy="249936"/>
          <a:chOff x="64" y="0"/>
          <a:chExt cx="30" cy="27"/>
        </a:xfrm>
      </xdr:grpSpPr>
      <xdr:sp macro="" textlink="">
        <xdr:nvSpPr>
          <xdr:cNvPr id="15755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5756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952500</xdr:colOff>
      <xdr:row>0</xdr:row>
      <xdr:rowOff>19050</xdr:rowOff>
    </xdr:from>
    <xdr:to>
      <xdr:col>4</xdr:col>
      <xdr:colOff>1238250</xdr:colOff>
      <xdr:row>0</xdr:row>
      <xdr:rowOff>276225</xdr:rowOff>
    </xdr:to>
    <xdr:grpSp>
      <xdr:nvGrpSpPr>
        <xdr:cNvPr id="16778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179820" y="18288"/>
          <a:ext cx="300228" cy="249936"/>
          <a:chOff x="64" y="0"/>
          <a:chExt cx="30" cy="27"/>
        </a:xfrm>
      </xdr:grpSpPr>
      <xdr:sp macro="" textlink="">
        <xdr:nvSpPr>
          <xdr:cNvPr id="16779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6780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523875</xdr:colOff>
      <xdr:row>0</xdr:row>
      <xdr:rowOff>19050</xdr:rowOff>
    </xdr:from>
    <xdr:to>
      <xdr:col>8</xdr:col>
      <xdr:colOff>809625</xdr:colOff>
      <xdr:row>0</xdr:row>
      <xdr:rowOff>276225</xdr:rowOff>
    </xdr:to>
    <xdr:grpSp>
      <xdr:nvGrpSpPr>
        <xdr:cNvPr id="17802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167628" y="18288"/>
          <a:ext cx="301752" cy="249936"/>
          <a:chOff x="64" y="0"/>
          <a:chExt cx="30" cy="27"/>
        </a:xfrm>
      </xdr:grpSpPr>
      <xdr:sp macro="" textlink="">
        <xdr:nvSpPr>
          <xdr:cNvPr id="17803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7804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1771650</xdr:colOff>
      <xdr:row>0</xdr:row>
      <xdr:rowOff>19050</xdr:rowOff>
    </xdr:from>
    <xdr:to>
      <xdr:col>6</xdr:col>
      <xdr:colOff>95250</xdr:colOff>
      <xdr:row>0</xdr:row>
      <xdr:rowOff>276225</xdr:rowOff>
    </xdr:to>
    <xdr:grpSp>
      <xdr:nvGrpSpPr>
        <xdr:cNvPr id="18826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140196" y="18288"/>
          <a:ext cx="301752" cy="249936"/>
          <a:chOff x="64" y="0"/>
          <a:chExt cx="30" cy="27"/>
        </a:xfrm>
      </xdr:grpSpPr>
      <xdr:sp macro="" textlink="">
        <xdr:nvSpPr>
          <xdr:cNvPr id="18827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8828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561975</xdr:colOff>
      <xdr:row>0</xdr:row>
      <xdr:rowOff>19050</xdr:rowOff>
    </xdr:from>
    <xdr:to>
      <xdr:col>10</xdr:col>
      <xdr:colOff>0</xdr:colOff>
      <xdr:row>0</xdr:row>
      <xdr:rowOff>276225</xdr:rowOff>
    </xdr:to>
    <xdr:grpSp>
      <xdr:nvGrpSpPr>
        <xdr:cNvPr id="19850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190488" y="18288"/>
          <a:ext cx="300228" cy="249936"/>
          <a:chOff x="64" y="0"/>
          <a:chExt cx="30" cy="27"/>
        </a:xfrm>
      </xdr:grpSpPr>
      <xdr:sp macro="" textlink="">
        <xdr:nvSpPr>
          <xdr:cNvPr id="19851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9852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657225</xdr:colOff>
      <xdr:row>0</xdr:row>
      <xdr:rowOff>9525</xdr:rowOff>
    </xdr:from>
    <xdr:to>
      <xdr:col>6</xdr:col>
      <xdr:colOff>942975</xdr:colOff>
      <xdr:row>0</xdr:row>
      <xdr:rowOff>266700</xdr:rowOff>
    </xdr:to>
    <xdr:grpSp>
      <xdr:nvGrpSpPr>
        <xdr:cNvPr id="2442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176772" y="9144"/>
          <a:ext cx="301752" cy="249936"/>
          <a:chOff x="64" y="0"/>
          <a:chExt cx="30" cy="27"/>
        </a:xfrm>
      </xdr:grpSpPr>
      <xdr:sp macro="" textlink="">
        <xdr:nvSpPr>
          <xdr:cNvPr id="2443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444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609600</xdr:colOff>
      <xdr:row>0</xdr:row>
      <xdr:rowOff>19050</xdr:rowOff>
    </xdr:from>
    <xdr:to>
      <xdr:col>8</xdr:col>
      <xdr:colOff>895350</xdr:colOff>
      <xdr:row>0</xdr:row>
      <xdr:rowOff>276225</xdr:rowOff>
    </xdr:to>
    <xdr:grpSp>
      <xdr:nvGrpSpPr>
        <xdr:cNvPr id="20874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179820" y="18288"/>
          <a:ext cx="300228" cy="249936"/>
          <a:chOff x="64" y="0"/>
          <a:chExt cx="30" cy="27"/>
        </a:xfrm>
      </xdr:grpSpPr>
      <xdr:sp macro="" textlink="">
        <xdr:nvSpPr>
          <xdr:cNvPr id="20875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876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1419225</xdr:colOff>
      <xdr:row>0</xdr:row>
      <xdr:rowOff>28575</xdr:rowOff>
    </xdr:from>
    <xdr:to>
      <xdr:col>5</xdr:col>
      <xdr:colOff>1704975</xdr:colOff>
      <xdr:row>0</xdr:row>
      <xdr:rowOff>285750</xdr:rowOff>
    </xdr:to>
    <xdr:grpSp>
      <xdr:nvGrpSpPr>
        <xdr:cNvPr id="21899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178296" y="27432"/>
          <a:ext cx="300228" cy="249936"/>
          <a:chOff x="64" y="0"/>
          <a:chExt cx="30" cy="27"/>
        </a:xfrm>
      </xdr:grpSpPr>
      <xdr:sp macro="" textlink="">
        <xdr:nvSpPr>
          <xdr:cNvPr id="21900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1901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581025</xdr:colOff>
      <xdr:row>0</xdr:row>
      <xdr:rowOff>28575</xdr:rowOff>
    </xdr:from>
    <xdr:to>
      <xdr:col>13</xdr:col>
      <xdr:colOff>0</xdr:colOff>
      <xdr:row>0</xdr:row>
      <xdr:rowOff>285750</xdr:rowOff>
    </xdr:to>
    <xdr:grpSp>
      <xdr:nvGrpSpPr>
        <xdr:cNvPr id="22922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190488" y="27432"/>
          <a:ext cx="300228" cy="249936"/>
          <a:chOff x="64" y="0"/>
          <a:chExt cx="30" cy="27"/>
        </a:xfrm>
      </xdr:grpSpPr>
      <xdr:sp macro="" textlink="">
        <xdr:nvSpPr>
          <xdr:cNvPr id="22923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2924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657225</xdr:colOff>
      <xdr:row>0</xdr:row>
      <xdr:rowOff>28575</xdr:rowOff>
    </xdr:from>
    <xdr:to>
      <xdr:col>8</xdr:col>
      <xdr:colOff>942975</xdr:colOff>
      <xdr:row>0</xdr:row>
      <xdr:rowOff>285750</xdr:rowOff>
    </xdr:to>
    <xdr:grpSp>
      <xdr:nvGrpSpPr>
        <xdr:cNvPr id="23946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187440" y="27432"/>
          <a:ext cx="301752" cy="249936"/>
          <a:chOff x="64" y="0"/>
          <a:chExt cx="30" cy="27"/>
        </a:xfrm>
      </xdr:grpSpPr>
      <xdr:sp macro="" textlink="">
        <xdr:nvSpPr>
          <xdr:cNvPr id="23947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3948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523875</xdr:colOff>
      <xdr:row>0</xdr:row>
      <xdr:rowOff>19050</xdr:rowOff>
    </xdr:from>
    <xdr:to>
      <xdr:col>8</xdr:col>
      <xdr:colOff>809625</xdr:colOff>
      <xdr:row>0</xdr:row>
      <xdr:rowOff>276225</xdr:rowOff>
    </xdr:to>
    <xdr:grpSp>
      <xdr:nvGrpSpPr>
        <xdr:cNvPr id="24970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178296" y="18288"/>
          <a:ext cx="301752" cy="249936"/>
          <a:chOff x="64" y="0"/>
          <a:chExt cx="30" cy="27"/>
        </a:xfrm>
      </xdr:grpSpPr>
      <xdr:sp macro="" textlink="">
        <xdr:nvSpPr>
          <xdr:cNvPr id="24971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4972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419100</xdr:colOff>
      <xdr:row>0</xdr:row>
      <xdr:rowOff>19050</xdr:rowOff>
    </xdr:from>
    <xdr:to>
      <xdr:col>9</xdr:col>
      <xdr:colOff>704850</xdr:colOff>
      <xdr:row>0</xdr:row>
      <xdr:rowOff>276225</xdr:rowOff>
    </xdr:to>
    <xdr:grpSp>
      <xdr:nvGrpSpPr>
        <xdr:cNvPr id="25994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156960" y="18288"/>
          <a:ext cx="300228" cy="249936"/>
          <a:chOff x="64" y="0"/>
          <a:chExt cx="30" cy="27"/>
        </a:xfrm>
      </xdr:grpSpPr>
      <xdr:sp macro="" textlink="">
        <xdr:nvSpPr>
          <xdr:cNvPr id="25995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5996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476250</xdr:colOff>
      <xdr:row>0</xdr:row>
      <xdr:rowOff>28575</xdr:rowOff>
    </xdr:from>
    <xdr:to>
      <xdr:col>8</xdr:col>
      <xdr:colOff>0</xdr:colOff>
      <xdr:row>0</xdr:row>
      <xdr:rowOff>285750</xdr:rowOff>
    </xdr:to>
    <xdr:grpSp>
      <xdr:nvGrpSpPr>
        <xdr:cNvPr id="27018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192012" y="27432"/>
          <a:ext cx="300228" cy="249936"/>
          <a:chOff x="64" y="0"/>
          <a:chExt cx="30" cy="27"/>
        </a:xfrm>
      </xdr:grpSpPr>
      <xdr:sp macro="" textlink="">
        <xdr:nvSpPr>
          <xdr:cNvPr id="27019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7020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257175</xdr:colOff>
      <xdr:row>0</xdr:row>
      <xdr:rowOff>28575</xdr:rowOff>
    </xdr:from>
    <xdr:to>
      <xdr:col>7</xdr:col>
      <xdr:colOff>542925</xdr:colOff>
      <xdr:row>0</xdr:row>
      <xdr:rowOff>285750</xdr:rowOff>
    </xdr:to>
    <xdr:grpSp>
      <xdr:nvGrpSpPr>
        <xdr:cNvPr id="28042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176772" y="27432"/>
          <a:ext cx="301752" cy="249936"/>
          <a:chOff x="64" y="0"/>
          <a:chExt cx="30" cy="27"/>
        </a:xfrm>
      </xdr:grpSpPr>
      <xdr:sp macro="" textlink="">
        <xdr:nvSpPr>
          <xdr:cNvPr id="28043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8044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400050</xdr:colOff>
      <xdr:row>0</xdr:row>
      <xdr:rowOff>28575</xdr:rowOff>
    </xdr:from>
    <xdr:to>
      <xdr:col>10</xdr:col>
      <xdr:colOff>676275</xdr:colOff>
      <xdr:row>0</xdr:row>
      <xdr:rowOff>285750</xdr:rowOff>
    </xdr:to>
    <xdr:grpSp>
      <xdr:nvGrpSpPr>
        <xdr:cNvPr id="42375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208776" y="27432"/>
          <a:ext cx="291084" cy="249936"/>
          <a:chOff x="64" y="0"/>
          <a:chExt cx="30" cy="27"/>
        </a:xfrm>
      </xdr:grpSpPr>
      <xdr:sp macro="" textlink="">
        <xdr:nvSpPr>
          <xdr:cNvPr id="42376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2377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447675</xdr:colOff>
      <xdr:row>0</xdr:row>
      <xdr:rowOff>28575</xdr:rowOff>
    </xdr:from>
    <xdr:to>
      <xdr:col>11</xdr:col>
      <xdr:colOff>0</xdr:colOff>
      <xdr:row>0</xdr:row>
      <xdr:rowOff>285750</xdr:rowOff>
    </xdr:to>
    <xdr:grpSp>
      <xdr:nvGrpSpPr>
        <xdr:cNvPr id="30090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188964" y="27432"/>
          <a:ext cx="300228" cy="249936"/>
          <a:chOff x="64" y="0"/>
          <a:chExt cx="30" cy="27"/>
        </a:xfrm>
      </xdr:grpSpPr>
      <xdr:sp macro="" textlink="">
        <xdr:nvSpPr>
          <xdr:cNvPr id="30091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0092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676275</xdr:colOff>
      <xdr:row>0</xdr:row>
      <xdr:rowOff>19050</xdr:rowOff>
    </xdr:from>
    <xdr:to>
      <xdr:col>8</xdr:col>
      <xdr:colOff>19050</xdr:colOff>
      <xdr:row>0</xdr:row>
      <xdr:rowOff>276225</xdr:rowOff>
    </xdr:to>
    <xdr:grpSp>
      <xdr:nvGrpSpPr>
        <xdr:cNvPr id="3466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213348" y="18288"/>
          <a:ext cx="300228" cy="249936"/>
          <a:chOff x="64" y="0"/>
          <a:chExt cx="30" cy="27"/>
        </a:xfrm>
      </xdr:grpSpPr>
      <xdr:sp macro="" textlink="">
        <xdr:nvSpPr>
          <xdr:cNvPr id="3467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468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381000</xdr:colOff>
      <xdr:row>0</xdr:row>
      <xdr:rowOff>38100</xdr:rowOff>
    </xdr:from>
    <xdr:to>
      <xdr:col>10</xdr:col>
      <xdr:colOff>666750</xdr:colOff>
      <xdr:row>0</xdr:row>
      <xdr:rowOff>295275</xdr:rowOff>
    </xdr:to>
    <xdr:grpSp>
      <xdr:nvGrpSpPr>
        <xdr:cNvPr id="31114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188964" y="36576"/>
          <a:ext cx="300228" cy="249936"/>
          <a:chOff x="64" y="0"/>
          <a:chExt cx="30" cy="27"/>
        </a:xfrm>
      </xdr:grpSpPr>
      <xdr:sp macro="" textlink="">
        <xdr:nvSpPr>
          <xdr:cNvPr id="31115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1116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323850</xdr:colOff>
      <xdr:row>0</xdr:row>
      <xdr:rowOff>28575</xdr:rowOff>
    </xdr:from>
    <xdr:to>
      <xdr:col>12</xdr:col>
      <xdr:colOff>9525</xdr:colOff>
      <xdr:row>0</xdr:row>
      <xdr:rowOff>285750</xdr:rowOff>
    </xdr:to>
    <xdr:grpSp>
      <xdr:nvGrpSpPr>
        <xdr:cNvPr id="32138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188964" y="27432"/>
          <a:ext cx="301752" cy="249936"/>
          <a:chOff x="64" y="0"/>
          <a:chExt cx="30" cy="27"/>
        </a:xfrm>
      </xdr:grpSpPr>
      <xdr:sp macro="" textlink="">
        <xdr:nvSpPr>
          <xdr:cNvPr id="32139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2140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295275</xdr:colOff>
      <xdr:row>0</xdr:row>
      <xdr:rowOff>38100</xdr:rowOff>
    </xdr:from>
    <xdr:to>
      <xdr:col>11</xdr:col>
      <xdr:colOff>581025</xdr:colOff>
      <xdr:row>0</xdr:row>
      <xdr:rowOff>295275</xdr:rowOff>
    </xdr:to>
    <xdr:grpSp>
      <xdr:nvGrpSpPr>
        <xdr:cNvPr id="33162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190488" y="36576"/>
          <a:ext cx="300228" cy="249936"/>
          <a:chOff x="64" y="0"/>
          <a:chExt cx="30" cy="27"/>
        </a:xfrm>
      </xdr:grpSpPr>
      <xdr:sp macro="" textlink="">
        <xdr:nvSpPr>
          <xdr:cNvPr id="33163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3164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257175</xdr:colOff>
      <xdr:row>0</xdr:row>
      <xdr:rowOff>28575</xdr:rowOff>
    </xdr:from>
    <xdr:to>
      <xdr:col>12</xdr:col>
      <xdr:colOff>0</xdr:colOff>
      <xdr:row>0</xdr:row>
      <xdr:rowOff>285750</xdr:rowOff>
    </xdr:to>
    <xdr:grpSp>
      <xdr:nvGrpSpPr>
        <xdr:cNvPr id="34186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187440" y="27432"/>
          <a:ext cx="301752" cy="249936"/>
          <a:chOff x="64" y="0"/>
          <a:chExt cx="30" cy="27"/>
        </a:xfrm>
      </xdr:grpSpPr>
      <xdr:sp macro="" textlink="">
        <xdr:nvSpPr>
          <xdr:cNvPr id="34187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4188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409575</xdr:colOff>
      <xdr:row>0</xdr:row>
      <xdr:rowOff>28575</xdr:rowOff>
    </xdr:from>
    <xdr:to>
      <xdr:col>11</xdr:col>
      <xdr:colOff>695325</xdr:colOff>
      <xdr:row>0</xdr:row>
      <xdr:rowOff>285750</xdr:rowOff>
    </xdr:to>
    <xdr:grpSp>
      <xdr:nvGrpSpPr>
        <xdr:cNvPr id="35210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160008" y="27432"/>
          <a:ext cx="300228" cy="249936"/>
          <a:chOff x="64" y="0"/>
          <a:chExt cx="30" cy="27"/>
        </a:xfrm>
      </xdr:grpSpPr>
      <xdr:sp macro="" textlink="">
        <xdr:nvSpPr>
          <xdr:cNvPr id="35211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5212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419100</xdr:colOff>
      <xdr:row>0</xdr:row>
      <xdr:rowOff>28575</xdr:rowOff>
    </xdr:from>
    <xdr:to>
      <xdr:col>12</xdr:col>
      <xdr:colOff>0</xdr:colOff>
      <xdr:row>0</xdr:row>
      <xdr:rowOff>285750</xdr:rowOff>
    </xdr:to>
    <xdr:grpSp>
      <xdr:nvGrpSpPr>
        <xdr:cNvPr id="36234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188964" y="27432"/>
          <a:ext cx="300228" cy="249936"/>
          <a:chOff x="64" y="0"/>
          <a:chExt cx="30" cy="27"/>
        </a:xfrm>
      </xdr:grpSpPr>
      <xdr:sp macro="" textlink="">
        <xdr:nvSpPr>
          <xdr:cNvPr id="36235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6236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333375</xdr:colOff>
      <xdr:row>0</xdr:row>
      <xdr:rowOff>28575</xdr:rowOff>
    </xdr:from>
    <xdr:to>
      <xdr:col>11</xdr:col>
      <xdr:colOff>619125</xdr:colOff>
      <xdr:row>0</xdr:row>
      <xdr:rowOff>285750</xdr:rowOff>
    </xdr:to>
    <xdr:grpSp>
      <xdr:nvGrpSpPr>
        <xdr:cNvPr id="37258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161532" y="27432"/>
          <a:ext cx="300228" cy="249936"/>
          <a:chOff x="64" y="0"/>
          <a:chExt cx="30" cy="27"/>
        </a:xfrm>
      </xdr:grpSpPr>
      <xdr:sp macro="" textlink="">
        <xdr:nvSpPr>
          <xdr:cNvPr id="37259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7260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514350</xdr:colOff>
      <xdr:row>0</xdr:row>
      <xdr:rowOff>28575</xdr:rowOff>
    </xdr:from>
    <xdr:to>
      <xdr:col>7</xdr:col>
      <xdr:colOff>800100</xdr:colOff>
      <xdr:row>0</xdr:row>
      <xdr:rowOff>285750</xdr:rowOff>
    </xdr:to>
    <xdr:grpSp>
      <xdr:nvGrpSpPr>
        <xdr:cNvPr id="38282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120384" y="27432"/>
          <a:ext cx="300228" cy="249936"/>
          <a:chOff x="64" y="0"/>
          <a:chExt cx="30" cy="27"/>
        </a:xfrm>
      </xdr:grpSpPr>
      <xdr:sp macro="" textlink="">
        <xdr:nvSpPr>
          <xdr:cNvPr id="38283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8284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762000</xdr:colOff>
      <xdr:row>0</xdr:row>
      <xdr:rowOff>28575</xdr:rowOff>
    </xdr:from>
    <xdr:to>
      <xdr:col>7</xdr:col>
      <xdr:colOff>0</xdr:colOff>
      <xdr:row>0</xdr:row>
      <xdr:rowOff>285750</xdr:rowOff>
    </xdr:to>
    <xdr:grpSp>
      <xdr:nvGrpSpPr>
        <xdr:cNvPr id="39306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86450" y="28575"/>
          <a:ext cx="285750" cy="257175"/>
          <a:chOff x="64" y="0"/>
          <a:chExt cx="30" cy="27"/>
        </a:xfrm>
      </xdr:grpSpPr>
      <xdr:sp macro="" textlink="">
        <xdr:nvSpPr>
          <xdr:cNvPr id="39307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9308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552450</xdr:colOff>
      <xdr:row>0</xdr:row>
      <xdr:rowOff>28575</xdr:rowOff>
    </xdr:from>
    <xdr:to>
      <xdr:col>7</xdr:col>
      <xdr:colOff>838200</xdr:colOff>
      <xdr:row>0</xdr:row>
      <xdr:rowOff>285750</xdr:rowOff>
    </xdr:to>
    <xdr:grpSp>
      <xdr:nvGrpSpPr>
        <xdr:cNvPr id="40330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149340" y="27432"/>
          <a:ext cx="300228" cy="249936"/>
          <a:chOff x="64" y="0"/>
          <a:chExt cx="30" cy="27"/>
        </a:xfrm>
      </xdr:grpSpPr>
      <xdr:sp macro="" textlink="">
        <xdr:nvSpPr>
          <xdr:cNvPr id="40331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0332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1104900</xdr:colOff>
      <xdr:row>0</xdr:row>
      <xdr:rowOff>19050</xdr:rowOff>
    </xdr:from>
    <xdr:to>
      <xdr:col>6</xdr:col>
      <xdr:colOff>9525</xdr:colOff>
      <xdr:row>0</xdr:row>
      <xdr:rowOff>276225</xdr:rowOff>
    </xdr:to>
    <xdr:grpSp>
      <xdr:nvGrpSpPr>
        <xdr:cNvPr id="5514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208776" y="18288"/>
          <a:ext cx="301752" cy="249936"/>
          <a:chOff x="64" y="0"/>
          <a:chExt cx="30" cy="27"/>
        </a:xfrm>
      </xdr:grpSpPr>
      <xdr:sp macro="" textlink="">
        <xdr:nvSpPr>
          <xdr:cNvPr id="5515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516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561975</xdr:colOff>
      <xdr:row>0</xdr:row>
      <xdr:rowOff>28575</xdr:rowOff>
    </xdr:from>
    <xdr:to>
      <xdr:col>6</xdr:col>
      <xdr:colOff>847725</xdr:colOff>
      <xdr:row>0</xdr:row>
      <xdr:rowOff>285750</xdr:rowOff>
    </xdr:to>
    <xdr:grpSp>
      <xdr:nvGrpSpPr>
        <xdr:cNvPr id="6538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091428" y="27432"/>
          <a:ext cx="300228" cy="249936"/>
          <a:chOff x="64" y="0"/>
          <a:chExt cx="30" cy="27"/>
        </a:xfrm>
      </xdr:grpSpPr>
      <xdr:sp macro="" textlink="">
        <xdr:nvSpPr>
          <xdr:cNvPr id="6539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6540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485775</xdr:colOff>
      <xdr:row>0</xdr:row>
      <xdr:rowOff>19050</xdr:rowOff>
    </xdr:from>
    <xdr:to>
      <xdr:col>9</xdr:col>
      <xdr:colOff>771525</xdr:colOff>
      <xdr:row>0</xdr:row>
      <xdr:rowOff>276225</xdr:rowOff>
    </xdr:to>
    <xdr:grpSp>
      <xdr:nvGrpSpPr>
        <xdr:cNvPr id="7562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181344" y="18288"/>
          <a:ext cx="300228" cy="249936"/>
          <a:chOff x="64" y="0"/>
          <a:chExt cx="30" cy="27"/>
        </a:xfrm>
      </xdr:grpSpPr>
      <xdr:sp macro="" textlink="">
        <xdr:nvSpPr>
          <xdr:cNvPr id="7563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564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561975</xdr:colOff>
      <xdr:row>0</xdr:row>
      <xdr:rowOff>28575</xdr:rowOff>
    </xdr:from>
    <xdr:to>
      <xdr:col>5</xdr:col>
      <xdr:colOff>847725</xdr:colOff>
      <xdr:row>0</xdr:row>
      <xdr:rowOff>285750</xdr:rowOff>
    </xdr:to>
    <xdr:grpSp>
      <xdr:nvGrpSpPr>
        <xdr:cNvPr id="8586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099048" y="27432"/>
          <a:ext cx="300228" cy="249936"/>
          <a:chOff x="64" y="0"/>
          <a:chExt cx="30" cy="27"/>
        </a:xfrm>
      </xdr:grpSpPr>
      <xdr:sp macro="" textlink="">
        <xdr:nvSpPr>
          <xdr:cNvPr id="8587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8588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1504950</xdr:colOff>
      <xdr:row>0</xdr:row>
      <xdr:rowOff>19050</xdr:rowOff>
    </xdr:from>
    <xdr:to>
      <xdr:col>4</xdr:col>
      <xdr:colOff>1790700</xdr:colOff>
      <xdr:row>0</xdr:row>
      <xdr:rowOff>276225</xdr:rowOff>
    </xdr:to>
    <xdr:grpSp>
      <xdr:nvGrpSpPr>
        <xdr:cNvPr id="9610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169152" y="18288"/>
          <a:ext cx="300228" cy="249936"/>
          <a:chOff x="64" y="0"/>
          <a:chExt cx="30" cy="27"/>
        </a:xfrm>
      </xdr:grpSpPr>
      <xdr:sp macro="" textlink="">
        <xdr:nvSpPr>
          <xdr:cNvPr id="9611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9612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8.xml"/><Relationship Id="rId2" Type="http://schemas.openxmlformats.org/officeDocument/2006/relationships/printerSettings" Target="../printerSettings/printerSettings19.bin"/><Relationship Id="rId1" Type="http://schemas.openxmlformats.org/officeDocument/2006/relationships/hyperlink" Target="http://www.sct.gob.mx/informacion-general/planeacion/estadistica-del-sector/principales-estadisticas-del-sector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.bin"/><Relationship Id="rId2" Type="http://schemas.openxmlformats.org/officeDocument/2006/relationships/hyperlink" Target="http://www.sct.gob.mx/informacion-general/planeacion/estadistica-del-sector/anuario-estadistico-sct/" TargetMode="External"/><Relationship Id="rId1" Type="http://schemas.openxmlformats.org/officeDocument/2006/relationships/hyperlink" Target="http://www.sct.gob.mx/informacion-general/planeacion/estadistica-del-sector/principales-estadisticas-del-sector/" TargetMode="External"/><Relationship Id="rId4" Type="http://schemas.openxmlformats.org/officeDocument/2006/relationships/drawing" Target="../drawings/drawing19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.bin"/><Relationship Id="rId2" Type="http://schemas.openxmlformats.org/officeDocument/2006/relationships/hyperlink" Target="http://www.sct.gob.mx/informacion-general/planeacion/estadistica-del-sector/anuario-estadistico-sct/" TargetMode="External"/><Relationship Id="rId1" Type="http://schemas.openxmlformats.org/officeDocument/2006/relationships/hyperlink" Target="http://www.sct.gob.mx/informacion-general/planeacion/estadistica-del-sector/principales-estadisticas-del-sector/" TargetMode="External"/><Relationship Id="rId4" Type="http://schemas.openxmlformats.org/officeDocument/2006/relationships/drawing" Target="../drawings/drawing20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1.xml"/><Relationship Id="rId2" Type="http://schemas.openxmlformats.org/officeDocument/2006/relationships/printerSettings" Target="../printerSettings/printerSettings22.bin"/><Relationship Id="rId1" Type="http://schemas.openxmlformats.org/officeDocument/2006/relationships/hyperlink" Target="http://www.sct.gob.mx/informacion-general/planeacion/estadistica-del-sector/anuario-estadistico-sct/" TargetMode="Externa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2.xml"/><Relationship Id="rId2" Type="http://schemas.openxmlformats.org/officeDocument/2006/relationships/printerSettings" Target="../printerSettings/printerSettings23.bin"/><Relationship Id="rId1" Type="http://schemas.openxmlformats.org/officeDocument/2006/relationships/hyperlink" Target="http://www.sct.gob.mx/informacion-general/planeacion/estadistica-del-sector/anuario-estadistico-sct/" TargetMode="Externa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4.xml"/><Relationship Id="rId2" Type="http://schemas.openxmlformats.org/officeDocument/2006/relationships/printerSettings" Target="../printerSettings/printerSettings25.bin"/><Relationship Id="rId1" Type="http://schemas.openxmlformats.org/officeDocument/2006/relationships/hyperlink" Target="http://www.sct.gob.mx/fileadmin/CGPMM/U_DGP/estadisticas/2012/Anuarios/Anuario2012.html" TargetMode="External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5.xml"/><Relationship Id="rId2" Type="http://schemas.openxmlformats.org/officeDocument/2006/relationships/printerSettings" Target="../printerSettings/printerSettings26.bin"/><Relationship Id="rId1" Type="http://schemas.openxmlformats.org/officeDocument/2006/relationships/hyperlink" Target="http://www.sct.gob.mx/fileadmin/CGPMM/U_DGP/estadisticas/2012/Anuarios/Anuario2012.html" TargetMode="External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6.xml"/><Relationship Id="rId2" Type="http://schemas.openxmlformats.org/officeDocument/2006/relationships/printerSettings" Target="../printerSettings/printerSettings27.bin"/><Relationship Id="rId1" Type="http://schemas.openxmlformats.org/officeDocument/2006/relationships/hyperlink" Target="http://www.sct.gob.mx/fileadmin/CGPMM/U_DGP/estadisticas/2012/Anuarios/Anuario2012.html" TargetMode="Externa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9.bin"/><Relationship Id="rId2" Type="http://schemas.openxmlformats.org/officeDocument/2006/relationships/hyperlink" Target="http://www.sct.gob.mx/informacion-general/planeacion/estadistica-del-sector/anuario-estadistico-sct/" TargetMode="External"/><Relationship Id="rId1" Type="http://schemas.openxmlformats.org/officeDocument/2006/relationships/hyperlink" Target="http://www.sct.gob.mx/fileadmin/CGPMM/U_DGP/estadisticas/2012/Anuarios/Anuario2012.html" TargetMode="External"/><Relationship Id="rId4" Type="http://schemas.openxmlformats.org/officeDocument/2006/relationships/drawing" Target="../drawings/drawing28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8.xml"/><Relationship Id="rId2" Type="http://schemas.openxmlformats.org/officeDocument/2006/relationships/printerSettings" Target="../printerSettings/printerSettings39.bin"/><Relationship Id="rId1" Type="http://schemas.openxmlformats.org/officeDocument/2006/relationships/hyperlink" Target="http://www.sct.gob.mx/fileadmin/CGPMM/U_DGP/estadisticas/2012/Anuarios/Anuario2012.html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6"/>
  <sheetViews>
    <sheetView showGridLines="0" tabSelected="1" workbookViewId="0">
      <selection sqref="A1:B1"/>
    </sheetView>
  </sheetViews>
  <sheetFormatPr baseColWidth="10" defaultRowHeight="14.1" customHeight="1"/>
  <cols>
    <col min="1" max="1" width="6.140625" style="672" bestFit="1" customWidth="1"/>
    <col min="2" max="2" width="46.28515625" style="743" customWidth="1"/>
    <col min="3" max="3" width="5.42578125" style="672" customWidth="1"/>
    <col min="4" max="16384" width="11.42578125" style="672"/>
  </cols>
  <sheetData>
    <row r="1" spans="1:3" customFormat="1" ht="99" customHeight="1">
      <c r="A1" s="894" t="s">
        <v>416</v>
      </c>
      <c r="B1" s="894"/>
      <c r="C1" s="893"/>
    </row>
    <row r="2" spans="1:3" customFormat="1" ht="17.100000000000001" customHeight="1">
      <c r="B2" s="850"/>
    </row>
    <row r="3" spans="1:3" ht="14.1" customHeight="1">
      <c r="A3" s="672">
        <v>14.1</v>
      </c>
      <c r="B3" s="887" t="s">
        <v>0</v>
      </c>
    </row>
    <row r="4" spans="1:3" ht="14.1" customHeight="1">
      <c r="B4" s="854" t="s">
        <v>329</v>
      </c>
    </row>
    <row r="5" spans="1:3" ht="14.1" customHeight="1">
      <c r="B5" s="854"/>
    </row>
    <row r="6" spans="1:3" ht="14.1" customHeight="1">
      <c r="A6" s="672">
        <v>14.2</v>
      </c>
      <c r="B6" s="887" t="s">
        <v>33</v>
      </c>
    </row>
    <row r="7" spans="1:3" ht="14.1" customHeight="1">
      <c r="B7" s="887" t="s">
        <v>266</v>
      </c>
    </row>
    <row r="8" spans="1:3" ht="14.1" customHeight="1">
      <c r="B8" s="887" t="s">
        <v>12</v>
      </c>
    </row>
    <row r="9" spans="1:3" ht="14.1" customHeight="1">
      <c r="B9" s="888" t="s">
        <v>366</v>
      </c>
    </row>
    <row r="10" spans="1:3" ht="14.1" customHeight="1">
      <c r="B10" s="889" t="s">
        <v>296</v>
      </c>
    </row>
    <row r="11" spans="1:3" ht="14.1" customHeight="1">
      <c r="B11" s="888"/>
    </row>
    <row r="12" spans="1:3" ht="14.1" customHeight="1">
      <c r="A12" s="672">
        <v>14.3</v>
      </c>
      <c r="B12" s="887" t="s">
        <v>33</v>
      </c>
    </row>
    <row r="13" spans="1:3" ht="14.1" customHeight="1">
      <c r="B13" s="887" t="s">
        <v>266</v>
      </c>
    </row>
    <row r="14" spans="1:3" ht="14.1" customHeight="1">
      <c r="B14" s="887" t="s">
        <v>129</v>
      </c>
    </row>
    <row r="15" spans="1:3" ht="14.1" customHeight="1">
      <c r="B15" s="888" t="s">
        <v>367</v>
      </c>
    </row>
    <row r="16" spans="1:3" ht="14.1" customHeight="1">
      <c r="B16" s="889" t="s">
        <v>296</v>
      </c>
    </row>
    <row r="17" spans="1:2" ht="14.1" customHeight="1">
      <c r="B17" s="888"/>
    </row>
    <row r="18" spans="1:2" ht="14.1" customHeight="1">
      <c r="A18" s="672">
        <v>14.4</v>
      </c>
      <c r="B18" s="887" t="s">
        <v>33</v>
      </c>
    </row>
    <row r="19" spans="1:2" ht="14.1" customHeight="1">
      <c r="B19" s="887" t="s">
        <v>266</v>
      </c>
    </row>
    <row r="20" spans="1:2" ht="14.1" customHeight="1">
      <c r="B20" s="887" t="s">
        <v>136</v>
      </c>
    </row>
    <row r="21" spans="1:2" ht="14.1" customHeight="1">
      <c r="B21" s="888" t="s">
        <v>366</v>
      </c>
    </row>
    <row r="22" spans="1:2" ht="14.1" customHeight="1">
      <c r="B22" s="889" t="s">
        <v>296</v>
      </c>
    </row>
    <row r="23" spans="1:2" ht="14.1" customHeight="1">
      <c r="B23" s="888"/>
    </row>
    <row r="24" spans="1:2" ht="14.1" customHeight="1">
      <c r="A24" s="672">
        <v>14.5</v>
      </c>
      <c r="B24" s="887" t="s">
        <v>33</v>
      </c>
    </row>
    <row r="25" spans="1:2" ht="14.1" customHeight="1">
      <c r="B25" s="887" t="s">
        <v>34</v>
      </c>
    </row>
    <row r="26" spans="1:2" ht="14.1" customHeight="1">
      <c r="B26" s="888" t="s">
        <v>368</v>
      </c>
    </row>
    <row r="27" spans="1:2" ht="14.1" customHeight="1">
      <c r="B27" s="889" t="s">
        <v>296</v>
      </c>
    </row>
    <row r="28" spans="1:2" ht="14.1" customHeight="1">
      <c r="B28" s="888"/>
    </row>
    <row r="29" spans="1:2" ht="14.1" customHeight="1">
      <c r="A29" s="672">
        <v>14.6</v>
      </c>
      <c r="B29" s="890" t="s">
        <v>39</v>
      </c>
    </row>
    <row r="30" spans="1:2" ht="14.1" customHeight="1">
      <c r="B30" s="889" t="s">
        <v>369</v>
      </c>
    </row>
    <row r="31" spans="1:2" ht="14.1" customHeight="1">
      <c r="B31" s="888"/>
    </row>
    <row r="32" spans="1:2" ht="14.1" customHeight="1">
      <c r="A32" s="672">
        <v>14.7</v>
      </c>
      <c r="B32" s="887" t="s">
        <v>581</v>
      </c>
    </row>
    <row r="33" spans="1:2" ht="14.1" customHeight="1">
      <c r="B33" s="887" t="s">
        <v>137</v>
      </c>
    </row>
    <row r="34" spans="1:2" ht="14.1" customHeight="1">
      <c r="B34" s="888" t="s">
        <v>138</v>
      </c>
    </row>
    <row r="35" spans="1:2" ht="14.1" customHeight="1">
      <c r="B35" s="888"/>
    </row>
    <row r="36" spans="1:2" ht="14.1" customHeight="1">
      <c r="A36" s="672">
        <v>14.8</v>
      </c>
      <c r="B36" s="887" t="s">
        <v>267</v>
      </c>
    </row>
    <row r="37" spans="1:2" ht="14.1" customHeight="1">
      <c r="B37" s="887" t="s">
        <v>268</v>
      </c>
    </row>
    <row r="38" spans="1:2" ht="14.1" customHeight="1">
      <c r="B38" s="887" t="s">
        <v>12</v>
      </c>
    </row>
    <row r="39" spans="1:2" ht="14.1" customHeight="1">
      <c r="B39" s="888" t="s">
        <v>50</v>
      </c>
    </row>
    <row r="40" spans="1:2" ht="14.1" customHeight="1">
      <c r="B40" s="888"/>
    </row>
    <row r="41" spans="1:2" ht="14.1" customHeight="1">
      <c r="A41" s="672">
        <v>14.9</v>
      </c>
      <c r="B41" s="887" t="s">
        <v>267</v>
      </c>
    </row>
    <row r="42" spans="1:2" ht="14.1" customHeight="1">
      <c r="B42" s="887" t="s">
        <v>268</v>
      </c>
    </row>
    <row r="43" spans="1:2" ht="14.1" customHeight="1">
      <c r="B43" s="887" t="s">
        <v>32</v>
      </c>
    </row>
    <row r="44" spans="1:2" ht="14.1" customHeight="1">
      <c r="B44" s="888" t="s">
        <v>60</v>
      </c>
    </row>
    <row r="45" spans="1:2" ht="14.1" customHeight="1">
      <c r="B45" s="888"/>
    </row>
    <row r="46" spans="1:2" ht="14.1" customHeight="1">
      <c r="A46" s="673">
        <v>14.1</v>
      </c>
      <c r="B46" s="887" t="s">
        <v>269</v>
      </c>
    </row>
    <row r="47" spans="1:2" ht="14.1" customHeight="1">
      <c r="A47" s="673"/>
      <c r="B47" s="887" t="s">
        <v>270</v>
      </c>
    </row>
    <row r="48" spans="1:2" ht="14.1" customHeight="1">
      <c r="B48" s="888" t="s">
        <v>140</v>
      </c>
    </row>
    <row r="49" spans="1:2" ht="14.1" customHeight="1">
      <c r="B49" s="888"/>
    </row>
    <row r="50" spans="1:2" ht="14.1" customHeight="1">
      <c r="A50" s="673">
        <v>14.11</v>
      </c>
      <c r="B50" s="887" t="s">
        <v>141</v>
      </c>
    </row>
    <row r="51" spans="1:2" ht="14.1" customHeight="1">
      <c r="A51" s="673"/>
      <c r="B51" s="887" t="s">
        <v>259</v>
      </c>
    </row>
    <row r="52" spans="1:2" ht="14.1" customHeight="1">
      <c r="A52" s="673"/>
      <c r="B52" s="888" t="s">
        <v>64</v>
      </c>
    </row>
    <row r="53" spans="1:2" ht="14.1" customHeight="1">
      <c r="A53" s="673"/>
      <c r="B53" s="888" t="s">
        <v>297</v>
      </c>
    </row>
    <row r="54" spans="1:2" ht="14.1" customHeight="1">
      <c r="A54" s="673"/>
      <c r="B54" s="888"/>
    </row>
    <row r="55" spans="1:2" ht="14.1" customHeight="1">
      <c r="A55" s="673">
        <v>14.12</v>
      </c>
      <c r="B55" s="887" t="s">
        <v>70</v>
      </c>
    </row>
    <row r="56" spans="1:2" ht="14.1" customHeight="1">
      <c r="A56" s="673"/>
      <c r="B56" s="888" t="s">
        <v>366</v>
      </c>
    </row>
    <row r="57" spans="1:2" ht="14.1" customHeight="1">
      <c r="A57" s="673"/>
      <c r="B57" s="888"/>
    </row>
    <row r="58" spans="1:2" ht="14.1" customHeight="1">
      <c r="A58" s="673">
        <v>14.13</v>
      </c>
      <c r="B58" s="887" t="s">
        <v>250</v>
      </c>
    </row>
    <row r="59" spans="1:2" ht="14.1" customHeight="1">
      <c r="A59" s="673"/>
      <c r="B59" s="888" t="s">
        <v>78</v>
      </c>
    </row>
    <row r="60" spans="1:2" ht="14.1" customHeight="1">
      <c r="A60" s="673"/>
      <c r="B60" s="888"/>
    </row>
    <row r="61" spans="1:2" ht="14.1" customHeight="1">
      <c r="A61" s="673">
        <v>14.14</v>
      </c>
      <c r="B61" s="887" t="s">
        <v>85</v>
      </c>
    </row>
    <row r="62" spans="1:2" ht="14.1" customHeight="1">
      <c r="A62" s="673"/>
      <c r="B62" s="888" t="s">
        <v>131</v>
      </c>
    </row>
    <row r="63" spans="1:2" ht="14.1" customHeight="1">
      <c r="A63" s="673"/>
      <c r="B63" s="888"/>
    </row>
    <row r="64" spans="1:2" ht="14.1" customHeight="1">
      <c r="A64" s="673">
        <v>14.15</v>
      </c>
      <c r="B64" s="887" t="s">
        <v>239</v>
      </c>
    </row>
    <row r="65" spans="1:2" ht="14.1" customHeight="1">
      <c r="A65" s="673"/>
      <c r="B65" s="887" t="s">
        <v>240</v>
      </c>
    </row>
    <row r="66" spans="1:2" ht="14.1" customHeight="1">
      <c r="A66" s="673"/>
      <c r="B66" s="888" t="s">
        <v>337</v>
      </c>
    </row>
    <row r="67" spans="1:2" ht="14.1" customHeight="1">
      <c r="A67" s="673"/>
      <c r="B67" s="888" t="s">
        <v>297</v>
      </c>
    </row>
    <row r="68" spans="1:2" ht="14.1" customHeight="1">
      <c r="A68" s="673"/>
      <c r="B68" s="888"/>
    </row>
    <row r="69" spans="1:2" ht="14.1" customHeight="1">
      <c r="A69" s="673">
        <v>14.16</v>
      </c>
      <c r="B69" s="887" t="s">
        <v>94</v>
      </c>
    </row>
    <row r="70" spans="1:2" ht="14.1" customHeight="1">
      <c r="A70" s="673"/>
      <c r="B70" s="888" t="s">
        <v>372</v>
      </c>
    </row>
    <row r="71" spans="1:2" ht="14.1" customHeight="1">
      <c r="A71" s="673"/>
      <c r="B71" s="888" t="s">
        <v>298</v>
      </c>
    </row>
    <row r="72" spans="1:2" ht="14.1" customHeight="1">
      <c r="A72" s="673"/>
      <c r="B72" s="888"/>
    </row>
    <row r="73" spans="1:2" ht="14.1" customHeight="1">
      <c r="A73" s="673">
        <v>14.17</v>
      </c>
      <c r="B73" s="887" t="s">
        <v>142</v>
      </c>
    </row>
    <row r="74" spans="1:2" ht="14.1" customHeight="1">
      <c r="A74" s="673"/>
      <c r="B74" s="888" t="s">
        <v>373</v>
      </c>
    </row>
    <row r="75" spans="1:2" ht="14.1" customHeight="1">
      <c r="A75" s="673"/>
      <c r="B75" s="888"/>
    </row>
    <row r="76" spans="1:2" ht="14.1" customHeight="1">
      <c r="A76" s="673">
        <v>14.18</v>
      </c>
      <c r="B76" s="887" t="s">
        <v>271</v>
      </c>
    </row>
    <row r="77" spans="1:2" ht="14.1" customHeight="1">
      <c r="A77" s="673"/>
      <c r="B77" s="887" t="s">
        <v>272</v>
      </c>
    </row>
    <row r="78" spans="1:2" ht="14.1" customHeight="1">
      <c r="A78" s="673"/>
      <c r="B78" s="888" t="s">
        <v>335</v>
      </c>
    </row>
    <row r="79" spans="1:2" ht="14.1" customHeight="1">
      <c r="A79" s="673"/>
      <c r="B79" s="888"/>
    </row>
    <row r="80" spans="1:2" ht="14.1" customHeight="1">
      <c r="A80" s="673">
        <v>14.19</v>
      </c>
      <c r="B80" s="887" t="s">
        <v>221</v>
      </c>
    </row>
    <row r="81" spans="1:2" ht="14.1" customHeight="1">
      <c r="A81" s="673"/>
      <c r="B81" s="887" t="s">
        <v>143</v>
      </c>
    </row>
    <row r="82" spans="1:2" ht="14.1" customHeight="1">
      <c r="A82" s="673"/>
      <c r="B82" s="888" t="s">
        <v>336</v>
      </c>
    </row>
    <row r="83" spans="1:2" ht="14.1" customHeight="1">
      <c r="A83" s="673"/>
      <c r="B83" s="888"/>
    </row>
    <row r="84" spans="1:2" ht="14.1" customHeight="1">
      <c r="A84" s="673">
        <v>14.2</v>
      </c>
      <c r="B84" s="887" t="s">
        <v>273</v>
      </c>
    </row>
    <row r="85" spans="1:2" ht="14.1" customHeight="1">
      <c r="A85" s="673"/>
      <c r="B85" s="887" t="s">
        <v>274</v>
      </c>
    </row>
    <row r="86" spans="1:2" ht="14.1" customHeight="1">
      <c r="A86" s="673"/>
      <c r="B86" s="888" t="s">
        <v>336</v>
      </c>
    </row>
    <row r="87" spans="1:2" ht="14.1" customHeight="1">
      <c r="A87" s="673"/>
      <c r="B87" s="888"/>
    </row>
    <row r="88" spans="1:2" ht="14.1" customHeight="1">
      <c r="A88" s="673">
        <v>14.21</v>
      </c>
      <c r="B88" s="887" t="s">
        <v>144</v>
      </c>
    </row>
    <row r="89" spans="1:2" ht="14.1" customHeight="1">
      <c r="A89" s="673"/>
      <c r="B89" s="888" t="s">
        <v>337</v>
      </c>
    </row>
    <row r="90" spans="1:2" ht="14.1" customHeight="1">
      <c r="A90" s="673"/>
      <c r="B90" s="888"/>
    </row>
    <row r="91" spans="1:2" ht="14.1" customHeight="1">
      <c r="A91" s="673">
        <v>14.22</v>
      </c>
      <c r="B91" s="887" t="s">
        <v>263</v>
      </c>
    </row>
    <row r="92" spans="1:2" ht="14.1" customHeight="1">
      <c r="A92" s="673"/>
      <c r="B92" s="887" t="s">
        <v>264</v>
      </c>
    </row>
    <row r="93" spans="1:2" ht="14.1" customHeight="1">
      <c r="A93" s="673"/>
      <c r="B93" s="888" t="s">
        <v>337</v>
      </c>
    </row>
    <row r="94" spans="1:2" ht="14.1" customHeight="1">
      <c r="A94" s="673"/>
      <c r="B94" s="888" t="s">
        <v>190</v>
      </c>
    </row>
    <row r="95" spans="1:2" ht="14.1" customHeight="1">
      <c r="A95" s="673"/>
      <c r="B95" s="888"/>
    </row>
    <row r="96" spans="1:2" ht="14.1" customHeight="1">
      <c r="A96" s="673">
        <v>14.23</v>
      </c>
      <c r="B96" s="887" t="s">
        <v>265</v>
      </c>
    </row>
    <row r="97" spans="1:2" ht="14.1" customHeight="1">
      <c r="A97" s="673"/>
      <c r="B97" s="887" t="s">
        <v>417</v>
      </c>
    </row>
    <row r="98" spans="1:2" ht="14.1" customHeight="1">
      <c r="A98" s="673"/>
      <c r="B98" s="888" t="s">
        <v>146</v>
      </c>
    </row>
    <row r="99" spans="1:2" ht="14.1" customHeight="1">
      <c r="A99" s="673"/>
      <c r="B99" s="888" t="s">
        <v>299</v>
      </c>
    </row>
    <row r="100" spans="1:2" ht="14.1" customHeight="1">
      <c r="A100" s="673"/>
      <c r="B100" s="888"/>
    </row>
    <row r="101" spans="1:2" ht="14.1" customHeight="1">
      <c r="A101" s="673">
        <v>14.24</v>
      </c>
      <c r="B101" s="887" t="s">
        <v>175</v>
      </c>
    </row>
    <row r="102" spans="1:2" ht="14.1" customHeight="1">
      <c r="A102" s="673"/>
      <c r="B102" s="887" t="s">
        <v>176</v>
      </c>
    </row>
    <row r="103" spans="1:2" ht="14.1" customHeight="1">
      <c r="A103" s="673"/>
      <c r="B103" s="888" t="s">
        <v>331</v>
      </c>
    </row>
    <row r="104" spans="1:2" ht="14.1" customHeight="1">
      <c r="A104" s="673"/>
      <c r="B104" s="888" t="s">
        <v>299</v>
      </c>
    </row>
    <row r="105" spans="1:2" ht="14.1" customHeight="1">
      <c r="A105" s="673"/>
      <c r="B105" s="888"/>
    </row>
    <row r="106" spans="1:2" ht="14.1" customHeight="1">
      <c r="A106" s="673">
        <v>14.25</v>
      </c>
      <c r="B106" s="887" t="s">
        <v>254</v>
      </c>
    </row>
    <row r="107" spans="1:2" ht="14.1" customHeight="1">
      <c r="A107" s="673"/>
      <c r="B107" s="887" t="s">
        <v>255</v>
      </c>
    </row>
    <row r="108" spans="1:2" ht="14.1" customHeight="1">
      <c r="A108" s="673"/>
      <c r="B108" s="888" t="s">
        <v>330</v>
      </c>
    </row>
    <row r="109" spans="1:2" ht="14.1" customHeight="1">
      <c r="A109" s="673"/>
      <c r="B109" s="888" t="s">
        <v>300</v>
      </c>
    </row>
    <row r="110" spans="1:2" ht="14.1" customHeight="1">
      <c r="A110" s="673"/>
      <c r="B110" s="888"/>
    </row>
    <row r="111" spans="1:2" ht="14.1" customHeight="1">
      <c r="A111" s="673">
        <v>14.26</v>
      </c>
      <c r="B111" s="887" t="s">
        <v>200</v>
      </c>
    </row>
    <row r="112" spans="1:2" ht="14.1" customHeight="1">
      <c r="A112" s="673"/>
      <c r="B112" s="887" t="s">
        <v>201</v>
      </c>
    </row>
    <row r="113" spans="1:2" ht="14.1" customHeight="1">
      <c r="A113" s="673"/>
      <c r="B113" s="888" t="s">
        <v>333</v>
      </c>
    </row>
    <row r="114" spans="1:2" ht="14.1" customHeight="1">
      <c r="A114" s="673"/>
      <c r="B114" s="888" t="s">
        <v>299</v>
      </c>
    </row>
    <row r="115" spans="1:2" ht="14.1" customHeight="1">
      <c r="A115" s="673"/>
      <c r="B115" s="888"/>
    </row>
    <row r="116" spans="1:2" ht="14.1" customHeight="1">
      <c r="A116" s="673">
        <v>14.27</v>
      </c>
      <c r="B116" s="887" t="s">
        <v>275</v>
      </c>
    </row>
    <row r="117" spans="1:2" ht="14.1" customHeight="1">
      <c r="A117" s="673"/>
      <c r="B117" s="887" t="s">
        <v>276</v>
      </c>
    </row>
    <row r="118" spans="1:2" ht="14.1" customHeight="1">
      <c r="A118" s="673"/>
      <c r="B118" s="887" t="s">
        <v>277</v>
      </c>
    </row>
    <row r="119" spans="1:2" ht="14.1" customHeight="1">
      <c r="A119" s="673"/>
      <c r="B119" s="888" t="s">
        <v>155</v>
      </c>
    </row>
    <row r="120" spans="1:2" ht="14.1" customHeight="1">
      <c r="A120" s="673"/>
      <c r="B120" s="888"/>
    </row>
    <row r="121" spans="1:2" ht="14.1" customHeight="1">
      <c r="A121" s="673">
        <v>14.28</v>
      </c>
      <c r="B121" s="887" t="s">
        <v>278</v>
      </c>
    </row>
    <row r="122" spans="1:2" ht="14.1" customHeight="1">
      <c r="A122" s="673"/>
      <c r="B122" s="887" t="s">
        <v>279</v>
      </c>
    </row>
    <row r="123" spans="1:2" ht="14.1" customHeight="1">
      <c r="A123" s="673"/>
      <c r="B123" s="887" t="s">
        <v>418</v>
      </c>
    </row>
    <row r="124" spans="1:2" ht="14.1" customHeight="1">
      <c r="A124" s="673"/>
      <c r="B124" s="888" t="s">
        <v>364</v>
      </c>
    </row>
    <row r="125" spans="1:2" ht="14.1" customHeight="1">
      <c r="A125" s="673"/>
      <c r="B125" s="888"/>
    </row>
    <row r="126" spans="1:2" ht="14.1" customHeight="1">
      <c r="A126" s="673">
        <v>14.29</v>
      </c>
      <c r="B126" s="887" t="s">
        <v>280</v>
      </c>
    </row>
    <row r="127" spans="1:2" ht="14.1" customHeight="1">
      <c r="A127" s="673"/>
      <c r="B127" s="887" t="s">
        <v>281</v>
      </c>
    </row>
    <row r="128" spans="1:2" ht="14.1" customHeight="1">
      <c r="A128" s="673"/>
      <c r="B128" s="887" t="s">
        <v>3</v>
      </c>
    </row>
    <row r="129" spans="1:2" ht="14.1" customHeight="1">
      <c r="A129" s="673"/>
      <c r="B129" s="888" t="s">
        <v>148</v>
      </c>
    </row>
    <row r="130" spans="1:2" ht="14.1" customHeight="1">
      <c r="A130" s="673"/>
      <c r="B130" s="888"/>
    </row>
    <row r="131" spans="1:2" ht="14.1" customHeight="1">
      <c r="A131" s="673">
        <v>14.3</v>
      </c>
      <c r="B131" s="887" t="s">
        <v>282</v>
      </c>
    </row>
    <row r="132" spans="1:2" ht="14.1" customHeight="1">
      <c r="A132" s="673"/>
      <c r="B132" s="887" t="s">
        <v>283</v>
      </c>
    </row>
    <row r="133" spans="1:2" ht="14.1" customHeight="1">
      <c r="A133" s="673"/>
      <c r="B133" s="887" t="s">
        <v>149</v>
      </c>
    </row>
    <row r="134" spans="1:2" ht="14.1" customHeight="1">
      <c r="A134" s="673"/>
      <c r="B134" s="888" t="s">
        <v>150</v>
      </c>
    </row>
    <row r="135" spans="1:2" ht="14.1" customHeight="1">
      <c r="A135" s="673"/>
      <c r="B135" s="888"/>
    </row>
    <row r="136" spans="1:2" ht="14.1" customHeight="1">
      <c r="A136" s="673">
        <v>14.31</v>
      </c>
      <c r="B136" s="887" t="s">
        <v>282</v>
      </c>
    </row>
    <row r="137" spans="1:2" ht="14.1" customHeight="1">
      <c r="A137" s="673"/>
      <c r="B137" s="887" t="s">
        <v>283</v>
      </c>
    </row>
    <row r="138" spans="1:2" ht="14.1" customHeight="1">
      <c r="A138" s="673"/>
      <c r="B138" s="887" t="s">
        <v>151</v>
      </c>
    </row>
    <row r="139" spans="1:2" ht="14.1" customHeight="1">
      <c r="A139" s="673"/>
      <c r="B139" s="888" t="s">
        <v>150</v>
      </c>
    </row>
    <row r="140" spans="1:2" ht="14.1" customHeight="1">
      <c r="A140" s="673"/>
      <c r="B140" s="888"/>
    </row>
    <row r="141" spans="1:2" ht="14.1" customHeight="1">
      <c r="A141" s="673">
        <v>14.32</v>
      </c>
      <c r="B141" s="887" t="s">
        <v>280</v>
      </c>
    </row>
    <row r="142" spans="1:2" ht="14.1" customHeight="1">
      <c r="A142" s="673"/>
      <c r="B142" s="887" t="s">
        <v>281</v>
      </c>
    </row>
    <row r="143" spans="1:2" ht="14.1" customHeight="1">
      <c r="A143" s="673"/>
      <c r="B143" s="887" t="s">
        <v>153</v>
      </c>
    </row>
    <row r="144" spans="1:2" ht="14.1" customHeight="1">
      <c r="A144" s="673"/>
      <c r="B144" s="888" t="s">
        <v>150</v>
      </c>
    </row>
    <row r="145" spans="1:2" ht="14.1" customHeight="1">
      <c r="A145" s="673"/>
      <c r="B145" s="888"/>
    </row>
    <row r="146" spans="1:2" ht="14.1" customHeight="1">
      <c r="A146" s="673">
        <v>14.33</v>
      </c>
      <c r="B146" s="887" t="s">
        <v>280</v>
      </c>
    </row>
    <row r="147" spans="1:2" ht="14.1" customHeight="1">
      <c r="A147" s="673"/>
      <c r="B147" s="887" t="s">
        <v>284</v>
      </c>
    </row>
    <row r="148" spans="1:2" ht="14.1" customHeight="1">
      <c r="A148" s="673"/>
      <c r="B148" s="888" t="s">
        <v>3</v>
      </c>
    </row>
    <row r="149" spans="1:2" ht="14.1" customHeight="1">
      <c r="A149" s="673"/>
      <c r="B149" s="888" t="s">
        <v>150</v>
      </c>
    </row>
    <row r="150" spans="1:2" ht="14.1" customHeight="1">
      <c r="A150" s="673"/>
      <c r="B150" s="888"/>
    </row>
    <row r="151" spans="1:2" ht="14.1" customHeight="1">
      <c r="A151" s="673">
        <v>14.34</v>
      </c>
      <c r="B151" s="887" t="s">
        <v>280</v>
      </c>
    </row>
    <row r="152" spans="1:2" ht="14.1" customHeight="1">
      <c r="A152" s="673"/>
      <c r="B152" s="887" t="s">
        <v>284</v>
      </c>
    </row>
    <row r="153" spans="1:2" ht="14.1" customHeight="1">
      <c r="A153" s="673"/>
      <c r="B153" s="887" t="s">
        <v>149</v>
      </c>
    </row>
    <row r="154" spans="1:2" ht="14.1" customHeight="1">
      <c r="A154" s="673"/>
      <c r="B154" s="888" t="s">
        <v>150</v>
      </c>
    </row>
    <row r="155" spans="1:2" ht="14.1" customHeight="1">
      <c r="A155" s="673"/>
      <c r="B155" s="888"/>
    </row>
    <row r="156" spans="1:2" ht="14.1" customHeight="1">
      <c r="A156" s="673">
        <v>14.35</v>
      </c>
      <c r="B156" s="887" t="s">
        <v>280</v>
      </c>
    </row>
    <row r="157" spans="1:2" ht="14.1" customHeight="1">
      <c r="A157" s="673"/>
      <c r="B157" s="887" t="s">
        <v>284</v>
      </c>
    </row>
    <row r="158" spans="1:2" ht="14.1" customHeight="1">
      <c r="A158" s="673"/>
      <c r="B158" s="887" t="s">
        <v>151</v>
      </c>
    </row>
    <row r="159" spans="1:2" ht="14.1" customHeight="1">
      <c r="A159" s="673"/>
      <c r="B159" s="888" t="s">
        <v>150</v>
      </c>
    </row>
    <row r="160" spans="1:2" ht="14.1" customHeight="1">
      <c r="A160" s="673"/>
      <c r="B160" s="888"/>
    </row>
    <row r="161" spans="1:2" ht="14.1" customHeight="1">
      <c r="A161" s="673">
        <v>14.36</v>
      </c>
      <c r="B161" s="887" t="s">
        <v>280</v>
      </c>
    </row>
    <row r="162" spans="1:2" ht="14.1" customHeight="1">
      <c r="A162" s="673"/>
      <c r="B162" s="887" t="s">
        <v>284</v>
      </c>
    </row>
    <row r="163" spans="1:2" ht="14.1" customHeight="1">
      <c r="A163" s="673"/>
      <c r="B163" s="887" t="s">
        <v>153</v>
      </c>
    </row>
    <row r="164" spans="1:2" ht="14.1" customHeight="1">
      <c r="A164" s="673"/>
      <c r="B164" s="888" t="s">
        <v>150</v>
      </c>
    </row>
    <row r="165" spans="1:2" ht="14.1" customHeight="1">
      <c r="A165" s="673"/>
      <c r="B165" s="888"/>
    </row>
    <row r="166" spans="1:2" ht="14.1" customHeight="1">
      <c r="A166" s="673">
        <v>14.37</v>
      </c>
      <c r="B166" s="887" t="s">
        <v>285</v>
      </c>
    </row>
    <row r="167" spans="1:2" ht="14.1" customHeight="1">
      <c r="A167" s="673"/>
      <c r="B167" s="887" t="s">
        <v>286</v>
      </c>
    </row>
    <row r="168" spans="1:2" ht="14.1" customHeight="1">
      <c r="A168" s="673"/>
      <c r="B168" s="888" t="s">
        <v>120</v>
      </c>
    </row>
    <row r="169" spans="1:2" ht="14.1" customHeight="1">
      <c r="A169" s="673"/>
      <c r="B169" s="888"/>
    </row>
    <row r="170" spans="1:2" ht="14.1" customHeight="1">
      <c r="A170" s="673">
        <v>14.38</v>
      </c>
      <c r="B170" s="887" t="s">
        <v>156</v>
      </c>
    </row>
    <row r="171" spans="1:2" ht="14.1" customHeight="1">
      <c r="A171" s="673"/>
      <c r="B171" s="887" t="s">
        <v>245</v>
      </c>
    </row>
    <row r="172" spans="1:2" ht="14.1" customHeight="1">
      <c r="A172" s="673"/>
      <c r="B172" s="888" t="s">
        <v>333</v>
      </c>
    </row>
    <row r="173" spans="1:2" ht="14.1" customHeight="1">
      <c r="B173" s="672"/>
    </row>
    <row r="174" spans="1:2" ht="14.1" customHeight="1">
      <c r="B174" s="672"/>
    </row>
    <row r="175" spans="1:2" ht="14.1" customHeight="1">
      <c r="B175" s="672"/>
    </row>
    <row r="176" spans="1:2" ht="14.1" customHeight="1">
      <c r="B176" s="672"/>
    </row>
    <row r="177" spans="2:2" ht="14.1" customHeight="1">
      <c r="B177" s="672"/>
    </row>
    <row r="178" spans="2:2" ht="14.1" customHeight="1">
      <c r="B178" s="672"/>
    </row>
    <row r="179" spans="2:2" ht="14.1" customHeight="1">
      <c r="B179" s="672"/>
    </row>
    <row r="180" spans="2:2" ht="14.1" customHeight="1">
      <c r="B180" s="672"/>
    </row>
    <row r="181" spans="2:2" ht="14.1" customHeight="1">
      <c r="B181" s="672"/>
    </row>
    <row r="182" spans="2:2" ht="14.1" customHeight="1">
      <c r="B182" s="672"/>
    </row>
    <row r="183" spans="2:2" ht="14.1" customHeight="1">
      <c r="B183" s="672"/>
    </row>
    <row r="184" spans="2:2" ht="14.1" customHeight="1">
      <c r="B184" s="672"/>
    </row>
    <row r="185" spans="2:2" ht="14.1" customHeight="1">
      <c r="B185" s="672"/>
    </row>
    <row r="186" spans="2:2" ht="14.1" customHeight="1">
      <c r="B186" s="672"/>
    </row>
    <row r="187" spans="2:2" ht="14.1" customHeight="1">
      <c r="B187" s="672"/>
    </row>
    <row r="188" spans="2:2" ht="14.1" customHeight="1">
      <c r="B188" s="672"/>
    </row>
    <row r="189" spans="2:2" ht="14.1" customHeight="1">
      <c r="B189" s="672"/>
    </row>
    <row r="190" spans="2:2" ht="14.1" customHeight="1">
      <c r="B190" s="672"/>
    </row>
    <row r="191" spans="2:2" ht="14.1" customHeight="1">
      <c r="B191" s="672"/>
    </row>
    <row r="192" spans="2:2" ht="14.1" customHeight="1">
      <c r="B192" s="672"/>
    </row>
    <row r="193" spans="2:2" ht="14.1" customHeight="1">
      <c r="B193" s="672"/>
    </row>
    <row r="194" spans="2:2" ht="14.1" customHeight="1">
      <c r="B194" s="672"/>
    </row>
    <row r="195" spans="2:2" ht="14.1" customHeight="1">
      <c r="B195" s="672"/>
    </row>
    <row r="196" spans="2:2" ht="14.1" customHeight="1">
      <c r="B196" s="672"/>
    </row>
  </sheetData>
  <mergeCells count="1">
    <mergeCell ref="A1:B1"/>
  </mergeCells>
  <phoneticPr fontId="0" type="noConversion"/>
  <hyperlinks>
    <hyperlink ref="B3" location="'14.1'!A2" display="Oficinas de correos"/>
    <hyperlink ref="B6:B8" location="'13.2'!A2" display="Piezas de correspondencia transportadas"/>
    <hyperlink ref="B12:B14" location="'13.3'!A2" display="Piezas de correspondencia transportadas"/>
    <hyperlink ref="B18:B20" location="'13.4'!A2" display="Piezas de correspondencia transportadas"/>
    <hyperlink ref="B24:B25" location="'13.5'!A2" display="Piezas de correspondencia transportadas"/>
    <hyperlink ref="B29" location="'14.6'!A2" display="Amplitud de la red telegráfica nacional"/>
    <hyperlink ref="B32:B33" location="'13.7'!A2" display="Mensajes y palabras transmitidas por la red "/>
    <hyperlink ref="B36:B38" location="'13.8'!A2" display="Movimiento del servicio de la red"/>
    <hyperlink ref="B41:B43" location="'13.9'!A2" display="Movimiento del servicio de la red"/>
    <hyperlink ref="B46:B47" location="'13.10'!A2" display="Movimiento de mensajes del servicio"/>
    <hyperlink ref="B50:B51" location="'13.11'!A2" display="Longitud de las líneas telefónicas de servicio "/>
    <hyperlink ref="B55" location="'14.12'!A2" display="Amplitud de la red telefónica nacional"/>
    <hyperlink ref="B58" location="'14.13'!A2" display="Servicio de télex en el país"/>
    <hyperlink ref="B61" location="'14.14'!A2" display="Red federal de microondas"/>
    <hyperlink ref="B64:B65" location="'13.15'!A2" display="Longitud de la red nacional de carreteras"/>
    <hyperlink ref="B69" location="'14.16'!A2" display="Carreteras alimentadoras y caminos vecinales"/>
    <hyperlink ref="B73" location="'14.17'!A2" display="Vehículos registrados"/>
    <hyperlink ref="B76:B77" location="'13.18'!A2" display="Extensión de vías y volumen"/>
    <hyperlink ref="B80:B81" location="'13.19'!A2" display="Características del movimiento de pasajeros"/>
    <hyperlink ref="B84:B85" location="'13.20'!A2" display="Características del movimiento"/>
    <hyperlink ref="B88" location="'14.21'!A2" display="Equipo motriz y recorrido de ferrocarriles "/>
    <hyperlink ref="B91:B92" location="'13.22'!A2" display="Equipo ferroviario para transporte de pasajeros"/>
    <hyperlink ref="B96:B97" location="'13.23'!A2" display="Transportación marítima de carga"/>
    <hyperlink ref="B101:B102" location="'13.24'!A2" display="Carga marítima registrada en puertos nacionales"/>
    <hyperlink ref="B106:B107" location="'13.25'!A2" display="Longitud de atraque por litoral según actividad"/>
    <hyperlink ref="B111:B112" location="'13.26'!A2" display="Movimiento portuario de carga por tipo de tráfico"/>
    <hyperlink ref="B116:B118" location="'13.27'!A2" display="Embarcaciones, tonelaje de registro"/>
    <hyperlink ref="B121:B123" location="'13.28'!A2" display="Unidades y capacidad de carga"/>
    <hyperlink ref="B126:B128" location="'13.29'!A2" display="Navegación y transporte marítimos"/>
    <hyperlink ref="B131:B133" location="'13.30'!A2" display="Navegación y transporte marítimos según"/>
    <hyperlink ref="B136:B138" location="'13.31'!A2" display="Navegación y transporte marítimos según"/>
    <hyperlink ref="B141:B143" location="'13.32'!A2" display="Navegación y transporte marítimos"/>
    <hyperlink ref="B146:B147" location="'13.33'!A2" display="Navegación y transporte marítimos"/>
    <hyperlink ref="B151:B153" location="'13.34'!A2" display="Navegación y transporte marítimos"/>
    <hyperlink ref="B156:B158" location="'13.35'!A2" display="Navegación y transporte marítimos"/>
    <hyperlink ref="B161:B163" location="'13.36'!A2" display="Navegación y transporte marítimos"/>
    <hyperlink ref="B166:B167" location="'13.37'!A2" display="Movimiento de embarcaciones"/>
    <hyperlink ref="B170:B171" location="'13.38'!A2" display="Movimiento portuario de pasajeros en cruceros "/>
    <hyperlink ref="B6" location="'14.2'!A2" display="Piezas de correspondencia transportadas"/>
    <hyperlink ref="B7" location="'14.2'!A2" display="según clase"/>
    <hyperlink ref="B8" location="'14.2'!A2" display="Servicio nacional"/>
    <hyperlink ref="B12" location="'14.3'!A2" display="Piezas de correspondencia transportadas"/>
    <hyperlink ref="B13" location="'14.3'!A2" display="según clase"/>
    <hyperlink ref="B14" location="'14.3'!A2" display="Servicio internacional: expedición"/>
    <hyperlink ref="B18" location="'14.4'!A2" display="Piezas de correspondencia transportadas"/>
    <hyperlink ref="B19" location="'14.4'!A2" display="según clase"/>
    <hyperlink ref="B20" location="'14.4'!A2" display="Servicio internacional: recepción"/>
    <hyperlink ref="B24" location="'14.5'!A2" display="Piezas de correspondencia transportadas"/>
    <hyperlink ref="B25" location="'14.5'!A2" display="Resumen"/>
    <hyperlink ref="B32" location="'14.7'!A2" display="Mensajes y palabras transmitidas por la red "/>
    <hyperlink ref="B33" location="'14.7'!A2" display="telegráfica federal"/>
    <hyperlink ref="B36" location="'14.8'!A2" display="Movimiento del servicio de la red"/>
    <hyperlink ref="B37" location="'14.8'!A2" display="telegráfica nacional"/>
    <hyperlink ref="B38" location="'14.8'!A2" display="Servicio nacional"/>
    <hyperlink ref="B41" location="'14.9'!A2" display="Movimiento del servicio de la red"/>
    <hyperlink ref="B42" location="'14.9'!A2" display="telegráfica nacional"/>
    <hyperlink ref="B43" location="'14.9'!A2" display="Servicio internacional"/>
    <hyperlink ref="B46" location="'14.10'!A2" display="Movimiento de mensajes del servicio"/>
    <hyperlink ref="B47" location="'14.10'!A2" display="telegráfico"/>
    <hyperlink ref="B50" location="'14.11'!A2" display="Longitud de las líneas telefónicas de servicio "/>
    <hyperlink ref="B51" location="'14.11'!A2" display="público y privado"/>
    <hyperlink ref="B64" location="'14.15'!A2" display="Longitud de la red nacional de carreteras"/>
    <hyperlink ref="B65" location="'14.15'!A2" display="según superficie de rodamiento"/>
    <hyperlink ref="B76" location="'14.18'!A2" display="Extensión de vías y volumen"/>
    <hyperlink ref="B77" location="'14.18'!A2" display="de servicios ferroviarios"/>
    <hyperlink ref="B80" location="'14.19'!A2" display="Características del movimiento de pasajeros"/>
    <hyperlink ref="B81" location="'14.19'!A2" display="en ferrocarriles"/>
    <hyperlink ref="B84" location="'14.20'!A2" display="Características del movimiento"/>
    <hyperlink ref="B85" location="'14.20'!A2" display="de carga en ferrocarriles"/>
    <hyperlink ref="B91" location="'14.22'!A2" display="Equipo ferroviario para transporte de pasajeros"/>
    <hyperlink ref="B92" location="'14.22'!A2" display="y carga de los ferrocarriles "/>
    <hyperlink ref="B96" location="'14.23'!A2" display="Transportación marítima de carga"/>
    <hyperlink ref="B97" location="'14.23'!A2" display="por tipo de tráfico"/>
    <hyperlink ref="B101" location="'14.24'!A2" display="Carga marítima registrada en puertos nacionales"/>
    <hyperlink ref="B102" location="'14.24'!A2" display="por litoral según tipo de tráfico"/>
    <hyperlink ref="B106" location="'14.25'!A2" display="Longitud de atraque por litoral según actividad"/>
    <hyperlink ref="B107" location="'14.25'!A2" display="preponderante"/>
    <hyperlink ref="B111" location="'14.26'!A2" display="Movimiento portuario de carga por tipo de tráfico"/>
    <hyperlink ref="B112" location="'14.26'!A2" display="según tipo de carga"/>
    <hyperlink ref="B116" location="'14.27'!A2" display="Embarcaciones, tonelaje de registro"/>
    <hyperlink ref="B117" location="'14.27'!A2" display="y capacidad de carga de la flota"/>
    <hyperlink ref="B118" location="'14.27'!A2" display="de Petróleos Mexicanos"/>
    <hyperlink ref="B121" location="'14.28'!A2" display="Unidades y capacidad de carga"/>
    <hyperlink ref="B122" location="'14.28'!A2" display="de la flota mercante mexicana"/>
    <hyperlink ref="B123" location="'14.28'!A2" display="por tipo de barco"/>
    <hyperlink ref="B126" location="'14.29'!A2" display="Navegación y transporte marítimos"/>
    <hyperlink ref="B127" location="'14.29'!A2" display="según clase: entradas"/>
    <hyperlink ref="B128" location="'14.29'!A2" display="Total"/>
    <hyperlink ref="B131" location="'14.30'!A2" display="Navegación y transporte marítimos según"/>
    <hyperlink ref="B132" location="'14.30'!A2" display="clase: entradas"/>
    <hyperlink ref="B133" location="'14.30'!A2" display="Internacional directa"/>
    <hyperlink ref="B136" location="'14.31'!A2" display="Navegación y transporte marítimos según"/>
    <hyperlink ref="B137" location="'14.31'!A2" display="clase: entradas"/>
    <hyperlink ref="B138" location="'14.31'!A2" display="Internacional con escalas"/>
    <hyperlink ref="B141" location="'14.32'!A2" display="Navegación y transporte marítimos"/>
    <hyperlink ref="B142" location="'14.32'!A2" display="según clase: entradas"/>
    <hyperlink ref="B143" location="'14.32'!A2" display="Cabotaje"/>
    <hyperlink ref="B146" location="'14.33'!A2" display="Navegación y transporte marítimos"/>
    <hyperlink ref="B147" location="'14.33'!A2" display="según clase: salidas"/>
    <hyperlink ref="B151" location="'14.34'!A2" display="Navegación y transporte marítimos"/>
    <hyperlink ref="B152" location="'14.34'!A1" display="según clase: salidas"/>
    <hyperlink ref="B153" location="'14.34'!A1" display="Internacional directa"/>
    <hyperlink ref="B156" location="'14.35'!A2" display="Navegación y transporte marítimos"/>
    <hyperlink ref="B157" location="'14.35'!A2" display="según clase: salidas"/>
    <hyperlink ref="B158" location="'14.35'!A2" display="Internacional con escalas"/>
    <hyperlink ref="B161" location="'14.36'!A2" display="Navegación y transporte marítimos"/>
    <hyperlink ref="B162" location="'14.36'!A2" display="según clase: salidas"/>
    <hyperlink ref="B163" location="'14.36'!A2" display="Cabotaje"/>
    <hyperlink ref="B166" location="'14.37'!A2" display="Movimiento de embarcaciones"/>
    <hyperlink ref="B167" location="'14.37'!A2" display="en puertos mexicanos"/>
    <hyperlink ref="B170" location="'14.38'!A2" display="Movimiento portuario de pasajeros en cruceros "/>
    <hyperlink ref="B171" location="'14.38'!A2" display="y transbordadores por litoral"/>
  </hyperlinks>
  <pageMargins left="3.1496062992125986" right="0.86614173228346458" top="0.59055118110236227" bottom="0.59055118110236227" header="0.31496062992125984" footer="0.51181102362204722"/>
  <pageSetup orientation="portrait" r:id="rId1"/>
  <headerFooter alignWithMargins="0">
    <oddHeader>&amp;L&amp;K0070C0INEGI. Estadísticas históricas de México 2014. 2015</oddHeader>
  </headerFooter>
  <rowBreaks count="2" manualBreakCount="2">
    <brk id="95" max="16383" man="1"/>
    <brk id="145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2"/>
  <sheetViews>
    <sheetView showGridLines="0" workbookViewId="0">
      <pane ySplit="1" topLeftCell="A2" activePane="bottomLeft" state="frozen"/>
      <selection sqref="A1:B1"/>
      <selection pane="bottomLeft" sqref="A1:B1"/>
    </sheetView>
  </sheetViews>
  <sheetFormatPr baseColWidth="10" defaultRowHeight="12.75"/>
  <cols>
    <col min="1" max="1" width="8" style="147" customWidth="1"/>
    <col min="2" max="2" width="16.7109375" style="134" customWidth="1"/>
    <col min="3" max="3" width="21.7109375" style="134" customWidth="1"/>
    <col min="4" max="4" width="19" style="134" customWidth="1"/>
    <col min="5" max="5" width="27.140625" style="134" customWidth="1"/>
    <col min="6" max="16384" width="11.42578125" style="125"/>
  </cols>
  <sheetData>
    <row r="1" spans="1:5" ht="24.75" customHeight="1"/>
    <row r="2" spans="1:5" ht="12.75" customHeight="1">
      <c r="A2" s="133" t="s">
        <v>49</v>
      </c>
      <c r="E2" s="18" t="s">
        <v>403</v>
      </c>
    </row>
    <row r="3" spans="1:5" ht="12.75" customHeight="1">
      <c r="A3" s="133" t="s">
        <v>32</v>
      </c>
      <c r="B3" s="135"/>
      <c r="C3" s="135"/>
      <c r="D3" s="135"/>
      <c r="E3" s="18"/>
    </row>
    <row r="4" spans="1:5" ht="12.75" customHeight="1">
      <c r="A4" s="133" t="s">
        <v>60</v>
      </c>
      <c r="B4" s="135"/>
      <c r="C4" s="135"/>
      <c r="D4" s="135"/>
      <c r="E4" s="135"/>
    </row>
    <row r="5" spans="1:5" ht="3" customHeight="1">
      <c r="A5" s="136"/>
      <c r="B5" s="137"/>
      <c r="C5" s="137"/>
      <c r="D5" s="137"/>
      <c r="E5" s="137"/>
    </row>
    <row r="6" spans="1:5" ht="3" customHeight="1">
      <c r="A6" s="138"/>
      <c r="B6" s="135"/>
      <c r="C6" s="135"/>
      <c r="D6" s="135"/>
      <c r="E6" s="135"/>
    </row>
    <row r="7" spans="1:5" s="140" customFormat="1" ht="12" customHeight="1">
      <c r="A7" s="912" t="s">
        <v>2</v>
      </c>
      <c r="B7" s="139" t="s">
        <v>222</v>
      </c>
      <c r="C7" s="139" t="s">
        <v>51</v>
      </c>
      <c r="D7" s="139" t="s">
        <v>132</v>
      </c>
      <c r="E7" s="139" t="s">
        <v>293</v>
      </c>
    </row>
    <row r="8" spans="1:5" s="140" customFormat="1" ht="12" customHeight="1">
      <c r="A8" s="912"/>
      <c r="B8" s="139" t="s">
        <v>62</v>
      </c>
      <c r="C8" s="139" t="s">
        <v>54</v>
      </c>
      <c r="D8" s="139" t="s">
        <v>56</v>
      </c>
      <c r="E8" s="139" t="s">
        <v>294</v>
      </c>
    </row>
    <row r="9" spans="1:5" s="140" customFormat="1" ht="11.1" customHeight="1">
      <c r="A9" s="912"/>
      <c r="B9" s="139" t="s">
        <v>302</v>
      </c>
      <c r="C9" s="139" t="s">
        <v>56</v>
      </c>
      <c r="D9" s="139"/>
      <c r="E9" s="139" t="s">
        <v>303</v>
      </c>
    </row>
    <row r="10" spans="1:5" s="140" customFormat="1" ht="11.1" customHeight="1">
      <c r="A10" s="168"/>
      <c r="B10" s="139"/>
      <c r="C10" s="139"/>
      <c r="D10" s="139"/>
      <c r="E10" s="139" t="s">
        <v>576</v>
      </c>
    </row>
    <row r="11" spans="1:5" ht="3" customHeight="1">
      <c r="A11" s="141"/>
      <c r="B11" s="19"/>
      <c r="C11" s="19"/>
      <c r="D11" s="19"/>
      <c r="E11" s="19"/>
    </row>
    <row r="12" spans="1:5" ht="3" customHeight="1">
      <c r="A12" s="142"/>
      <c r="B12" s="18"/>
      <c r="C12" s="18"/>
      <c r="D12" s="18"/>
      <c r="E12" s="18"/>
    </row>
    <row r="13" spans="1:5" s="117" customFormat="1" ht="12.6" customHeight="1">
      <c r="A13" s="142">
        <v>1953</v>
      </c>
      <c r="B13" s="18">
        <v>35167.739000000001</v>
      </c>
      <c r="C13" s="18">
        <v>502709</v>
      </c>
      <c r="D13" s="18">
        <v>5461</v>
      </c>
      <c r="E13" s="18" t="s">
        <v>10</v>
      </c>
    </row>
    <row r="14" spans="1:5" s="117" customFormat="1" ht="12.6" customHeight="1">
      <c r="A14" s="142">
        <v>1954</v>
      </c>
      <c r="B14" s="18">
        <v>30284.780999999999</v>
      </c>
      <c r="C14" s="18">
        <v>512494</v>
      </c>
      <c r="D14" s="18">
        <v>3524</v>
      </c>
      <c r="E14" s="18" t="s">
        <v>10</v>
      </c>
    </row>
    <row r="15" spans="1:5" s="117" customFormat="1" ht="12.6" customHeight="1">
      <c r="A15" s="142">
        <v>1955</v>
      </c>
      <c r="B15" s="18">
        <v>47902.947999999997</v>
      </c>
      <c r="C15" s="18">
        <v>563744</v>
      </c>
      <c r="D15" s="18">
        <v>4186</v>
      </c>
      <c r="E15" s="18" t="s">
        <v>10</v>
      </c>
    </row>
    <row r="16" spans="1:5" s="117" customFormat="1" ht="12.6" customHeight="1">
      <c r="A16" s="142">
        <v>1956</v>
      </c>
      <c r="B16" s="18">
        <v>51201.54</v>
      </c>
      <c r="C16" s="18" t="s">
        <v>10</v>
      </c>
      <c r="D16" s="18" t="s">
        <v>10</v>
      </c>
      <c r="E16" s="18" t="s">
        <v>10</v>
      </c>
    </row>
    <row r="17" spans="1:5" s="117" customFormat="1" ht="12.6" customHeight="1">
      <c r="A17" s="142">
        <v>1957</v>
      </c>
      <c r="B17" s="18">
        <v>40075.68</v>
      </c>
      <c r="C17" s="18">
        <v>642317</v>
      </c>
      <c r="D17" s="18">
        <v>5753</v>
      </c>
      <c r="E17" s="18" t="s">
        <v>10</v>
      </c>
    </row>
    <row r="18" spans="1:5" s="117" customFormat="1" ht="12.6" customHeight="1">
      <c r="A18" s="142">
        <v>1958</v>
      </c>
      <c r="B18" s="18">
        <v>35070.016000000003</v>
      </c>
      <c r="C18" s="18" t="s">
        <v>10</v>
      </c>
      <c r="D18" s="18" t="s">
        <v>10</v>
      </c>
      <c r="E18" s="18" t="s">
        <v>10</v>
      </c>
    </row>
    <row r="19" spans="1:5" s="117" customFormat="1" ht="12.6" customHeight="1">
      <c r="A19" s="142">
        <v>1959</v>
      </c>
      <c r="B19" s="18">
        <v>29108.037</v>
      </c>
      <c r="C19" s="18">
        <v>638369</v>
      </c>
      <c r="D19" s="18">
        <v>6894</v>
      </c>
      <c r="E19" s="18" t="s">
        <v>10</v>
      </c>
    </row>
    <row r="20" spans="1:5" s="117" customFormat="1" ht="12.6" customHeight="1">
      <c r="A20" s="142">
        <v>1960</v>
      </c>
      <c r="B20" s="18">
        <v>27501.726999999999</v>
      </c>
      <c r="C20" s="18">
        <v>735304</v>
      </c>
      <c r="D20" s="18">
        <v>7970</v>
      </c>
      <c r="E20" s="18" t="s">
        <v>10</v>
      </c>
    </row>
    <row r="21" spans="1:5" s="117" customFormat="1" ht="12.6" customHeight="1">
      <c r="A21" s="142">
        <v>1961</v>
      </c>
      <c r="B21" s="18">
        <v>21829.876</v>
      </c>
      <c r="C21" s="18">
        <v>231234</v>
      </c>
      <c r="D21" s="18">
        <v>3220</v>
      </c>
      <c r="E21" s="18" t="s">
        <v>10</v>
      </c>
    </row>
    <row r="22" spans="1:5" s="117" customFormat="1" ht="12.6" customHeight="1">
      <c r="A22" s="142">
        <v>1962</v>
      </c>
      <c r="B22" s="18">
        <v>24850.987000000001</v>
      </c>
      <c r="C22" s="18">
        <v>258930</v>
      </c>
      <c r="D22" s="18">
        <v>3636</v>
      </c>
      <c r="E22" s="18">
        <v>9229.5787300000011</v>
      </c>
    </row>
    <row r="23" spans="1:5" s="117" customFormat="1" ht="12.6" customHeight="1">
      <c r="A23" s="142">
        <v>1963</v>
      </c>
      <c r="B23" s="18">
        <v>26781.207999999999</v>
      </c>
      <c r="C23" s="18">
        <v>267783</v>
      </c>
      <c r="D23" s="18">
        <v>4050</v>
      </c>
      <c r="E23" s="18">
        <v>9816.2736100000002</v>
      </c>
    </row>
    <row r="24" spans="1:5" s="117" customFormat="1" ht="12.6" customHeight="1">
      <c r="A24" s="142">
        <v>1964</v>
      </c>
      <c r="B24" s="18">
        <v>28289.038</v>
      </c>
      <c r="C24" s="18">
        <v>298035</v>
      </c>
      <c r="D24" s="18">
        <v>4219</v>
      </c>
      <c r="E24" s="18">
        <v>11065.528829999999</v>
      </c>
    </row>
    <row r="25" spans="1:5" s="117" customFormat="1" ht="12.6" customHeight="1">
      <c r="A25" s="142">
        <v>1965</v>
      </c>
      <c r="B25" s="18">
        <v>32717.655999999999</v>
      </c>
      <c r="C25" s="18">
        <v>346906</v>
      </c>
      <c r="D25" s="18">
        <v>4352</v>
      </c>
      <c r="E25" s="18">
        <v>11748.888150000001</v>
      </c>
    </row>
    <row r="26" spans="1:5" s="117" customFormat="1" ht="12.6" customHeight="1">
      <c r="A26" s="142">
        <v>1966</v>
      </c>
      <c r="B26" s="18">
        <v>35717.866000000002</v>
      </c>
      <c r="C26" s="18">
        <v>304104</v>
      </c>
      <c r="D26" s="18">
        <v>5011</v>
      </c>
      <c r="E26" s="18">
        <v>11939.901609999999</v>
      </c>
    </row>
    <row r="27" spans="1:5" s="117" customFormat="1" ht="12.6" customHeight="1">
      <c r="A27" s="142">
        <v>1967</v>
      </c>
      <c r="B27" s="18">
        <v>35943.661999999997</v>
      </c>
      <c r="C27" s="18">
        <v>288439</v>
      </c>
      <c r="D27" s="18">
        <v>5994</v>
      </c>
      <c r="E27" s="18">
        <v>12572.259789999998</v>
      </c>
    </row>
    <row r="28" spans="1:5" s="117" customFormat="1" ht="12.6" customHeight="1">
      <c r="A28" s="142">
        <v>1968</v>
      </c>
      <c r="B28" s="18">
        <v>35911.802000000003</v>
      </c>
      <c r="C28" s="18">
        <v>209421</v>
      </c>
      <c r="D28" s="18">
        <v>5568</v>
      </c>
      <c r="E28" s="18">
        <v>14191.102080000001</v>
      </c>
    </row>
    <row r="29" spans="1:5" s="117" customFormat="1" ht="12.6" customHeight="1">
      <c r="A29" s="142">
        <v>1969</v>
      </c>
      <c r="B29" s="18">
        <v>38979.887000000002</v>
      </c>
      <c r="C29" s="18">
        <v>309601</v>
      </c>
      <c r="D29" s="18">
        <v>6360</v>
      </c>
      <c r="E29" s="18">
        <v>14924.697460000001</v>
      </c>
    </row>
    <row r="30" spans="1:5" s="117" customFormat="1" ht="12.6" customHeight="1">
      <c r="A30" s="142">
        <v>1970</v>
      </c>
      <c r="B30" s="18">
        <v>43181.608</v>
      </c>
      <c r="C30" s="18">
        <v>310434</v>
      </c>
      <c r="D30" s="18">
        <v>6975</v>
      </c>
      <c r="E30" s="18">
        <v>14992.458359999999</v>
      </c>
    </row>
    <row r="31" spans="1:5" s="117" customFormat="1" ht="12.6" customHeight="1">
      <c r="A31" s="142">
        <v>1971</v>
      </c>
      <c r="B31" s="18">
        <v>42788.385000000002</v>
      </c>
      <c r="C31" s="18">
        <v>265572</v>
      </c>
      <c r="D31" s="18">
        <v>6252</v>
      </c>
      <c r="E31" s="18">
        <v>13301.46459</v>
      </c>
    </row>
    <row r="32" spans="1:5" s="117" customFormat="1" ht="12.6" customHeight="1">
      <c r="A32" s="142">
        <v>1972</v>
      </c>
      <c r="B32" s="18">
        <v>51246.436999999998</v>
      </c>
      <c r="C32" s="18">
        <v>280748</v>
      </c>
      <c r="D32" s="18">
        <v>7957</v>
      </c>
      <c r="E32" s="18">
        <v>14246.41282</v>
      </c>
    </row>
    <row r="33" spans="1:5" s="117" customFormat="1" ht="12.6" customHeight="1">
      <c r="A33" s="142">
        <v>1973</v>
      </c>
      <c r="B33" s="18">
        <v>53142.383000000002</v>
      </c>
      <c r="C33" s="18">
        <v>283181</v>
      </c>
      <c r="D33" s="18">
        <v>8641</v>
      </c>
      <c r="E33" s="18">
        <v>15408.23098</v>
      </c>
    </row>
    <row r="34" spans="1:5" s="117" customFormat="1" ht="12.6" customHeight="1">
      <c r="A34" s="142">
        <v>1974</v>
      </c>
      <c r="B34" s="18">
        <v>55405.305999999997</v>
      </c>
      <c r="C34" s="18">
        <v>289886</v>
      </c>
      <c r="D34" s="18">
        <v>11769</v>
      </c>
      <c r="E34" s="18">
        <v>17747.312600000001</v>
      </c>
    </row>
    <row r="35" spans="1:5" s="117" customFormat="1" ht="12.6" customHeight="1">
      <c r="A35" s="142">
        <v>1975</v>
      </c>
      <c r="B35" s="18">
        <v>44797.192000000003</v>
      </c>
      <c r="C35" s="18">
        <v>242797</v>
      </c>
      <c r="D35" s="18">
        <v>16267</v>
      </c>
      <c r="E35" s="18">
        <v>17378.257089999999</v>
      </c>
    </row>
    <row r="36" spans="1:5" s="117" customFormat="1" ht="12.6" customHeight="1">
      <c r="A36" s="142">
        <v>1976</v>
      </c>
      <c r="B36" s="18">
        <v>31682.887999999999</v>
      </c>
      <c r="C36" s="18">
        <v>246154</v>
      </c>
      <c r="D36" s="18">
        <v>16189</v>
      </c>
      <c r="E36" s="18">
        <v>20121.105579999999</v>
      </c>
    </row>
    <row r="37" spans="1:5" s="117" customFormat="1" ht="12.6" customHeight="1">
      <c r="A37" s="142">
        <v>1977</v>
      </c>
      <c r="B37" s="18">
        <v>32319.528999999999</v>
      </c>
      <c r="C37" s="18">
        <v>192135</v>
      </c>
      <c r="D37" s="18">
        <v>5342</v>
      </c>
      <c r="E37" s="18">
        <v>26047.027719999998</v>
      </c>
    </row>
    <row r="38" spans="1:5" s="117" customFormat="1" ht="12.6" customHeight="1">
      <c r="A38" s="142">
        <v>1978</v>
      </c>
      <c r="B38" s="18">
        <v>40045.315000000002</v>
      </c>
      <c r="C38" s="18">
        <v>220207</v>
      </c>
      <c r="D38" s="18">
        <v>6752</v>
      </c>
      <c r="E38" s="18">
        <v>31514.813269999999</v>
      </c>
    </row>
    <row r="39" spans="1:5" s="117" customFormat="1" ht="12.6" customHeight="1">
      <c r="A39" s="142">
        <v>1979</v>
      </c>
      <c r="B39" s="18">
        <v>37655.345999999998</v>
      </c>
      <c r="C39" s="18">
        <v>241233</v>
      </c>
      <c r="D39" s="18">
        <v>8563</v>
      </c>
      <c r="E39" s="18">
        <v>40826.268759999999</v>
      </c>
    </row>
    <row r="40" spans="1:5" s="117" customFormat="1" ht="12.6" customHeight="1">
      <c r="A40" s="142">
        <v>1980</v>
      </c>
      <c r="B40" s="18">
        <v>41874.211000000003</v>
      </c>
      <c r="C40" s="18">
        <v>220000</v>
      </c>
      <c r="D40" s="18">
        <v>607000</v>
      </c>
      <c r="E40" s="18">
        <v>45517.077899999997</v>
      </c>
    </row>
    <row r="41" spans="1:5" s="117" customFormat="1" ht="12.6" customHeight="1">
      <c r="A41" s="142">
        <v>1981</v>
      </c>
      <c r="B41" s="18">
        <v>48784.591999999997</v>
      </c>
      <c r="C41" s="18">
        <v>227000</v>
      </c>
      <c r="D41" s="18">
        <v>517000</v>
      </c>
      <c r="E41" s="18">
        <v>47879.787649999998</v>
      </c>
    </row>
    <row r="42" spans="1:5" s="117" customFormat="1" ht="12.6" customHeight="1">
      <c r="A42" s="142">
        <v>1982</v>
      </c>
      <c r="B42" s="18">
        <v>44882.069000000003</v>
      </c>
      <c r="C42" s="18">
        <v>175000</v>
      </c>
      <c r="D42" s="18">
        <v>417000</v>
      </c>
      <c r="E42" s="18">
        <v>65965.263940000004</v>
      </c>
    </row>
    <row r="43" spans="1:5" s="117" customFormat="1" ht="12.6" customHeight="1">
      <c r="A43" s="142">
        <v>1983</v>
      </c>
      <c r="B43" s="18">
        <v>46299.154000000002</v>
      </c>
      <c r="C43" s="18">
        <v>129000</v>
      </c>
      <c r="D43" s="18">
        <v>479000</v>
      </c>
      <c r="E43" s="18">
        <v>117898.04476</v>
      </c>
    </row>
    <row r="44" spans="1:5" s="117" customFormat="1" ht="12.6" customHeight="1">
      <c r="A44" s="142">
        <v>1984</v>
      </c>
      <c r="B44" s="18">
        <v>45907.017999999996</v>
      </c>
      <c r="C44" s="18">
        <v>138000</v>
      </c>
      <c r="D44" s="18">
        <v>621000</v>
      </c>
      <c r="E44" s="18">
        <v>166285.05969999998</v>
      </c>
    </row>
    <row r="45" spans="1:5" s="117" customFormat="1" ht="12.6" customHeight="1">
      <c r="A45" s="142">
        <v>1985</v>
      </c>
      <c r="B45" s="18">
        <v>883000</v>
      </c>
      <c r="C45" s="18">
        <v>179000</v>
      </c>
      <c r="D45" s="18">
        <v>610000</v>
      </c>
      <c r="E45" s="18">
        <v>4588000</v>
      </c>
    </row>
    <row r="46" spans="1:5" s="117" customFormat="1" ht="12.6" customHeight="1">
      <c r="A46" s="142">
        <v>1986</v>
      </c>
      <c r="B46" s="18">
        <v>834000</v>
      </c>
      <c r="C46" s="18">
        <v>171000</v>
      </c>
      <c r="D46" s="18">
        <v>585000</v>
      </c>
      <c r="E46" s="18">
        <v>93563000</v>
      </c>
    </row>
    <row r="47" spans="1:5" s="117" customFormat="1" ht="12.6" customHeight="1">
      <c r="A47" s="142">
        <v>1987</v>
      </c>
      <c r="B47" s="18">
        <v>879000</v>
      </c>
      <c r="C47" s="18">
        <v>190000</v>
      </c>
      <c r="D47" s="18">
        <v>613000</v>
      </c>
      <c r="E47" s="18">
        <v>247000000</v>
      </c>
    </row>
    <row r="48" spans="1:5" s="117" customFormat="1" ht="12.6" customHeight="1">
      <c r="A48" s="142">
        <v>1988</v>
      </c>
      <c r="B48" s="18">
        <v>939000</v>
      </c>
      <c r="C48" s="18">
        <v>262000</v>
      </c>
      <c r="D48" s="18">
        <v>609000</v>
      </c>
      <c r="E48" s="18">
        <v>398571000</v>
      </c>
    </row>
    <row r="49" spans="1:6" s="117" customFormat="1" ht="12.6" customHeight="1">
      <c r="A49" s="142">
        <v>1989</v>
      </c>
      <c r="B49" s="18">
        <v>1371000</v>
      </c>
      <c r="C49" s="18">
        <v>268000</v>
      </c>
      <c r="D49" s="18">
        <v>1033000</v>
      </c>
      <c r="E49" s="18">
        <v>748174000</v>
      </c>
    </row>
    <row r="50" spans="1:6" s="117" customFormat="1" ht="12.6" customHeight="1">
      <c r="A50" s="142">
        <v>1990</v>
      </c>
      <c r="B50" s="18">
        <v>1708000</v>
      </c>
      <c r="C50" s="18">
        <v>227000</v>
      </c>
      <c r="D50" s="18">
        <v>1430000</v>
      </c>
      <c r="E50" s="18">
        <v>1257282000</v>
      </c>
    </row>
    <row r="51" spans="1:6" s="117" customFormat="1" ht="12.6" customHeight="1">
      <c r="A51" s="142">
        <v>1991</v>
      </c>
      <c r="B51" s="18">
        <v>1783000</v>
      </c>
      <c r="C51" s="18">
        <v>181000</v>
      </c>
      <c r="D51" s="18">
        <v>1549000</v>
      </c>
      <c r="E51" s="18">
        <v>1503231000</v>
      </c>
    </row>
    <row r="52" spans="1:6" s="117" customFormat="1" ht="12.6" customHeight="1">
      <c r="A52" s="142">
        <v>1992</v>
      </c>
      <c r="B52" s="18" t="s">
        <v>10</v>
      </c>
      <c r="C52" s="18">
        <v>153000</v>
      </c>
      <c r="D52" s="18">
        <v>1864000</v>
      </c>
      <c r="E52" s="18" t="s">
        <v>10</v>
      </c>
    </row>
    <row r="53" spans="1:6" s="117" customFormat="1" ht="12.6" customHeight="1">
      <c r="A53" s="142">
        <v>1993</v>
      </c>
      <c r="B53" s="18" t="s">
        <v>10</v>
      </c>
      <c r="C53" s="18">
        <v>119000</v>
      </c>
      <c r="D53" s="18">
        <v>2132000</v>
      </c>
      <c r="E53" s="18" t="s">
        <v>10</v>
      </c>
    </row>
    <row r="54" spans="1:6" s="117" customFormat="1" ht="12.6" customHeight="1">
      <c r="A54" s="142">
        <v>1994</v>
      </c>
      <c r="B54" s="18" t="s">
        <v>10</v>
      </c>
      <c r="C54" s="18">
        <v>91000</v>
      </c>
      <c r="D54" s="18">
        <v>2375000</v>
      </c>
      <c r="E54" s="18" t="s">
        <v>10</v>
      </c>
    </row>
    <row r="55" spans="1:6" s="117" customFormat="1" ht="12.6" customHeight="1">
      <c r="A55" s="142">
        <v>1995</v>
      </c>
      <c r="B55" s="18" t="s">
        <v>10</v>
      </c>
      <c r="C55" s="18">
        <v>57000</v>
      </c>
      <c r="D55" s="18">
        <v>2459000</v>
      </c>
      <c r="E55" s="18" t="s">
        <v>10</v>
      </c>
    </row>
    <row r="56" spans="1:6" s="117" customFormat="1" ht="12.6" customHeight="1">
      <c r="A56" s="142">
        <v>1996</v>
      </c>
      <c r="B56" s="18" t="s">
        <v>10</v>
      </c>
      <c r="C56" s="18">
        <v>48000</v>
      </c>
      <c r="D56" s="18">
        <v>2112000</v>
      </c>
      <c r="E56" s="18" t="s">
        <v>10</v>
      </c>
    </row>
    <row r="57" spans="1:6" s="117" customFormat="1" ht="12.6" customHeight="1">
      <c r="A57" s="142">
        <v>1997</v>
      </c>
      <c r="B57" s="18" t="s">
        <v>10</v>
      </c>
      <c r="C57" s="18">
        <v>45000</v>
      </c>
      <c r="D57" s="18">
        <v>1788000</v>
      </c>
      <c r="E57" s="18" t="s">
        <v>10</v>
      </c>
    </row>
    <row r="58" spans="1:6" s="117" customFormat="1" ht="12.6" customHeight="1">
      <c r="A58" s="142">
        <v>1998</v>
      </c>
      <c r="B58" s="18" t="s">
        <v>10</v>
      </c>
      <c r="C58" s="18">
        <v>38000</v>
      </c>
      <c r="D58" s="18">
        <v>1254000</v>
      </c>
      <c r="E58" s="18" t="s">
        <v>10</v>
      </c>
    </row>
    <row r="59" spans="1:6" s="117" customFormat="1" ht="12.6" customHeight="1">
      <c r="A59" s="142">
        <v>1999</v>
      </c>
      <c r="B59" s="18" t="s">
        <v>10</v>
      </c>
      <c r="C59" s="18">
        <v>28000</v>
      </c>
      <c r="D59" s="18">
        <v>902000</v>
      </c>
      <c r="E59" s="18" t="s">
        <v>10</v>
      </c>
    </row>
    <row r="60" spans="1:6" s="117" customFormat="1" ht="12.6" customHeight="1">
      <c r="A60" s="142">
        <v>2000</v>
      </c>
      <c r="B60" s="18" t="s">
        <v>10</v>
      </c>
      <c r="C60" s="18">
        <v>22000</v>
      </c>
      <c r="D60" s="18">
        <v>1453000</v>
      </c>
      <c r="E60" s="18" t="s">
        <v>10</v>
      </c>
    </row>
    <row r="61" spans="1:6" s="117" customFormat="1" ht="12.6" customHeight="1">
      <c r="A61" s="114">
        <v>2001</v>
      </c>
      <c r="B61" s="18" t="s">
        <v>10</v>
      </c>
      <c r="C61" s="18">
        <v>18000</v>
      </c>
      <c r="D61" s="18">
        <v>1281000</v>
      </c>
      <c r="E61" s="18" t="s">
        <v>10</v>
      </c>
    </row>
    <row r="62" spans="1:6" ht="3" customHeight="1">
      <c r="A62" s="143"/>
      <c r="B62" s="144"/>
      <c r="C62" s="144"/>
      <c r="D62" s="144"/>
      <c r="E62" s="144"/>
    </row>
    <row r="63" spans="1:6" ht="3" customHeight="1">
      <c r="A63" s="145"/>
      <c r="B63" s="146"/>
      <c r="C63" s="146"/>
      <c r="E63" s="146"/>
    </row>
    <row r="64" spans="1:6" s="117" customFormat="1" ht="11.1" customHeight="1">
      <c r="A64" s="21" t="s">
        <v>320</v>
      </c>
      <c r="B64" s="42"/>
      <c r="C64" s="42"/>
      <c r="D64" s="42"/>
      <c r="E64" s="42"/>
      <c r="F64" s="42"/>
    </row>
    <row r="65" spans="1:5">
      <c r="A65" s="145"/>
      <c r="B65" s="146"/>
      <c r="C65" s="146"/>
      <c r="D65" s="146"/>
      <c r="E65" s="146"/>
    </row>
    <row r="66" spans="1:5">
      <c r="A66" s="145"/>
      <c r="B66" s="146"/>
      <c r="C66" s="146"/>
      <c r="D66" s="146"/>
      <c r="E66" s="146"/>
    </row>
    <row r="67" spans="1:5">
      <c r="A67" s="145"/>
      <c r="B67" s="146"/>
      <c r="C67" s="146"/>
      <c r="D67" s="146"/>
      <c r="E67" s="146"/>
    </row>
    <row r="68" spans="1:5">
      <c r="A68" s="145"/>
      <c r="B68" s="146"/>
      <c r="C68" s="146"/>
      <c r="D68" s="146"/>
      <c r="E68" s="146"/>
    </row>
    <row r="69" spans="1:5">
      <c r="A69" s="145"/>
      <c r="B69" s="146"/>
      <c r="C69" s="146"/>
      <c r="D69" s="146"/>
      <c r="E69" s="146"/>
    </row>
    <row r="70" spans="1:5">
      <c r="A70" s="145"/>
      <c r="B70" s="146"/>
      <c r="C70" s="146"/>
      <c r="D70" s="146"/>
      <c r="E70" s="146"/>
    </row>
    <row r="71" spans="1:5">
      <c r="A71" s="145"/>
      <c r="B71" s="146"/>
      <c r="C71" s="146"/>
      <c r="D71" s="146"/>
      <c r="E71" s="146"/>
    </row>
    <row r="72" spans="1:5">
      <c r="A72" s="145"/>
      <c r="B72" s="146"/>
      <c r="C72" s="146"/>
      <c r="D72" s="146"/>
      <c r="E72" s="146"/>
    </row>
    <row r="73" spans="1:5">
      <c r="A73" s="145"/>
      <c r="B73" s="146"/>
      <c r="C73" s="146"/>
      <c r="D73" s="146"/>
      <c r="E73" s="146"/>
    </row>
    <row r="74" spans="1:5">
      <c r="A74" s="145"/>
      <c r="B74" s="146"/>
      <c r="C74" s="146"/>
      <c r="D74" s="146"/>
      <c r="E74" s="146"/>
    </row>
    <row r="75" spans="1:5">
      <c r="A75" s="145"/>
      <c r="B75" s="146"/>
      <c r="C75" s="146"/>
      <c r="D75" s="146"/>
      <c r="E75" s="146"/>
    </row>
    <row r="76" spans="1:5">
      <c r="A76" s="145"/>
      <c r="B76" s="146"/>
      <c r="C76" s="146"/>
      <c r="D76" s="146"/>
      <c r="E76" s="146"/>
    </row>
    <row r="77" spans="1:5">
      <c r="A77" s="145"/>
      <c r="B77" s="146"/>
      <c r="C77" s="146"/>
      <c r="D77" s="146"/>
      <c r="E77" s="146"/>
    </row>
    <row r="78" spans="1:5">
      <c r="A78" s="145"/>
      <c r="B78" s="146"/>
      <c r="C78" s="146"/>
      <c r="D78" s="146"/>
      <c r="E78" s="146"/>
    </row>
    <row r="79" spans="1:5">
      <c r="A79" s="145"/>
      <c r="B79" s="146"/>
      <c r="C79" s="146"/>
      <c r="D79" s="146"/>
      <c r="E79" s="146"/>
    </row>
    <row r="80" spans="1:5">
      <c r="A80" s="145"/>
      <c r="B80" s="146"/>
      <c r="C80" s="146"/>
      <c r="D80" s="146"/>
      <c r="E80" s="146"/>
    </row>
    <row r="81" spans="1:5">
      <c r="A81" s="145"/>
      <c r="B81" s="146"/>
      <c r="C81" s="146"/>
      <c r="D81" s="146"/>
      <c r="E81" s="146"/>
    </row>
    <row r="82" spans="1:5">
      <c r="A82" s="145"/>
      <c r="B82" s="146"/>
      <c r="C82" s="146"/>
      <c r="D82" s="146"/>
      <c r="E82" s="146"/>
    </row>
    <row r="83" spans="1:5">
      <c r="A83" s="145"/>
      <c r="B83" s="146"/>
      <c r="C83" s="146"/>
      <c r="D83" s="146"/>
      <c r="E83" s="146"/>
    </row>
    <row r="84" spans="1:5">
      <c r="A84" s="145"/>
      <c r="B84" s="146"/>
      <c r="C84" s="146"/>
      <c r="D84" s="146"/>
      <c r="E84" s="146"/>
    </row>
    <row r="85" spans="1:5">
      <c r="A85" s="145"/>
      <c r="B85" s="146"/>
      <c r="C85" s="146"/>
      <c r="D85" s="146"/>
      <c r="E85" s="146"/>
    </row>
    <row r="86" spans="1:5">
      <c r="A86" s="145"/>
      <c r="B86" s="146"/>
      <c r="C86" s="146"/>
      <c r="D86" s="146"/>
      <c r="E86" s="146"/>
    </row>
    <row r="87" spans="1:5">
      <c r="A87" s="145"/>
      <c r="B87" s="146"/>
      <c r="C87" s="146"/>
      <c r="D87" s="146"/>
      <c r="E87" s="146"/>
    </row>
    <row r="88" spans="1:5">
      <c r="A88" s="145"/>
      <c r="B88" s="146"/>
      <c r="C88" s="146"/>
      <c r="D88" s="146"/>
      <c r="E88" s="146"/>
    </row>
    <row r="89" spans="1:5">
      <c r="A89" s="145"/>
      <c r="B89" s="146"/>
      <c r="C89" s="146"/>
      <c r="D89" s="146"/>
      <c r="E89" s="146"/>
    </row>
    <row r="90" spans="1:5">
      <c r="A90" s="145"/>
      <c r="B90" s="146"/>
      <c r="C90" s="146"/>
      <c r="D90" s="146"/>
      <c r="E90" s="146"/>
    </row>
    <row r="91" spans="1:5">
      <c r="A91" s="145"/>
      <c r="B91" s="146"/>
      <c r="C91" s="146"/>
      <c r="D91" s="146"/>
      <c r="E91" s="146"/>
    </row>
    <row r="92" spans="1:5">
      <c r="A92" s="145"/>
      <c r="B92" s="146"/>
      <c r="C92" s="146"/>
      <c r="D92" s="146"/>
      <c r="E92" s="146"/>
    </row>
    <row r="93" spans="1:5">
      <c r="A93" s="145"/>
      <c r="B93" s="146"/>
      <c r="C93" s="146"/>
      <c r="D93" s="146"/>
      <c r="E93" s="146"/>
    </row>
    <row r="94" spans="1:5">
      <c r="A94" s="145"/>
      <c r="B94" s="146"/>
      <c r="C94" s="146"/>
      <c r="D94" s="146"/>
      <c r="E94" s="146"/>
    </row>
    <row r="95" spans="1:5">
      <c r="A95" s="145"/>
      <c r="B95" s="146"/>
      <c r="C95" s="146"/>
      <c r="D95" s="146"/>
      <c r="E95" s="146"/>
    </row>
    <row r="96" spans="1:5">
      <c r="A96" s="145"/>
      <c r="B96" s="146"/>
      <c r="C96" s="146"/>
      <c r="D96" s="146"/>
      <c r="E96" s="146"/>
    </row>
    <row r="97" spans="1:5">
      <c r="A97" s="145"/>
      <c r="B97" s="146"/>
      <c r="C97" s="146"/>
      <c r="D97" s="146"/>
      <c r="E97" s="146"/>
    </row>
    <row r="98" spans="1:5">
      <c r="A98" s="145"/>
      <c r="B98" s="146"/>
      <c r="C98" s="146"/>
      <c r="D98" s="146"/>
      <c r="E98" s="146"/>
    </row>
    <row r="99" spans="1:5">
      <c r="A99" s="145"/>
      <c r="B99" s="146"/>
      <c r="C99" s="146"/>
      <c r="D99" s="146"/>
      <c r="E99" s="146"/>
    </row>
    <row r="100" spans="1:5">
      <c r="A100" s="145"/>
      <c r="B100" s="146"/>
      <c r="C100" s="146"/>
      <c r="D100" s="146"/>
      <c r="E100" s="146"/>
    </row>
    <row r="101" spans="1:5">
      <c r="A101" s="145"/>
      <c r="B101" s="146"/>
      <c r="C101" s="146"/>
      <c r="D101" s="146"/>
      <c r="E101" s="146"/>
    </row>
    <row r="102" spans="1:5">
      <c r="A102" s="145"/>
      <c r="B102" s="146"/>
      <c r="C102" s="146"/>
      <c r="D102" s="146"/>
      <c r="E102" s="146"/>
    </row>
    <row r="103" spans="1:5">
      <c r="A103" s="145"/>
      <c r="B103" s="146"/>
      <c r="C103" s="146"/>
      <c r="D103" s="146"/>
      <c r="E103" s="146"/>
    </row>
    <row r="104" spans="1:5">
      <c r="A104" s="145"/>
      <c r="B104" s="146"/>
      <c r="C104" s="146"/>
      <c r="D104" s="146"/>
      <c r="E104" s="146"/>
    </row>
    <row r="105" spans="1:5">
      <c r="A105" s="145"/>
      <c r="B105" s="146"/>
      <c r="C105" s="146"/>
      <c r="D105" s="146"/>
      <c r="E105" s="146"/>
    </row>
    <row r="106" spans="1:5">
      <c r="A106" s="145"/>
      <c r="B106" s="146"/>
      <c r="C106" s="146"/>
      <c r="D106" s="146"/>
      <c r="E106" s="146"/>
    </row>
    <row r="107" spans="1:5">
      <c r="A107" s="145"/>
      <c r="B107" s="146"/>
      <c r="C107" s="146"/>
      <c r="D107" s="146"/>
      <c r="E107" s="146"/>
    </row>
    <row r="108" spans="1:5">
      <c r="A108" s="145"/>
      <c r="B108" s="146"/>
      <c r="C108" s="146"/>
      <c r="D108" s="146"/>
      <c r="E108" s="146"/>
    </row>
    <row r="109" spans="1:5">
      <c r="A109" s="145"/>
      <c r="B109" s="146"/>
      <c r="C109" s="146"/>
      <c r="D109" s="146"/>
      <c r="E109" s="146"/>
    </row>
    <row r="110" spans="1:5">
      <c r="A110" s="145"/>
      <c r="B110" s="146"/>
      <c r="C110" s="146"/>
      <c r="D110" s="146"/>
      <c r="E110" s="146"/>
    </row>
    <row r="111" spans="1:5">
      <c r="A111" s="145"/>
      <c r="B111" s="146"/>
      <c r="C111" s="146"/>
      <c r="D111" s="146"/>
      <c r="E111" s="146"/>
    </row>
    <row r="112" spans="1:5">
      <c r="A112" s="145"/>
      <c r="B112" s="146"/>
      <c r="C112" s="146"/>
      <c r="D112" s="146"/>
      <c r="E112" s="146"/>
    </row>
    <row r="113" spans="1:5">
      <c r="A113" s="145"/>
      <c r="B113" s="146"/>
      <c r="C113" s="146"/>
      <c r="D113" s="146"/>
      <c r="E113" s="146"/>
    </row>
    <row r="114" spans="1:5">
      <c r="A114" s="145"/>
      <c r="B114" s="146"/>
      <c r="C114" s="146"/>
      <c r="D114" s="146"/>
      <c r="E114" s="146"/>
    </row>
    <row r="115" spans="1:5">
      <c r="A115" s="145"/>
      <c r="B115" s="146"/>
      <c r="C115" s="146"/>
      <c r="D115" s="146"/>
      <c r="E115" s="146"/>
    </row>
    <row r="116" spans="1:5">
      <c r="A116" s="145"/>
      <c r="B116" s="146"/>
      <c r="C116" s="146"/>
      <c r="D116" s="146"/>
      <c r="E116" s="146"/>
    </row>
    <row r="117" spans="1:5">
      <c r="A117" s="145"/>
      <c r="B117" s="146"/>
      <c r="C117" s="146"/>
      <c r="D117" s="146"/>
      <c r="E117" s="146"/>
    </row>
    <row r="118" spans="1:5">
      <c r="A118" s="145"/>
      <c r="B118" s="146"/>
      <c r="C118" s="146"/>
      <c r="D118" s="146"/>
      <c r="E118" s="146"/>
    </row>
    <row r="119" spans="1:5">
      <c r="A119" s="145"/>
      <c r="B119" s="146"/>
      <c r="C119" s="146"/>
      <c r="D119" s="146"/>
      <c r="E119" s="146"/>
    </row>
    <row r="120" spans="1:5">
      <c r="A120" s="145"/>
      <c r="B120" s="146"/>
      <c r="C120" s="146"/>
      <c r="D120" s="146"/>
      <c r="E120" s="146"/>
    </row>
    <row r="121" spans="1:5">
      <c r="A121" s="145"/>
      <c r="B121" s="146"/>
      <c r="C121" s="146"/>
      <c r="D121" s="146"/>
      <c r="E121" s="146"/>
    </row>
    <row r="122" spans="1:5">
      <c r="A122" s="145"/>
      <c r="B122" s="146"/>
      <c r="C122" s="146"/>
      <c r="D122" s="146"/>
      <c r="E122" s="146"/>
    </row>
  </sheetData>
  <mergeCells count="1">
    <mergeCell ref="A7:A9"/>
  </mergeCells>
  <phoneticPr fontId="24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93"/>
  <sheetViews>
    <sheetView showGridLines="0" zoomScaleNormal="100" workbookViewId="0">
      <pane ySplit="1" topLeftCell="A2" activePane="bottomLeft" state="frozen"/>
      <selection sqref="A1:B1"/>
      <selection pane="bottomLeft" sqref="A1:B1"/>
    </sheetView>
  </sheetViews>
  <sheetFormatPr baseColWidth="10" defaultRowHeight="11.1" customHeight="1"/>
  <cols>
    <col min="1" max="1" width="11" style="366" customWidth="1"/>
    <col min="2" max="3" width="9.7109375" style="368" customWidth="1"/>
    <col min="4" max="4" width="15.7109375" style="368" customWidth="1"/>
    <col min="5" max="5" width="2.7109375" style="368" customWidth="1"/>
    <col min="6" max="6" width="4.7109375" style="368" customWidth="1"/>
    <col min="7" max="7" width="10" style="368" customWidth="1"/>
    <col min="8" max="8" width="11.140625" style="368" customWidth="1"/>
    <col min="9" max="9" width="17.5703125" style="368" customWidth="1"/>
    <col min="10" max="16384" width="11.42578125" style="368"/>
  </cols>
  <sheetData>
    <row r="1" spans="1:9" ht="24.75" customHeight="1"/>
    <row r="2" spans="1:9" s="341" customFormat="1" ht="12.95" customHeight="1">
      <c r="A2" s="747" t="s">
        <v>139</v>
      </c>
      <c r="B2" s="339"/>
      <c r="C2" s="339"/>
      <c r="D2" s="339"/>
      <c r="E2" s="339"/>
      <c r="F2" s="339"/>
      <c r="G2" s="339"/>
      <c r="H2" s="339"/>
      <c r="I2" s="340" t="s">
        <v>402</v>
      </c>
    </row>
    <row r="3" spans="1:9" s="343" customFormat="1" ht="12.95" customHeight="1">
      <c r="A3" s="747" t="s">
        <v>140</v>
      </c>
      <c r="B3" s="342"/>
      <c r="C3" s="342"/>
      <c r="D3" s="342"/>
      <c r="E3" s="342"/>
      <c r="F3" s="342"/>
      <c r="G3" s="342"/>
      <c r="H3" s="342"/>
      <c r="I3" s="342"/>
    </row>
    <row r="4" spans="1:9" s="343" customFormat="1" ht="3" customHeight="1">
      <c r="A4" s="370"/>
      <c r="B4" s="345"/>
      <c r="C4" s="345"/>
      <c r="D4" s="345"/>
      <c r="E4" s="345"/>
      <c r="F4" s="345"/>
      <c r="G4" s="345"/>
      <c r="H4" s="345"/>
      <c r="I4" s="345"/>
    </row>
    <row r="5" spans="1:9" s="343" customFormat="1" ht="3" customHeight="1">
      <c r="A5" s="371"/>
      <c r="B5" s="350"/>
      <c r="C5" s="350"/>
      <c r="D5" s="350"/>
      <c r="E5" s="350"/>
      <c r="F5" s="350"/>
      <c r="G5" s="350"/>
      <c r="H5" s="350"/>
      <c r="I5" s="350"/>
    </row>
    <row r="6" spans="1:9" s="343" customFormat="1" ht="12" customHeight="1">
      <c r="A6" s="913" t="s">
        <v>2</v>
      </c>
      <c r="B6" s="909" t="s">
        <v>164</v>
      </c>
      <c r="C6" s="916"/>
      <c r="D6" s="916"/>
      <c r="E6" s="351"/>
      <c r="F6" s="351"/>
      <c r="G6" s="909" t="s">
        <v>304</v>
      </c>
      <c r="H6" s="909"/>
      <c r="I6" s="909"/>
    </row>
    <row r="7" spans="1:9" s="343" customFormat="1" ht="12" customHeight="1">
      <c r="A7" s="914"/>
      <c r="B7" s="764" t="s">
        <v>159</v>
      </c>
      <c r="C7" s="764" t="s">
        <v>160</v>
      </c>
      <c r="D7" s="764" t="s">
        <v>161</v>
      </c>
      <c r="E7" s="354"/>
      <c r="F7" s="351"/>
      <c r="G7" s="764" t="s">
        <v>159</v>
      </c>
      <c r="H7" s="764" t="s">
        <v>160</v>
      </c>
      <c r="I7" s="764" t="s">
        <v>161</v>
      </c>
    </row>
    <row r="8" spans="1:9" s="343" customFormat="1" ht="12" customHeight="1">
      <c r="A8" s="914"/>
      <c r="B8" s="763"/>
      <c r="C8" s="763"/>
      <c r="D8" s="763" t="s">
        <v>575</v>
      </c>
      <c r="E8" s="351"/>
      <c r="F8" s="351"/>
      <c r="G8" s="763"/>
      <c r="H8" s="763"/>
      <c r="I8" s="763" t="s">
        <v>575</v>
      </c>
    </row>
    <row r="9" spans="1:9" s="343" customFormat="1" ht="3" customHeight="1">
      <c r="A9" s="915"/>
      <c r="B9" s="372"/>
      <c r="C9" s="372"/>
      <c r="D9" s="373"/>
      <c r="E9" s="372"/>
      <c r="F9" s="372"/>
      <c r="G9" s="372"/>
      <c r="H9" s="372"/>
      <c r="I9" s="372"/>
    </row>
    <row r="10" spans="1:9" s="343" customFormat="1" ht="3" customHeight="1">
      <c r="A10" s="374"/>
      <c r="B10" s="351"/>
      <c r="C10" s="351"/>
      <c r="D10" s="353"/>
      <c r="E10" s="351"/>
      <c r="F10" s="351"/>
      <c r="G10" s="351"/>
      <c r="H10" s="351"/>
      <c r="I10" s="351"/>
    </row>
    <row r="11" spans="1:9" s="343" customFormat="1" ht="15" customHeight="1">
      <c r="A11" s="573">
        <v>1927</v>
      </c>
      <c r="B11" s="574">
        <v>206272</v>
      </c>
      <c r="C11" s="574">
        <v>6588.0919999999996</v>
      </c>
      <c r="D11" s="574">
        <v>579.30700000000002</v>
      </c>
      <c r="E11" s="574"/>
      <c r="F11" s="574"/>
      <c r="G11" s="574">
        <v>233202</v>
      </c>
      <c r="H11" s="574">
        <v>8958.8799999999992</v>
      </c>
      <c r="I11" s="574">
        <v>674.62400000000002</v>
      </c>
    </row>
    <row r="12" spans="1:9" s="343" customFormat="1" ht="15" customHeight="1">
      <c r="A12" s="573">
        <v>1928</v>
      </c>
      <c r="B12" s="574">
        <v>313367</v>
      </c>
      <c r="C12" s="574">
        <v>6962.5749999999998</v>
      </c>
      <c r="D12" s="574">
        <v>547.66399999999999</v>
      </c>
      <c r="E12" s="574"/>
      <c r="F12" s="574"/>
      <c r="G12" s="574">
        <v>244948</v>
      </c>
      <c r="H12" s="574">
        <v>9988.3719999999994</v>
      </c>
      <c r="I12" s="574">
        <v>685.25800000000004</v>
      </c>
    </row>
    <row r="13" spans="1:9" s="343" customFormat="1" ht="15" customHeight="1">
      <c r="A13" s="573">
        <v>1929</v>
      </c>
      <c r="B13" s="574">
        <v>225592</v>
      </c>
      <c r="C13" s="574">
        <v>7318.4769999999999</v>
      </c>
      <c r="D13" s="574">
        <v>568.69200000000001</v>
      </c>
      <c r="E13" s="574"/>
      <c r="F13" s="574"/>
      <c r="G13" s="574">
        <v>254968</v>
      </c>
      <c r="H13" s="574">
        <v>9972.2510000000002</v>
      </c>
      <c r="I13" s="574">
        <v>718.596</v>
      </c>
    </row>
    <row r="14" spans="1:9" s="343" customFormat="1" ht="15" customHeight="1">
      <c r="A14" s="573">
        <v>1930</v>
      </c>
      <c r="B14" s="574">
        <v>190282</v>
      </c>
      <c r="C14" s="574">
        <v>6066.2120000000004</v>
      </c>
      <c r="D14" s="574">
        <v>484.66500000000002</v>
      </c>
      <c r="E14" s="574"/>
      <c r="F14" s="574"/>
      <c r="G14" s="574">
        <v>239262</v>
      </c>
      <c r="H14" s="574">
        <v>8656.482</v>
      </c>
      <c r="I14" s="574">
        <v>648.38199999999995</v>
      </c>
    </row>
    <row r="15" spans="1:9" s="343" customFormat="1" ht="15" customHeight="1">
      <c r="A15" s="573">
        <v>1931</v>
      </c>
      <c r="B15" s="574">
        <v>130624</v>
      </c>
      <c r="C15" s="574">
        <v>3865.2359999999999</v>
      </c>
      <c r="D15" s="574">
        <v>373.18400000000003</v>
      </c>
      <c r="E15" s="574"/>
      <c r="F15" s="574"/>
      <c r="G15" s="574">
        <v>170282</v>
      </c>
      <c r="H15" s="574">
        <v>5360.7120000000004</v>
      </c>
      <c r="I15" s="574">
        <v>419.49299999999999</v>
      </c>
    </row>
    <row r="16" spans="1:9" s="343" customFormat="1" ht="15" customHeight="1">
      <c r="A16" s="573">
        <v>1932</v>
      </c>
      <c r="B16" s="574">
        <v>96322</v>
      </c>
      <c r="C16" s="574">
        <v>2722.4920000000002</v>
      </c>
      <c r="D16" s="574">
        <v>342.63200000000001</v>
      </c>
      <c r="E16" s="574"/>
      <c r="F16" s="574"/>
      <c r="G16" s="574">
        <v>124549</v>
      </c>
      <c r="H16" s="574">
        <v>3939.8919999999998</v>
      </c>
      <c r="I16" s="574">
        <v>474.99299999999999</v>
      </c>
    </row>
    <row r="17" spans="1:9" s="343" customFormat="1" ht="15" customHeight="1">
      <c r="A17" s="573">
        <v>1933</v>
      </c>
      <c r="B17" s="574">
        <v>97993</v>
      </c>
      <c r="C17" s="574">
        <v>2694.7159999999999</v>
      </c>
      <c r="D17" s="574">
        <v>403.12099999999998</v>
      </c>
      <c r="E17" s="574"/>
      <c r="F17" s="574"/>
      <c r="G17" s="574">
        <v>121443</v>
      </c>
      <c r="H17" s="574">
        <v>3529.4639999999999</v>
      </c>
      <c r="I17" s="574">
        <v>534.79600000000005</v>
      </c>
    </row>
    <row r="18" spans="1:9" s="343" customFormat="1" ht="15" customHeight="1">
      <c r="A18" s="573">
        <v>1934</v>
      </c>
      <c r="B18" s="574">
        <v>102256</v>
      </c>
      <c r="C18" s="574">
        <v>2951.4949999999999</v>
      </c>
      <c r="D18" s="574">
        <v>428.11</v>
      </c>
      <c r="E18" s="574"/>
      <c r="F18" s="574"/>
      <c r="G18" s="574">
        <v>119565</v>
      </c>
      <c r="H18" s="574">
        <v>3702.165</v>
      </c>
      <c r="I18" s="574">
        <v>534.71500000000003</v>
      </c>
    </row>
    <row r="19" spans="1:9" s="343" customFormat="1" ht="15" customHeight="1">
      <c r="A19" s="573">
        <v>1935</v>
      </c>
      <c r="B19" s="574">
        <v>111314</v>
      </c>
      <c r="C19" s="574">
        <v>3163.183</v>
      </c>
      <c r="D19" s="574">
        <v>467.25</v>
      </c>
      <c r="E19" s="574"/>
      <c r="F19" s="574"/>
      <c r="G19" s="574">
        <v>128581</v>
      </c>
      <c r="H19" s="574">
        <v>3999.3009999999999</v>
      </c>
      <c r="I19" s="574">
        <v>573.48299999999995</v>
      </c>
    </row>
    <row r="20" spans="1:9" s="343" customFormat="1" ht="15" customHeight="1">
      <c r="A20" s="573">
        <v>1936</v>
      </c>
      <c r="B20" s="574">
        <v>126897</v>
      </c>
      <c r="C20" s="574">
        <v>3557.3429999999998</v>
      </c>
      <c r="D20" s="574">
        <v>538.30200000000002</v>
      </c>
      <c r="E20" s="574"/>
      <c r="F20" s="574"/>
      <c r="G20" s="574">
        <v>138300</v>
      </c>
      <c r="H20" s="574">
        <v>4249.34</v>
      </c>
      <c r="I20" s="574">
        <v>629.86400000000003</v>
      </c>
    </row>
    <row r="21" spans="1:9" s="343" customFormat="1" ht="15" customHeight="1">
      <c r="A21" s="573">
        <v>1937</v>
      </c>
      <c r="B21" s="574">
        <v>152415</v>
      </c>
      <c r="C21" s="574">
        <v>4354.1409999999996</v>
      </c>
      <c r="D21" s="574">
        <v>662.06899999999996</v>
      </c>
      <c r="E21" s="574"/>
      <c r="F21" s="574"/>
      <c r="G21" s="574">
        <v>165225</v>
      </c>
      <c r="H21" s="574">
        <v>5313.701</v>
      </c>
      <c r="I21" s="574">
        <v>770.32299999999998</v>
      </c>
    </row>
    <row r="22" spans="1:9" s="343" customFormat="1" ht="15" customHeight="1">
      <c r="A22" s="573">
        <v>1938</v>
      </c>
      <c r="B22" s="574">
        <v>129886</v>
      </c>
      <c r="C22" s="574">
        <v>3698.2779999999998</v>
      </c>
      <c r="D22" s="574">
        <v>714.35799999999995</v>
      </c>
      <c r="E22" s="574"/>
      <c r="F22" s="574"/>
      <c r="G22" s="574">
        <v>134540</v>
      </c>
      <c r="H22" s="574">
        <v>4318.6180000000004</v>
      </c>
      <c r="I22" s="574">
        <v>769.59900000000005</v>
      </c>
    </row>
    <row r="23" spans="1:9" s="343" customFormat="1" ht="15" customHeight="1">
      <c r="A23" s="573">
        <v>1939</v>
      </c>
      <c r="B23" s="574">
        <v>127391</v>
      </c>
      <c r="C23" s="574">
        <v>3396.971</v>
      </c>
      <c r="D23" s="574">
        <v>726.596</v>
      </c>
      <c r="E23" s="574"/>
      <c r="F23" s="574"/>
      <c r="G23" s="574">
        <v>132362</v>
      </c>
      <c r="H23" s="574">
        <v>3951.4639999999999</v>
      </c>
      <c r="I23" s="574">
        <v>876.66399999999999</v>
      </c>
    </row>
    <row r="24" spans="1:9" s="343" customFormat="1" ht="15" customHeight="1">
      <c r="A24" s="573">
        <v>1940</v>
      </c>
      <c r="B24" s="574">
        <v>118543</v>
      </c>
      <c r="C24" s="574">
        <v>3439.01</v>
      </c>
      <c r="D24" s="574">
        <v>768.89</v>
      </c>
      <c r="E24" s="574"/>
      <c r="F24" s="574"/>
      <c r="G24" s="574">
        <v>131273</v>
      </c>
      <c r="H24" s="574">
        <v>4240.2359999999999</v>
      </c>
      <c r="I24" s="574">
        <v>967.82299999999998</v>
      </c>
    </row>
    <row r="25" spans="1:9" s="343" customFormat="1" ht="15" customHeight="1">
      <c r="A25" s="573">
        <v>1941</v>
      </c>
      <c r="B25" s="574">
        <v>157132</v>
      </c>
      <c r="C25" s="574">
        <v>4844.665</v>
      </c>
      <c r="D25" s="574">
        <v>943.05399999999997</v>
      </c>
      <c r="E25" s="574"/>
      <c r="F25" s="574"/>
      <c r="G25" s="574">
        <v>162618</v>
      </c>
      <c r="H25" s="574">
        <v>5278.2860000000001</v>
      </c>
      <c r="I25" s="574">
        <v>1076.4549999999999</v>
      </c>
    </row>
    <row r="26" spans="1:9" s="343" customFormat="1" ht="15" customHeight="1">
      <c r="A26" s="573">
        <v>1942</v>
      </c>
      <c r="B26" s="574">
        <v>161945</v>
      </c>
      <c r="C26" s="574">
        <v>5623.6149999999998</v>
      </c>
      <c r="D26" s="574">
        <v>969.86900000000003</v>
      </c>
      <c r="E26" s="574"/>
      <c r="F26" s="574"/>
      <c r="G26" s="574">
        <v>162802</v>
      </c>
      <c r="H26" s="574">
        <v>6140.1949999999997</v>
      </c>
      <c r="I26" s="574">
        <v>1153.771</v>
      </c>
    </row>
    <row r="27" spans="1:9" s="343" customFormat="1" ht="15" customHeight="1">
      <c r="A27" s="573">
        <v>1943</v>
      </c>
      <c r="B27" s="574">
        <v>239625</v>
      </c>
      <c r="C27" s="574">
        <v>9034.6720000000005</v>
      </c>
      <c r="D27" s="574">
        <v>1466.0450000000001</v>
      </c>
      <c r="E27" s="574"/>
      <c r="F27" s="574"/>
      <c r="G27" s="574">
        <v>232330</v>
      </c>
      <c r="H27" s="574">
        <v>9043.9150000000009</v>
      </c>
      <c r="I27" s="574">
        <v>1684.808</v>
      </c>
    </row>
    <row r="28" spans="1:9" s="343" customFormat="1" ht="15" customHeight="1">
      <c r="A28" s="573">
        <v>1944</v>
      </c>
      <c r="B28" s="574">
        <v>300958</v>
      </c>
      <c r="C28" s="574">
        <v>11731.151</v>
      </c>
      <c r="D28" s="574">
        <v>1922.3340000000001</v>
      </c>
      <c r="E28" s="574"/>
      <c r="F28" s="574"/>
      <c r="G28" s="574">
        <v>324809</v>
      </c>
      <c r="H28" s="574">
        <v>11910.558999999999</v>
      </c>
      <c r="I28" s="574">
        <v>2230.1080000000002</v>
      </c>
    </row>
    <row r="29" spans="1:9" s="343" customFormat="1" ht="15" customHeight="1">
      <c r="A29" s="573">
        <v>1945</v>
      </c>
      <c r="B29" s="574">
        <v>364563</v>
      </c>
      <c r="C29" s="574">
        <v>14439.334000000001</v>
      </c>
      <c r="D29" s="574">
        <v>2366.8719999999998</v>
      </c>
      <c r="E29" s="574"/>
      <c r="F29" s="574"/>
      <c r="G29" s="574">
        <v>404343</v>
      </c>
      <c r="H29" s="574">
        <v>13898.472</v>
      </c>
      <c r="I29" s="574">
        <v>2703.3290000000002</v>
      </c>
    </row>
    <row r="30" spans="1:9" s="343" customFormat="1" ht="15" customHeight="1">
      <c r="A30" s="573">
        <v>1946</v>
      </c>
      <c r="B30" s="574">
        <v>425577</v>
      </c>
      <c r="C30" s="574">
        <v>14897.299000000001</v>
      </c>
      <c r="D30" s="574">
        <v>2524</v>
      </c>
      <c r="E30" s="574"/>
      <c r="F30" s="574"/>
      <c r="G30" s="574">
        <v>410544</v>
      </c>
      <c r="H30" s="574">
        <v>13537.647999999999</v>
      </c>
      <c r="I30" s="574">
        <v>2605.288</v>
      </c>
    </row>
    <row r="31" spans="1:9" s="343" customFormat="1" ht="15" customHeight="1">
      <c r="A31" s="573">
        <v>1947</v>
      </c>
      <c r="B31" s="574">
        <v>390521</v>
      </c>
      <c r="C31" s="574">
        <v>12835.448</v>
      </c>
      <c r="D31" s="574">
        <v>2231.4369999999999</v>
      </c>
      <c r="E31" s="574"/>
      <c r="F31" s="574"/>
      <c r="G31" s="574">
        <v>390339</v>
      </c>
      <c r="H31" s="574">
        <v>12399.188</v>
      </c>
      <c r="I31" s="574">
        <v>2464.9470000000001</v>
      </c>
    </row>
    <row r="32" spans="1:9" s="343" customFormat="1" ht="15" customHeight="1">
      <c r="A32" s="573">
        <v>1948</v>
      </c>
      <c r="B32" s="574">
        <v>325917</v>
      </c>
      <c r="C32" s="574">
        <v>10342.834000000001</v>
      </c>
      <c r="D32" s="574">
        <v>2110.1260000000002</v>
      </c>
      <c r="E32" s="574"/>
      <c r="F32" s="574"/>
      <c r="G32" s="574">
        <v>322971</v>
      </c>
      <c r="H32" s="574">
        <v>9637.2070000000003</v>
      </c>
      <c r="I32" s="574">
        <v>2246.66</v>
      </c>
    </row>
    <row r="33" spans="1:9" s="343" customFormat="1" ht="15" customHeight="1">
      <c r="A33" s="573">
        <v>1949</v>
      </c>
      <c r="B33" s="574">
        <v>334165</v>
      </c>
      <c r="C33" s="574">
        <v>10492.76</v>
      </c>
      <c r="D33" s="574">
        <v>3089.107</v>
      </c>
      <c r="E33" s="574"/>
      <c r="F33" s="574"/>
      <c r="G33" s="574">
        <v>327319</v>
      </c>
      <c r="H33" s="574">
        <v>9690.3029999999999</v>
      </c>
      <c r="I33" s="574">
        <v>3869.6410000000001</v>
      </c>
    </row>
    <row r="34" spans="1:9" s="343" customFormat="1" ht="15" customHeight="1">
      <c r="A34" s="573">
        <v>1950</v>
      </c>
      <c r="B34" s="574">
        <v>390901</v>
      </c>
      <c r="C34" s="574">
        <v>12629.525</v>
      </c>
      <c r="D34" s="574">
        <v>4288.7830000000004</v>
      </c>
      <c r="E34" s="574"/>
      <c r="F34" s="574"/>
      <c r="G34" s="574">
        <v>418781</v>
      </c>
      <c r="H34" s="574">
        <v>12095.01</v>
      </c>
      <c r="I34" s="574">
        <v>5234.6670000000004</v>
      </c>
    </row>
    <row r="35" spans="1:9" s="343" customFormat="1" ht="15" customHeight="1">
      <c r="A35" s="573">
        <v>1951</v>
      </c>
      <c r="B35" s="574">
        <v>428597</v>
      </c>
      <c r="C35" s="574">
        <v>13318.967000000001</v>
      </c>
      <c r="D35" s="574">
        <v>5080.3329999999996</v>
      </c>
      <c r="E35" s="574"/>
      <c r="F35" s="574"/>
      <c r="G35" s="574">
        <v>493896</v>
      </c>
      <c r="H35" s="574">
        <v>14309.466</v>
      </c>
      <c r="I35" s="574">
        <v>6709.9319999999998</v>
      </c>
    </row>
    <row r="36" spans="1:9" s="343" customFormat="1" ht="15" customHeight="1">
      <c r="A36" s="573">
        <v>1952</v>
      </c>
      <c r="B36" s="574">
        <v>416930</v>
      </c>
      <c r="C36" s="574">
        <v>12571.116</v>
      </c>
      <c r="D36" s="574">
        <v>5038.7280000000001</v>
      </c>
      <c r="E36" s="574"/>
      <c r="F36" s="574"/>
      <c r="G36" s="574">
        <v>477101</v>
      </c>
      <c r="H36" s="574">
        <v>13334.967000000001</v>
      </c>
      <c r="I36" s="574">
        <v>6676.3440000000001</v>
      </c>
    </row>
    <row r="37" spans="1:9" s="343" customFormat="1" ht="15" customHeight="1">
      <c r="A37" s="573">
        <v>1953</v>
      </c>
      <c r="B37" s="574">
        <v>434083</v>
      </c>
      <c r="C37" s="574">
        <v>13039.683000000001</v>
      </c>
      <c r="D37" s="574">
        <v>5025.3149999999996</v>
      </c>
      <c r="E37" s="574"/>
      <c r="F37" s="574"/>
      <c r="G37" s="574">
        <v>473026</v>
      </c>
      <c r="H37" s="574">
        <v>12850.304</v>
      </c>
      <c r="I37" s="574">
        <v>5060.6869999999999</v>
      </c>
    </row>
    <row r="38" spans="1:9" s="343" customFormat="1" ht="15" customHeight="1">
      <c r="A38" s="573">
        <v>1954</v>
      </c>
      <c r="B38" s="574">
        <v>468846</v>
      </c>
      <c r="C38" s="574">
        <v>13783.977000000001</v>
      </c>
      <c r="D38" s="574">
        <v>6988.4809999999998</v>
      </c>
      <c r="E38" s="574"/>
      <c r="F38" s="574"/>
      <c r="G38" s="574">
        <v>489440</v>
      </c>
      <c r="H38" s="574">
        <v>13365.825999999999</v>
      </c>
      <c r="I38" s="574">
        <v>7516.4750000000004</v>
      </c>
    </row>
    <row r="39" spans="1:9" s="343" customFormat="1" ht="15" customHeight="1">
      <c r="A39" s="573">
        <v>1955</v>
      </c>
      <c r="B39" s="574">
        <v>528765</v>
      </c>
      <c r="C39" s="574">
        <v>14709.628000000001</v>
      </c>
      <c r="D39" s="574">
        <v>7701.71</v>
      </c>
      <c r="E39" s="574"/>
      <c r="F39" s="574"/>
      <c r="G39" s="574">
        <v>567647</v>
      </c>
      <c r="H39" s="574">
        <v>14075.897000000001</v>
      </c>
      <c r="I39" s="574">
        <v>8927.4359999999997</v>
      </c>
    </row>
    <row r="40" spans="1:9" s="343" customFormat="1" ht="15" customHeight="1">
      <c r="A40" s="573">
        <v>1956</v>
      </c>
      <c r="B40" s="574">
        <v>549741</v>
      </c>
      <c r="C40" s="574">
        <v>16023.985000000001</v>
      </c>
      <c r="D40" s="574">
        <v>9069.3799999999992</v>
      </c>
      <c r="E40" s="574"/>
      <c r="F40" s="574"/>
      <c r="G40" s="574">
        <v>583513</v>
      </c>
      <c r="H40" s="574">
        <v>15419.288</v>
      </c>
      <c r="I40" s="574">
        <v>10177</v>
      </c>
    </row>
    <row r="41" spans="1:9" s="343" customFormat="1" ht="15" customHeight="1">
      <c r="A41" s="573">
        <v>1957</v>
      </c>
      <c r="B41" s="574">
        <v>591212</v>
      </c>
      <c r="C41" s="574">
        <v>16921.755000000001</v>
      </c>
      <c r="D41" s="574">
        <v>9990.6029999999992</v>
      </c>
      <c r="E41" s="574"/>
      <c r="F41" s="574"/>
      <c r="G41" s="574">
        <v>643392</v>
      </c>
      <c r="H41" s="574">
        <v>16325.487999999999</v>
      </c>
      <c r="I41" s="574">
        <v>11551.103999999999</v>
      </c>
    </row>
    <row r="42" spans="1:9" s="343" customFormat="1" ht="15" customHeight="1">
      <c r="A42" s="573">
        <v>1958</v>
      </c>
      <c r="B42" s="574">
        <v>551422</v>
      </c>
      <c r="C42" s="574">
        <v>15980.217000000001</v>
      </c>
      <c r="D42" s="574">
        <v>9479.518</v>
      </c>
      <c r="E42" s="574"/>
      <c r="F42" s="574"/>
      <c r="G42" s="574">
        <v>589469</v>
      </c>
      <c r="H42" s="574">
        <v>15146.608</v>
      </c>
      <c r="I42" s="574">
        <v>10993.352999999999</v>
      </c>
    </row>
    <row r="43" spans="1:9" s="343" customFormat="1" ht="15" customHeight="1">
      <c r="A43" s="573">
        <v>1959</v>
      </c>
      <c r="B43" s="574">
        <v>586684</v>
      </c>
      <c r="C43" s="574">
        <v>17647.835999999999</v>
      </c>
      <c r="D43" s="574">
        <v>11655.007</v>
      </c>
      <c r="E43" s="574"/>
      <c r="F43" s="574"/>
      <c r="G43" s="574">
        <v>631987</v>
      </c>
      <c r="H43" s="574">
        <v>17372.476999999999</v>
      </c>
      <c r="I43" s="574">
        <v>11851.254999999999</v>
      </c>
    </row>
    <row r="44" spans="1:9" s="343" customFormat="1" ht="15" customHeight="1">
      <c r="A44" s="573">
        <v>1960</v>
      </c>
      <c r="B44" s="574">
        <v>637136</v>
      </c>
      <c r="C44" s="574">
        <v>19419</v>
      </c>
      <c r="D44" s="574">
        <v>13556</v>
      </c>
      <c r="E44" s="574"/>
      <c r="F44" s="574"/>
      <c r="G44" s="574">
        <v>667361</v>
      </c>
      <c r="H44" s="574">
        <v>18190</v>
      </c>
      <c r="I44" s="574">
        <v>13629</v>
      </c>
    </row>
    <row r="45" spans="1:9" s="343" customFormat="1" ht="15" customHeight="1">
      <c r="A45" s="573">
        <v>1961</v>
      </c>
      <c r="B45" s="574">
        <v>600508</v>
      </c>
      <c r="C45" s="574">
        <v>18524</v>
      </c>
      <c r="D45" s="574">
        <v>13556</v>
      </c>
      <c r="E45" s="574"/>
      <c r="F45" s="574"/>
      <c r="G45" s="574">
        <v>640861</v>
      </c>
      <c r="H45" s="574">
        <v>17115</v>
      </c>
      <c r="I45" s="574">
        <v>13414</v>
      </c>
    </row>
    <row r="46" spans="1:9" s="343" customFormat="1" ht="15" customHeight="1">
      <c r="A46" s="573">
        <v>1962</v>
      </c>
      <c r="B46" s="574">
        <v>637771</v>
      </c>
      <c r="C46" s="574">
        <v>19989</v>
      </c>
      <c r="D46" s="574">
        <v>14463</v>
      </c>
      <c r="E46" s="574"/>
      <c r="F46" s="574"/>
      <c r="G46" s="574">
        <v>672219</v>
      </c>
      <c r="H46" s="574">
        <v>18509</v>
      </c>
      <c r="I46" s="574">
        <v>13670</v>
      </c>
    </row>
    <row r="47" spans="1:9" s="343" customFormat="1" ht="15" customHeight="1">
      <c r="A47" s="573">
        <v>1963</v>
      </c>
      <c r="B47" s="574">
        <v>659343</v>
      </c>
      <c r="C47" s="574">
        <v>20651</v>
      </c>
      <c r="D47" s="574">
        <v>14741</v>
      </c>
      <c r="E47" s="574"/>
      <c r="F47" s="574"/>
      <c r="G47" s="574">
        <v>706543</v>
      </c>
      <c r="H47" s="574">
        <v>19803</v>
      </c>
      <c r="I47" s="574">
        <v>14981</v>
      </c>
    </row>
    <row r="48" spans="1:9" s="343" customFormat="1" ht="15" customHeight="1">
      <c r="A48" s="573">
        <v>1964</v>
      </c>
      <c r="B48" s="574">
        <v>730006</v>
      </c>
      <c r="C48" s="574">
        <v>21732</v>
      </c>
      <c r="D48" s="574">
        <v>18113</v>
      </c>
      <c r="E48" s="574"/>
      <c r="F48" s="574"/>
      <c r="G48" s="574">
        <v>723285</v>
      </c>
      <c r="H48" s="574">
        <v>21027</v>
      </c>
      <c r="I48" s="574">
        <v>17206</v>
      </c>
    </row>
    <row r="49" spans="1:256" s="343" customFormat="1" ht="15" customHeight="1">
      <c r="A49" s="573">
        <v>1965</v>
      </c>
      <c r="B49" s="574">
        <v>743206</v>
      </c>
      <c r="C49" s="574">
        <v>21744</v>
      </c>
      <c r="D49" s="574">
        <v>18799</v>
      </c>
      <c r="E49" s="574"/>
      <c r="F49" s="574"/>
      <c r="G49" s="574">
        <v>817084</v>
      </c>
      <c r="H49" s="574">
        <v>22529</v>
      </c>
      <c r="I49" s="574">
        <v>18761</v>
      </c>
    </row>
    <row r="50" spans="1:256" s="343" customFormat="1" ht="15" customHeight="1">
      <c r="A50" s="573">
        <v>1966</v>
      </c>
      <c r="B50" s="574">
        <v>790267</v>
      </c>
      <c r="C50" s="574">
        <v>22661</v>
      </c>
      <c r="D50" s="574">
        <v>20871</v>
      </c>
      <c r="E50" s="574"/>
      <c r="F50" s="574"/>
      <c r="G50" s="574">
        <v>848679</v>
      </c>
      <c r="H50" s="574">
        <v>22439</v>
      </c>
      <c r="I50" s="574">
        <v>18697</v>
      </c>
    </row>
    <row r="51" spans="1:256" s="343" customFormat="1" ht="15" customHeight="1">
      <c r="A51" s="573">
        <v>1967</v>
      </c>
      <c r="B51" s="574">
        <v>799595</v>
      </c>
      <c r="C51" s="574">
        <v>23535</v>
      </c>
      <c r="D51" s="574">
        <v>21971</v>
      </c>
      <c r="E51" s="574"/>
      <c r="F51" s="574"/>
      <c r="G51" s="574">
        <v>868067</v>
      </c>
      <c r="H51" s="574">
        <v>22937</v>
      </c>
      <c r="I51" s="574">
        <v>19897</v>
      </c>
    </row>
    <row r="52" spans="1:256" s="343" customFormat="1" ht="15" customHeight="1">
      <c r="A52" s="573">
        <v>1968</v>
      </c>
      <c r="B52" s="574">
        <v>824652</v>
      </c>
      <c r="C52" s="574">
        <v>25600</v>
      </c>
      <c r="D52" s="574">
        <v>26550</v>
      </c>
      <c r="E52" s="574"/>
      <c r="F52" s="574"/>
      <c r="G52" s="574">
        <v>935558</v>
      </c>
      <c r="H52" s="574">
        <v>25715</v>
      </c>
      <c r="I52" s="574">
        <v>23507</v>
      </c>
    </row>
    <row r="53" spans="1:256" s="343" customFormat="1" ht="5.0999999999999996" customHeight="1">
      <c r="A53" s="359"/>
      <c r="B53" s="342"/>
      <c r="C53" s="342"/>
      <c r="D53" s="342"/>
      <c r="E53" s="342"/>
      <c r="F53" s="342"/>
      <c r="G53" s="342"/>
      <c r="H53" s="342"/>
      <c r="I53" s="342"/>
    </row>
    <row r="54" spans="1:256" s="343" customFormat="1" ht="15" customHeight="1">
      <c r="A54" s="678" t="s">
        <v>11</v>
      </c>
      <c r="B54" s="342"/>
      <c r="C54" s="342"/>
      <c r="D54" s="342"/>
      <c r="E54" s="342"/>
      <c r="F54" s="342"/>
      <c r="G54" s="342"/>
      <c r="H54" s="342"/>
      <c r="I54" s="342"/>
    </row>
    <row r="55" spans="1:256" ht="12.95" customHeight="1">
      <c r="A55" s="589" t="s">
        <v>139</v>
      </c>
      <c r="B55" s="583"/>
      <c r="C55" s="583"/>
      <c r="D55" s="583"/>
      <c r="E55" s="583"/>
      <c r="F55" s="583"/>
      <c r="G55" s="583"/>
      <c r="H55" s="583"/>
      <c r="I55" s="340" t="s">
        <v>402</v>
      </c>
      <c r="J55" s="341"/>
      <c r="K55" s="341"/>
      <c r="L55" s="341"/>
      <c r="M55" s="341"/>
      <c r="N55" s="341"/>
      <c r="O55" s="341"/>
      <c r="P55" s="341"/>
      <c r="Q55" s="341"/>
      <c r="R55" s="341"/>
      <c r="S55" s="341"/>
      <c r="T55" s="341"/>
      <c r="U55" s="341"/>
      <c r="V55" s="341"/>
      <c r="W55" s="341"/>
      <c r="X55" s="341"/>
      <c r="Y55" s="341"/>
      <c r="Z55" s="341"/>
      <c r="AA55" s="341"/>
      <c r="AB55" s="341"/>
      <c r="AC55" s="341"/>
      <c r="AD55" s="341"/>
      <c r="AE55" s="341"/>
      <c r="AF55" s="341"/>
      <c r="AG55" s="341"/>
      <c r="AH55" s="341"/>
      <c r="AI55" s="341"/>
      <c r="AJ55" s="341"/>
      <c r="AK55" s="341"/>
      <c r="AL55" s="341"/>
      <c r="AM55" s="341"/>
      <c r="AN55" s="341"/>
      <c r="AO55" s="341"/>
      <c r="AP55" s="341"/>
      <c r="AQ55" s="341"/>
      <c r="AR55" s="341"/>
      <c r="AS55" s="341"/>
      <c r="AT55" s="341"/>
      <c r="AU55" s="341"/>
      <c r="AV55" s="341"/>
      <c r="AW55" s="341"/>
      <c r="AX55" s="341"/>
      <c r="AY55" s="341"/>
      <c r="AZ55" s="341"/>
      <c r="BA55" s="341"/>
      <c r="BB55" s="341"/>
      <c r="BC55" s="341"/>
      <c r="BD55" s="341"/>
      <c r="BE55" s="341"/>
      <c r="BF55" s="341"/>
      <c r="BG55" s="341"/>
      <c r="BH55" s="341"/>
      <c r="BI55" s="341"/>
      <c r="BJ55" s="341"/>
      <c r="BK55" s="341"/>
      <c r="BL55" s="341"/>
      <c r="BM55" s="341"/>
      <c r="BN55" s="341"/>
      <c r="BO55" s="341"/>
      <c r="BP55" s="341"/>
      <c r="BQ55" s="341"/>
      <c r="BR55" s="341"/>
      <c r="BS55" s="341"/>
      <c r="BT55" s="341"/>
      <c r="BU55" s="341"/>
      <c r="BV55" s="341"/>
      <c r="BW55" s="341"/>
      <c r="BX55" s="341"/>
      <c r="BY55" s="341"/>
      <c r="BZ55" s="341"/>
      <c r="CA55" s="341"/>
      <c r="CB55" s="341"/>
      <c r="CC55" s="341"/>
      <c r="CD55" s="341"/>
      <c r="CE55" s="341"/>
      <c r="CF55" s="341"/>
      <c r="CG55" s="341"/>
      <c r="CH55" s="341"/>
      <c r="CI55" s="341"/>
      <c r="CJ55" s="341"/>
      <c r="CK55" s="341"/>
      <c r="CL55" s="341"/>
      <c r="CM55" s="341"/>
      <c r="CN55" s="341"/>
      <c r="CO55" s="341"/>
      <c r="CP55" s="341"/>
      <c r="CQ55" s="341"/>
      <c r="CR55" s="341"/>
      <c r="CS55" s="341"/>
      <c r="CT55" s="341"/>
      <c r="CU55" s="341"/>
      <c r="CV55" s="341"/>
      <c r="CW55" s="341"/>
      <c r="CX55" s="341"/>
      <c r="CY55" s="341"/>
      <c r="CZ55" s="341"/>
      <c r="DA55" s="341"/>
      <c r="DB55" s="341"/>
      <c r="DC55" s="341"/>
      <c r="DD55" s="341"/>
      <c r="DE55" s="341"/>
      <c r="DF55" s="341"/>
      <c r="DG55" s="341"/>
      <c r="DH55" s="341"/>
      <c r="DI55" s="341"/>
      <c r="DJ55" s="341"/>
      <c r="DK55" s="341"/>
      <c r="DL55" s="341"/>
      <c r="DM55" s="341"/>
      <c r="DN55" s="341"/>
      <c r="DO55" s="341"/>
      <c r="DP55" s="341"/>
      <c r="DQ55" s="341"/>
      <c r="DR55" s="341"/>
      <c r="DS55" s="341"/>
      <c r="DT55" s="341"/>
      <c r="DU55" s="341"/>
      <c r="DV55" s="341"/>
      <c r="DW55" s="341"/>
      <c r="DX55" s="341"/>
      <c r="DY55" s="341"/>
      <c r="DZ55" s="341"/>
      <c r="EA55" s="341"/>
      <c r="EB55" s="341"/>
      <c r="EC55" s="341"/>
      <c r="ED55" s="341"/>
      <c r="EE55" s="341"/>
      <c r="EF55" s="341"/>
      <c r="EG55" s="341"/>
      <c r="EH55" s="341"/>
      <c r="EI55" s="341"/>
      <c r="EJ55" s="341"/>
      <c r="EK55" s="341"/>
      <c r="EL55" s="341"/>
      <c r="EM55" s="341"/>
      <c r="EN55" s="341"/>
      <c r="EO55" s="341"/>
      <c r="EP55" s="341"/>
      <c r="EQ55" s="341"/>
      <c r="ER55" s="341"/>
      <c r="ES55" s="341"/>
      <c r="ET55" s="341"/>
      <c r="EU55" s="341"/>
      <c r="EV55" s="341"/>
      <c r="EW55" s="341"/>
      <c r="EX55" s="341"/>
      <c r="EY55" s="341"/>
      <c r="EZ55" s="341"/>
      <c r="FA55" s="341"/>
      <c r="FB55" s="341"/>
      <c r="FC55" s="341"/>
      <c r="FD55" s="341"/>
      <c r="FE55" s="341"/>
      <c r="FF55" s="341"/>
      <c r="FG55" s="341"/>
      <c r="FH55" s="341"/>
      <c r="FI55" s="341"/>
      <c r="FJ55" s="341"/>
      <c r="FK55" s="341"/>
      <c r="FL55" s="341"/>
      <c r="FM55" s="341"/>
      <c r="FN55" s="341"/>
      <c r="FO55" s="341"/>
      <c r="FP55" s="341"/>
      <c r="FQ55" s="341"/>
      <c r="FR55" s="341"/>
      <c r="FS55" s="341"/>
      <c r="FT55" s="341"/>
      <c r="FU55" s="341"/>
      <c r="FV55" s="341"/>
      <c r="FW55" s="341"/>
      <c r="FX55" s="341"/>
      <c r="FY55" s="341"/>
      <c r="FZ55" s="341"/>
      <c r="GA55" s="341"/>
      <c r="GB55" s="341"/>
      <c r="GC55" s="341"/>
      <c r="GD55" s="341"/>
      <c r="GE55" s="341"/>
      <c r="GF55" s="341"/>
      <c r="GG55" s="341"/>
      <c r="GH55" s="341"/>
      <c r="GI55" s="341"/>
      <c r="GJ55" s="341"/>
      <c r="GK55" s="341"/>
      <c r="GL55" s="341"/>
      <c r="GM55" s="341"/>
      <c r="GN55" s="341"/>
      <c r="GO55" s="341"/>
      <c r="GP55" s="341"/>
      <c r="GQ55" s="341"/>
      <c r="GR55" s="341"/>
      <c r="GS55" s="341"/>
      <c r="GT55" s="341"/>
      <c r="GU55" s="341"/>
      <c r="GV55" s="341"/>
      <c r="GW55" s="341"/>
      <c r="GX55" s="341"/>
      <c r="GY55" s="341"/>
      <c r="GZ55" s="341"/>
      <c r="HA55" s="341"/>
      <c r="HB55" s="341"/>
      <c r="HC55" s="341"/>
      <c r="HD55" s="341"/>
      <c r="HE55" s="341"/>
      <c r="HF55" s="341"/>
      <c r="HG55" s="341"/>
      <c r="HH55" s="341"/>
      <c r="HI55" s="341"/>
      <c r="HJ55" s="341"/>
      <c r="HK55" s="341"/>
      <c r="HL55" s="341"/>
      <c r="HM55" s="341"/>
      <c r="HN55" s="341"/>
      <c r="HO55" s="341"/>
      <c r="HP55" s="341"/>
      <c r="HQ55" s="341"/>
      <c r="HR55" s="341"/>
      <c r="HS55" s="341"/>
      <c r="HT55" s="341"/>
      <c r="HU55" s="341"/>
      <c r="HV55" s="341"/>
      <c r="HW55" s="341"/>
      <c r="HX55" s="341"/>
      <c r="HY55" s="341"/>
      <c r="HZ55" s="341"/>
      <c r="IA55" s="341"/>
      <c r="IB55" s="341"/>
      <c r="IC55" s="341"/>
      <c r="ID55" s="341"/>
      <c r="IE55" s="341"/>
      <c r="IF55" s="341"/>
      <c r="IG55" s="341"/>
      <c r="IH55" s="341"/>
      <c r="II55" s="341"/>
      <c r="IJ55" s="341"/>
      <c r="IK55" s="341"/>
      <c r="IL55" s="341"/>
      <c r="IM55" s="341"/>
      <c r="IN55" s="341"/>
      <c r="IO55" s="341"/>
      <c r="IP55" s="341"/>
      <c r="IQ55" s="341"/>
      <c r="IR55" s="341"/>
      <c r="IS55" s="341"/>
      <c r="IT55" s="341"/>
      <c r="IU55" s="341"/>
      <c r="IV55" s="341"/>
    </row>
    <row r="56" spans="1:256" s="343" customFormat="1" ht="12.95" customHeight="1">
      <c r="A56" s="589" t="s">
        <v>140</v>
      </c>
      <c r="B56" s="574"/>
      <c r="C56" s="574"/>
      <c r="D56" s="574"/>
      <c r="E56" s="574"/>
      <c r="F56" s="574"/>
      <c r="G56" s="574"/>
      <c r="H56" s="574"/>
      <c r="I56" s="574"/>
    </row>
    <row r="57" spans="1:256" s="343" customFormat="1" ht="3" customHeight="1">
      <c r="A57" s="781"/>
      <c r="B57" s="580"/>
      <c r="C57" s="580"/>
      <c r="D57" s="580"/>
      <c r="E57" s="580"/>
      <c r="F57" s="580"/>
      <c r="G57" s="580"/>
      <c r="H57" s="580"/>
      <c r="I57" s="580"/>
    </row>
    <row r="58" spans="1:256" s="343" customFormat="1" ht="3" customHeight="1">
      <c r="A58" s="782"/>
      <c r="B58" s="779"/>
      <c r="C58" s="779"/>
      <c r="D58" s="779"/>
      <c r="E58" s="779"/>
      <c r="F58" s="779"/>
      <c r="G58" s="779"/>
      <c r="H58" s="779"/>
      <c r="I58" s="779"/>
    </row>
    <row r="59" spans="1:256" s="343" customFormat="1" ht="12" customHeight="1">
      <c r="A59" s="907" t="s">
        <v>2</v>
      </c>
      <c r="B59" s="909" t="s">
        <v>164</v>
      </c>
      <c r="C59" s="909"/>
      <c r="D59" s="909"/>
      <c r="E59" s="780"/>
      <c r="F59" s="780"/>
      <c r="G59" s="909" t="s">
        <v>304</v>
      </c>
      <c r="H59" s="909"/>
      <c r="I59" s="909"/>
    </row>
    <row r="60" spans="1:256" s="343" customFormat="1" ht="12" customHeight="1">
      <c r="A60" s="907"/>
      <c r="B60" s="764" t="s">
        <v>159</v>
      </c>
      <c r="C60" s="764" t="s">
        <v>160</v>
      </c>
      <c r="D60" s="764" t="s">
        <v>161</v>
      </c>
      <c r="E60" s="764"/>
      <c r="F60" s="763"/>
      <c r="G60" s="764" t="s">
        <v>159</v>
      </c>
      <c r="H60" s="764" t="s">
        <v>160</v>
      </c>
      <c r="I60" s="764" t="s">
        <v>161</v>
      </c>
    </row>
    <row r="61" spans="1:256" s="343" customFormat="1" ht="12" customHeight="1">
      <c r="A61" s="907"/>
      <c r="B61" s="763"/>
      <c r="C61" s="763"/>
      <c r="D61" s="763" t="s">
        <v>575</v>
      </c>
      <c r="E61" s="763"/>
      <c r="F61" s="763"/>
      <c r="G61" s="763"/>
      <c r="H61" s="763"/>
      <c r="I61" s="763" t="s">
        <v>575</v>
      </c>
    </row>
    <row r="62" spans="1:256" s="343" customFormat="1" ht="3" customHeight="1">
      <c r="A62" s="348"/>
      <c r="B62" s="372"/>
      <c r="C62" s="372"/>
      <c r="D62" s="373"/>
      <c r="E62" s="372"/>
      <c r="F62" s="372"/>
      <c r="G62" s="372"/>
      <c r="H62" s="372"/>
      <c r="I62" s="372"/>
    </row>
    <row r="63" spans="1:256" s="343" customFormat="1" ht="3" customHeight="1">
      <c r="A63" s="374"/>
      <c r="B63" s="351"/>
      <c r="C63" s="351"/>
      <c r="D63" s="353"/>
      <c r="E63" s="351"/>
      <c r="F63" s="351"/>
      <c r="G63" s="351"/>
      <c r="H63" s="351"/>
      <c r="I63" s="351"/>
    </row>
    <row r="64" spans="1:256" s="343" customFormat="1" ht="15" customHeight="1">
      <c r="A64" s="573">
        <v>1969</v>
      </c>
      <c r="B64" s="574">
        <v>832182</v>
      </c>
      <c r="C64" s="574">
        <v>24531</v>
      </c>
      <c r="D64" s="574">
        <v>28527</v>
      </c>
      <c r="E64" s="574"/>
      <c r="F64" s="574"/>
      <c r="G64" s="574">
        <v>927678</v>
      </c>
      <c r="H64" s="574">
        <v>26579</v>
      </c>
      <c r="I64" s="574">
        <v>23844</v>
      </c>
    </row>
    <row r="65" spans="1:9" s="343" customFormat="1" ht="15" customHeight="1">
      <c r="A65" s="573">
        <v>1970</v>
      </c>
      <c r="B65" s="574">
        <v>825796</v>
      </c>
      <c r="C65" s="574">
        <v>24451</v>
      </c>
      <c r="D65" s="574">
        <v>28468</v>
      </c>
      <c r="E65" s="574"/>
      <c r="F65" s="574"/>
      <c r="G65" s="574">
        <v>940276</v>
      </c>
      <c r="H65" s="574">
        <v>25927</v>
      </c>
      <c r="I65" s="574">
        <v>24009</v>
      </c>
    </row>
    <row r="66" spans="1:9" s="343" customFormat="1" ht="15" customHeight="1">
      <c r="A66" s="573">
        <v>1971</v>
      </c>
      <c r="B66" s="574">
        <v>732325</v>
      </c>
      <c r="C66" s="574">
        <v>21547</v>
      </c>
      <c r="D66" s="574">
        <v>27006</v>
      </c>
      <c r="E66" s="574"/>
      <c r="F66" s="574"/>
      <c r="G66" s="574">
        <v>770957</v>
      </c>
      <c r="H66" s="574">
        <v>22402</v>
      </c>
      <c r="I66" s="574">
        <v>20679</v>
      </c>
    </row>
    <row r="67" spans="1:9" s="343" customFormat="1" ht="15" customHeight="1">
      <c r="A67" s="573">
        <v>1972</v>
      </c>
      <c r="B67" s="574">
        <v>741988</v>
      </c>
      <c r="C67" s="574">
        <v>21685</v>
      </c>
      <c r="D67" s="574">
        <v>28176</v>
      </c>
      <c r="E67" s="574"/>
      <c r="F67" s="574"/>
      <c r="G67" s="574">
        <v>763627</v>
      </c>
      <c r="H67" s="574">
        <v>22217</v>
      </c>
      <c r="I67" s="574">
        <v>19844</v>
      </c>
    </row>
    <row r="68" spans="1:9" s="343" customFormat="1" ht="15" customHeight="1">
      <c r="A68" s="573">
        <v>1973</v>
      </c>
      <c r="B68" s="574">
        <v>718184</v>
      </c>
      <c r="C68" s="574">
        <v>24120</v>
      </c>
      <c r="D68" s="574">
        <v>30027</v>
      </c>
      <c r="E68" s="574"/>
      <c r="F68" s="574"/>
      <c r="G68" s="574">
        <v>692132</v>
      </c>
      <c r="H68" s="574">
        <v>24004</v>
      </c>
      <c r="I68" s="574">
        <v>24102</v>
      </c>
    </row>
    <row r="69" spans="1:9" s="343" customFormat="1" ht="15" customHeight="1">
      <c r="A69" s="573">
        <v>1974</v>
      </c>
      <c r="B69" s="574">
        <v>685200</v>
      </c>
      <c r="C69" s="574">
        <v>22435</v>
      </c>
      <c r="D69" s="574">
        <v>32782</v>
      </c>
      <c r="E69" s="574"/>
      <c r="F69" s="574"/>
      <c r="G69" s="574">
        <v>687692</v>
      </c>
      <c r="H69" s="574">
        <v>24233</v>
      </c>
      <c r="I69" s="574">
        <v>25895</v>
      </c>
    </row>
    <row r="70" spans="1:9" s="343" customFormat="1" ht="15" customHeight="1">
      <c r="A70" s="573">
        <v>1975</v>
      </c>
      <c r="B70" s="574">
        <v>712510</v>
      </c>
      <c r="C70" s="574">
        <v>21608</v>
      </c>
      <c r="D70" s="574">
        <v>31526</v>
      </c>
      <c r="E70" s="574"/>
      <c r="F70" s="574"/>
      <c r="G70" s="574">
        <v>714048</v>
      </c>
      <c r="H70" s="574">
        <v>23654</v>
      </c>
      <c r="I70" s="574">
        <v>26817</v>
      </c>
    </row>
    <row r="71" spans="1:9" s="343" customFormat="1" ht="15" customHeight="1">
      <c r="A71" s="573">
        <v>1976</v>
      </c>
      <c r="B71" s="574">
        <v>680832</v>
      </c>
      <c r="C71" s="574">
        <v>20623</v>
      </c>
      <c r="D71" s="574">
        <v>35088</v>
      </c>
      <c r="E71" s="574"/>
      <c r="F71" s="574"/>
      <c r="G71" s="574">
        <v>672035</v>
      </c>
      <c r="H71" s="574">
        <v>22535</v>
      </c>
      <c r="I71" s="574">
        <v>33015</v>
      </c>
    </row>
    <row r="72" spans="1:9" s="343" customFormat="1" ht="15" customHeight="1">
      <c r="A72" s="573">
        <v>1977</v>
      </c>
      <c r="B72" s="574">
        <v>564734</v>
      </c>
      <c r="C72" s="574">
        <v>16611</v>
      </c>
      <c r="D72" s="574">
        <v>47767</v>
      </c>
      <c r="E72" s="574"/>
      <c r="F72" s="574"/>
      <c r="G72" s="574">
        <v>566235</v>
      </c>
      <c r="H72" s="574">
        <v>19317</v>
      </c>
      <c r="I72" s="574">
        <v>46341</v>
      </c>
    </row>
    <row r="73" spans="1:9" s="343" customFormat="1" ht="15" customHeight="1">
      <c r="A73" s="573">
        <v>1978</v>
      </c>
      <c r="B73" s="574">
        <v>589162</v>
      </c>
      <c r="C73" s="574">
        <v>17165</v>
      </c>
      <c r="D73" s="574">
        <v>54301</v>
      </c>
      <c r="E73" s="574"/>
      <c r="F73" s="574"/>
      <c r="G73" s="574">
        <v>587440</v>
      </c>
      <c r="H73" s="574">
        <v>20072</v>
      </c>
      <c r="I73" s="574">
        <v>53199</v>
      </c>
    </row>
    <row r="74" spans="1:9" s="343" customFormat="1" ht="15" customHeight="1">
      <c r="A74" s="573">
        <v>1979</v>
      </c>
      <c r="B74" s="574">
        <v>604157</v>
      </c>
      <c r="C74" s="574">
        <v>18167</v>
      </c>
      <c r="D74" s="574">
        <v>68763</v>
      </c>
      <c r="E74" s="574"/>
      <c r="F74" s="574"/>
      <c r="G74" s="574">
        <v>600113</v>
      </c>
      <c r="H74" s="574">
        <v>21386</v>
      </c>
      <c r="I74" s="574">
        <v>55695</v>
      </c>
    </row>
    <row r="75" spans="1:9" s="343" customFormat="1" ht="15" customHeight="1">
      <c r="A75" s="573">
        <v>1980</v>
      </c>
      <c r="B75" s="574">
        <v>556653</v>
      </c>
      <c r="C75" s="574">
        <v>16206</v>
      </c>
      <c r="D75" s="574">
        <v>65147</v>
      </c>
      <c r="E75" s="574"/>
      <c r="F75" s="574"/>
      <c r="G75" s="574">
        <v>576201</v>
      </c>
      <c r="H75" s="574">
        <v>20393</v>
      </c>
      <c r="I75" s="574">
        <v>51990</v>
      </c>
    </row>
    <row r="76" spans="1:9" s="343" customFormat="1" ht="15" customHeight="1">
      <c r="A76" s="577">
        <v>1981</v>
      </c>
      <c r="B76" s="578">
        <v>539192</v>
      </c>
      <c r="C76" s="578">
        <v>15922</v>
      </c>
      <c r="D76" s="578">
        <v>65440</v>
      </c>
      <c r="E76" s="578"/>
      <c r="F76" s="578"/>
      <c r="G76" s="578">
        <v>499310</v>
      </c>
      <c r="H76" s="578">
        <v>19742</v>
      </c>
      <c r="I76" s="578">
        <v>56105</v>
      </c>
    </row>
    <row r="77" spans="1:9" s="343" customFormat="1" ht="15" customHeight="1">
      <c r="A77" s="577">
        <v>1982</v>
      </c>
      <c r="B77" s="578">
        <v>386937</v>
      </c>
      <c r="C77" s="578">
        <v>11698</v>
      </c>
      <c r="D77" s="578">
        <v>108798</v>
      </c>
      <c r="E77" s="578"/>
      <c r="F77" s="578"/>
      <c r="G77" s="578">
        <v>382732</v>
      </c>
      <c r="H77" s="578">
        <v>15273</v>
      </c>
      <c r="I77" s="578">
        <v>97149</v>
      </c>
    </row>
    <row r="78" spans="1:9" s="343" customFormat="1" ht="15" customHeight="1">
      <c r="A78" s="573">
        <v>1983</v>
      </c>
      <c r="B78" s="574">
        <v>281460</v>
      </c>
      <c r="C78" s="574">
        <v>7941</v>
      </c>
      <c r="D78" s="574">
        <v>198059</v>
      </c>
      <c r="E78" s="574"/>
      <c r="F78" s="574"/>
      <c r="G78" s="574">
        <v>275268</v>
      </c>
      <c r="H78" s="574">
        <v>10859</v>
      </c>
      <c r="I78" s="574">
        <v>230759</v>
      </c>
    </row>
    <row r="79" spans="1:9" s="343" customFormat="1" ht="15" customHeight="1">
      <c r="A79" s="573">
        <v>1984</v>
      </c>
      <c r="B79" s="574">
        <v>269279</v>
      </c>
      <c r="C79" s="574">
        <v>6508</v>
      </c>
      <c r="D79" s="574">
        <v>219974</v>
      </c>
      <c r="E79" s="574"/>
      <c r="F79" s="574"/>
      <c r="G79" s="574">
        <v>276068</v>
      </c>
      <c r="H79" s="574">
        <v>9934</v>
      </c>
      <c r="I79" s="574">
        <v>237371</v>
      </c>
    </row>
    <row r="80" spans="1:9" s="343" customFormat="1" ht="15" customHeight="1">
      <c r="A80" s="573">
        <v>1985</v>
      </c>
      <c r="B80" s="574">
        <v>312876</v>
      </c>
      <c r="C80" s="574">
        <v>6601</v>
      </c>
      <c r="D80" s="574">
        <v>338263</v>
      </c>
      <c r="E80" s="574"/>
      <c r="F80" s="574"/>
      <c r="G80" s="574">
        <v>295987</v>
      </c>
      <c r="H80" s="574">
        <v>10087</v>
      </c>
      <c r="I80" s="574">
        <v>723472</v>
      </c>
    </row>
    <row r="81" spans="1:9" s="343" customFormat="1" ht="15" customHeight="1">
      <c r="A81" s="573">
        <v>1986</v>
      </c>
      <c r="B81" s="574">
        <v>275211</v>
      </c>
      <c r="C81" s="574">
        <v>5722</v>
      </c>
      <c r="D81" s="574">
        <v>566373</v>
      </c>
      <c r="E81" s="574"/>
      <c r="F81" s="574"/>
      <c r="G81" s="574">
        <v>228261</v>
      </c>
      <c r="H81" s="574">
        <v>7990</v>
      </c>
      <c r="I81" s="574">
        <v>650865</v>
      </c>
    </row>
    <row r="82" spans="1:9" s="343" customFormat="1" ht="15" customHeight="1">
      <c r="A82" s="573">
        <v>1987</v>
      </c>
      <c r="B82" s="574">
        <v>240473</v>
      </c>
      <c r="C82" s="574">
        <v>5251</v>
      </c>
      <c r="D82" s="574">
        <v>1259765</v>
      </c>
      <c r="E82" s="574"/>
      <c r="F82" s="574"/>
      <c r="G82" s="574">
        <v>146407</v>
      </c>
      <c r="H82" s="574">
        <v>6052</v>
      </c>
      <c r="I82" s="574">
        <v>1451971</v>
      </c>
    </row>
    <row r="83" spans="1:9" s="343" customFormat="1" ht="15" customHeight="1">
      <c r="A83" s="573">
        <v>1988</v>
      </c>
      <c r="B83" s="574">
        <v>270511</v>
      </c>
      <c r="C83" s="574">
        <v>5505</v>
      </c>
      <c r="D83" s="574">
        <v>2363382</v>
      </c>
      <c r="E83" s="574"/>
      <c r="F83" s="574"/>
      <c r="G83" s="574">
        <v>172235</v>
      </c>
      <c r="H83" s="574">
        <v>5207</v>
      </c>
      <c r="I83" s="574">
        <v>2004247</v>
      </c>
    </row>
    <row r="84" spans="1:9" s="343" customFormat="1" ht="15" customHeight="1">
      <c r="A84" s="573">
        <v>1989</v>
      </c>
      <c r="B84" s="574">
        <v>172336</v>
      </c>
      <c r="C84" s="574">
        <v>3343</v>
      </c>
      <c r="D84" s="574">
        <v>1288541</v>
      </c>
      <c r="E84" s="574"/>
      <c r="F84" s="574"/>
      <c r="G84" s="574">
        <v>65500</v>
      </c>
      <c r="H84" s="574">
        <v>2607</v>
      </c>
      <c r="I84" s="574">
        <v>968730</v>
      </c>
    </row>
    <row r="85" spans="1:9" s="343" customFormat="1" ht="15" customHeight="1">
      <c r="A85" s="577" t="s">
        <v>431</v>
      </c>
      <c r="B85" s="578">
        <v>259766</v>
      </c>
      <c r="C85" s="578">
        <v>5037</v>
      </c>
      <c r="D85" s="578">
        <v>4350602</v>
      </c>
      <c r="E85" s="578"/>
      <c r="F85" s="578"/>
      <c r="G85" s="578">
        <v>51189</v>
      </c>
      <c r="H85" s="578">
        <v>2037</v>
      </c>
      <c r="I85" s="584" t="s">
        <v>10</v>
      </c>
    </row>
    <row r="86" spans="1:9" s="343" customFormat="1" ht="3" customHeight="1">
      <c r="A86" s="376"/>
      <c r="B86" s="345"/>
      <c r="C86" s="345"/>
      <c r="D86" s="345"/>
      <c r="E86" s="345"/>
      <c r="F86" s="345"/>
      <c r="G86" s="345"/>
      <c r="H86" s="345"/>
      <c r="I86" s="364"/>
    </row>
    <row r="87" spans="1:9" s="343" customFormat="1" ht="3" customHeight="1">
      <c r="A87" s="362"/>
      <c r="B87" s="363"/>
      <c r="C87" s="363"/>
      <c r="D87" s="363"/>
      <c r="E87" s="363"/>
      <c r="F87" s="363"/>
      <c r="G87" s="363"/>
      <c r="H87" s="363"/>
      <c r="I87" s="375"/>
    </row>
    <row r="88" spans="1:9" ht="11.1" customHeight="1">
      <c r="A88" s="573" t="s">
        <v>595</v>
      </c>
      <c r="B88" s="339"/>
      <c r="C88" s="339"/>
      <c r="D88" s="339"/>
      <c r="E88" s="339"/>
      <c r="F88" s="339"/>
      <c r="G88" s="339"/>
      <c r="H88" s="339"/>
      <c r="I88" s="339"/>
    </row>
    <row r="89" spans="1:9" ht="11.25" customHeight="1">
      <c r="A89" s="573" t="s">
        <v>433</v>
      </c>
      <c r="B89" s="339"/>
      <c r="C89" s="339"/>
      <c r="D89" s="339"/>
      <c r="E89" s="339"/>
      <c r="F89" s="339"/>
      <c r="G89" s="339"/>
      <c r="H89" s="339"/>
      <c r="I89" s="339"/>
    </row>
    <row r="90" spans="1:9" ht="16.5" customHeight="1">
      <c r="A90" s="820" t="s">
        <v>432</v>
      </c>
      <c r="B90" s="339"/>
      <c r="C90" s="339"/>
      <c r="D90" s="339"/>
      <c r="E90" s="339"/>
      <c r="F90" s="339"/>
      <c r="G90" s="339"/>
      <c r="H90" s="339"/>
      <c r="I90" s="339"/>
    </row>
    <row r="91" spans="1:9" ht="11.1" customHeight="1">
      <c r="A91" s="573" t="s">
        <v>413</v>
      </c>
      <c r="B91" s="339"/>
      <c r="C91" s="339"/>
      <c r="D91" s="339"/>
      <c r="E91" s="339"/>
      <c r="F91" s="339"/>
      <c r="G91" s="339"/>
      <c r="H91" s="339"/>
      <c r="I91" s="339"/>
    </row>
    <row r="92" spans="1:9" ht="11.1" customHeight="1">
      <c r="A92" s="573" t="s">
        <v>322</v>
      </c>
      <c r="B92" s="339"/>
      <c r="C92" s="339"/>
      <c r="D92" s="339"/>
      <c r="E92" s="339"/>
      <c r="F92" s="339"/>
      <c r="G92" s="339"/>
      <c r="H92" s="339"/>
      <c r="I92" s="339"/>
    </row>
    <row r="93" spans="1:9" ht="11.1" customHeight="1">
      <c r="A93" s="365" t="s">
        <v>163</v>
      </c>
      <c r="B93" s="339"/>
      <c r="C93" s="339"/>
      <c r="D93" s="339"/>
      <c r="E93" s="339"/>
      <c r="F93" s="339"/>
      <c r="G93" s="339"/>
      <c r="H93" s="339"/>
      <c r="I93" s="339"/>
    </row>
  </sheetData>
  <mergeCells count="6">
    <mergeCell ref="A6:A9"/>
    <mergeCell ref="B6:D6"/>
    <mergeCell ref="G6:I6"/>
    <mergeCell ref="A59:A61"/>
    <mergeCell ref="G59:I59"/>
    <mergeCell ref="B59:D59"/>
  </mergeCells>
  <phoneticPr fontId="54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6"/>
  <sheetViews>
    <sheetView showGridLines="0" zoomScaleNormal="100" workbookViewId="0">
      <pane ySplit="1" topLeftCell="A2" activePane="bottomLeft" state="frozen"/>
      <selection sqref="A1:B1"/>
      <selection pane="bottomLeft" sqref="A1:B1"/>
    </sheetView>
  </sheetViews>
  <sheetFormatPr baseColWidth="10" defaultColWidth="0" defaultRowHeight="11.1" customHeight="1" zeroHeight="1"/>
  <cols>
    <col min="1" max="1" width="10.5703125" style="164" customWidth="1"/>
    <col min="2" max="2" width="7.7109375" style="148" customWidth="1"/>
    <col min="3" max="3" width="1.7109375" style="148" customWidth="1"/>
    <col min="4" max="4" width="8.7109375" style="148" customWidth="1"/>
    <col min="5" max="5" width="10.28515625" style="148" customWidth="1"/>
    <col min="6" max="6" width="2.7109375" style="148" customWidth="1"/>
    <col min="7" max="7" width="6.7109375" style="148" customWidth="1"/>
    <col min="8" max="8" width="2.7109375" style="148" customWidth="1"/>
    <col min="9" max="9" width="7.42578125" style="148" customWidth="1"/>
    <col min="10" max="10" width="1.7109375" style="148" customWidth="1"/>
    <col min="11" max="11" width="9.7109375" style="148" customWidth="1"/>
    <col min="12" max="12" width="12.7109375" style="148" customWidth="1"/>
    <col min="13" max="13" width="9.7109375" style="148" customWidth="1"/>
    <col min="14" max="14" width="11.42578125" style="148" customWidth="1"/>
    <col min="15" max="16384" width="0" style="148" hidden="1"/>
  </cols>
  <sheetData>
    <row r="1" spans="1:14" ht="24.75" customHeight="1"/>
    <row r="2" spans="1:14" ht="12.75" customHeight="1">
      <c r="A2" s="133" t="s">
        <v>63</v>
      </c>
      <c r="B2" s="134"/>
      <c r="C2" s="134"/>
      <c r="D2" s="134"/>
      <c r="E2" s="134"/>
      <c r="F2" s="134"/>
      <c r="G2" s="18"/>
      <c r="H2" s="18"/>
      <c r="I2" s="134"/>
      <c r="J2" s="134"/>
      <c r="K2" s="134"/>
      <c r="L2" s="134"/>
      <c r="M2" s="18" t="s">
        <v>401</v>
      </c>
      <c r="N2" s="134"/>
    </row>
    <row r="3" spans="1:14" s="150" customFormat="1" ht="12.75" customHeight="1">
      <c r="A3" s="133" t="s">
        <v>64</v>
      </c>
      <c r="B3" s="149"/>
      <c r="C3" s="149"/>
      <c r="D3" s="149"/>
      <c r="E3" s="149"/>
      <c r="F3" s="149"/>
      <c r="G3" s="18"/>
      <c r="H3" s="18"/>
      <c r="I3" s="149"/>
      <c r="J3" s="149"/>
      <c r="K3" s="149"/>
      <c r="L3" s="149"/>
      <c r="M3" s="149"/>
      <c r="N3" s="149"/>
    </row>
    <row r="4" spans="1:14" s="150" customFormat="1" ht="12.75" customHeight="1">
      <c r="A4" s="151" t="s">
        <v>297</v>
      </c>
      <c r="B4" s="149"/>
      <c r="C4" s="149"/>
      <c r="D4" s="149"/>
      <c r="E4" s="149"/>
      <c r="F4" s="149"/>
      <c r="G4" s="18"/>
      <c r="H4" s="18"/>
      <c r="I4" s="149"/>
      <c r="J4" s="149"/>
      <c r="K4" s="149"/>
      <c r="L4" s="149"/>
      <c r="M4" s="149"/>
      <c r="N4" s="149"/>
    </row>
    <row r="5" spans="1:14" s="150" customFormat="1" ht="3" customHeight="1">
      <c r="A5" s="152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149"/>
    </row>
    <row r="6" spans="1:14" s="150" customFormat="1" ht="3" customHeight="1">
      <c r="A6" s="153"/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</row>
    <row r="7" spans="1:14" s="150" customFormat="1" ht="18" customHeight="1">
      <c r="A7" s="912" t="s">
        <v>2</v>
      </c>
      <c r="B7" s="917" t="s">
        <v>47</v>
      </c>
      <c r="C7" s="917"/>
      <c r="D7" s="917"/>
      <c r="E7" s="917"/>
      <c r="F7" s="917"/>
      <c r="G7" s="917"/>
      <c r="H7" s="629"/>
      <c r="I7" s="917" t="s">
        <v>434</v>
      </c>
      <c r="J7" s="917"/>
      <c r="K7" s="917"/>
      <c r="L7" s="917"/>
      <c r="M7" s="917"/>
      <c r="N7" s="149"/>
    </row>
    <row r="8" spans="1:14" s="150" customFormat="1" ht="11.45" customHeight="1">
      <c r="A8" s="912"/>
      <c r="B8" s="139" t="s">
        <v>65</v>
      </c>
      <c r="C8" s="139"/>
      <c r="D8" s="918" t="s">
        <v>217</v>
      </c>
      <c r="E8" s="918"/>
      <c r="F8" s="918"/>
      <c r="G8" s="918"/>
      <c r="H8" s="629"/>
      <c r="I8" s="139" t="s">
        <v>65</v>
      </c>
      <c r="J8" s="139"/>
      <c r="K8" s="918" t="s">
        <v>217</v>
      </c>
      <c r="L8" s="918"/>
      <c r="M8" s="918"/>
      <c r="N8" s="149"/>
    </row>
    <row r="9" spans="1:14" s="150" customFormat="1" ht="11.45" customHeight="1">
      <c r="A9" s="912"/>
      <c r="B9" s="154"/>
      <c r="C9" s="154"/>
      <c r="D9" s="139" t="s">
        <v>66</v>
      </c>
      <c r="E9" s="139" t="s">
        <v>67</v>
      </c>
      <c r="F9" s="139"/>
      <c r="G9" s="139" t="s">
        <v>35</v>
      </c>
      <c r="H9" s="139"/>
      <c r="I9" s="154"/>
      <c r="J9" s="154"/>
      <c r="K9" s="139" t="s">
        <v>66</v>
      </c>
      <c r="L9" s="139" t="s">
        <v>67</v>
      </c>
      <c r="M9" s="139" t="s">
        <v>69</v>
      </c>
      <c r="N9" s="149"/>
    </row>
    <row r="10" spans="1:14" s="150" customFormat="1" ht="11.45" customHeight="1">
      <c r="A10" s="912"/>
      <c r="B10" s="154"/>
      <c r="C10" s="154"/>
      <c r="D10" s="139"/>
      <c r="E10" s="139" t="s">
        <v>219</v>
      </c>
      <c r="F10" s="139"/>
      <c r="G10" s="139" t="s">
        <v>218</v>
      </c>
      <c r="H10" s="139"/>
      <c r="I10" s="154"/>
      <c r="J10" s="154"/>
      <c r="K10" s="139"/>
      <c r="L10" s="139" t="s">
        <v>219</v>
      </c>
      <c r="M10" s="139" t="s">
        <v>218</v>
      </c>
      <c r="N10" s="149"/>
    </row>
    <row r="11" spans="1:14" s="150" customFormat="1" ht="3" customHeight="1">
      <c r="A11" s="155"/>
      <c r="B11" s="156"/>
      <c r="C11" s="156"/>
      <c r="D11" s="156"/>
      <c r="E11" s="156"/>
      <c r="F11" s="156"/>
      <c r="G11" s="156"/>
      <c r="H11" s="156"/>
      <c r="I11" s="156"/>
      <c r="J11" s="156"/>
      <c r="K11" s="156"/>
      <c r="L11" s="156"/>
      <c r="M11" s="156"/>
      <c r="N11" s="149"/>
    </row>
    <row r="12" spans="1:14" s="150" customFormat="1" ht="3" customHeight="1">
      <c r="A12" s="157"/>
      <c r="B12" s="158"/>
      <c r="C12" s="158"/>
      <c r="D12" s="158"/>
      <c r="E12" s="158"/>
      <c r="F12" s="158"/>
      <c r="G12" s="158"/>
      <c r="H12" s="158"/>
      <c r="I12" s="158"/>
      <c r="J12" s="158"/>
      <c r="K12" s="158"/>
      <c r="L12" s="158"/>
      <c r="M12" s="158"/>
      <c r="N12" s="149"/>
    </row>
    <row r="13" spans="1:14" s="150" customFormat="1" ht="11.1" customHeight="1">
      <c r="A13" s="142">
        <v>1888</v>
      </c>
      <c r="B13" s="18" t="s">
        <v>10</v>
      </c>
      <c r="C13" s="18"/>
      <c r="D13" s="18">
        <v>6723</v>
      </c>
      <c r="E13" s="18" t="s">
        <v>10</v>
      </c>
      <c r="F13" s="18"/>
      <c r="G13" s="18" t="s">
        <v>10</v>
      </c>
      <c r="H13" s="18"/>
      <c r="I13" s="18" t="s">
        <v>10</v>
      </c>
      <c r="J13" s="18"/>
      <c r="K13" s="18">
        <v>6723</v>
      </c>
      <c r="L13" s="18" t="s">
        <v>10</v>
      </c>
      <c r="M13" s="18" t="s">
        <v>10</v>
      </c>
      <c r="N13" s="149"/>
    </row>
    <row r="14" spans="1:14" s="150" customFormat="1" ht="11.1" customHeight="1">
      <c r="A14" s="142">
        <v>1889</v>
      </c>
      <c r="B14" s="18" t="s">
        <v>10</v>
      </c>
      <c r="C14" s="18"/>
      <c r="D14" s="18">
        <v>8352</v>
      </c>
      <c r="E14" s="18" t="s">
        <v>10</v>
      </c>
      <c r="F14" s="18"/>
      <c r="G14" s="18" t="s">
        <v>10</v>
      </c>
      <c r="H14" s="18"/>
      <c r="I14" s="18" t="s">
        <v>10</v>
      </c>
      <c r="J14" s="18"/>
      <c r="K14" s="18">
        <v>8352</v>
      </c>
      <c r="L14" s="18" t="s">
        <v>10</v>
      </c>
      <c r="M14" s="18" t="s">
        <v>10</v>
      </c>
      <c r="N14" s="149"/>
    </row>
    <row r="15" spans="1:14" s="150" customFormat="1" ht="11.1" customHeight="1">
      <c r="A15" s="142">
        <v>1890</v>
      </c>
      <c r="B15" s="18" t="s">
        <v>10</v>
      </c>
      <c r="C15" s="18"/>
      <c r="D15" s="18">
        <v>8352</v>
      </c>
      <c r="E15" s="18" t="s">
        <v>10</v>
      </c>
      <c r="F15" s="18"/>
      <c r="G15" s="18" t="s">
        <v>10</v>
      </c>
      <c r="H15" s="18"/>
      <c r="I15" s="18" t="s">
        <v>10</v>
      </c>
      <c r="J15" s="18"/>
      <c r="K15" s="18">
        <v>8352</v>
      </c>
      <c r="L15" s="18" t="s">
        <v>10</v>
      </c>
      <c r="M15" s="18" t="s">
        <v>10</v>
      </c>
      <c r="N15" s="149"/>
    </row>
    <row r="16" spans="1:14" s="150" customFormat="1" ht="11.1" customHeight="1">
      <c r="A16" s="142">
        <v>1891</v>
      </c>
      <c r="B16" s="18" t="s">
        <v>10</v>
      </c>
      <c r="C16" s="18"/>
      <c r="D16" s="18">
        <v>8188</v>
      </c>
      <c r="E16" s="18" t="s">
        <v>10</v>
      </c>
      <c r="F16" s="18"/>
      <c r="G16" s="18" t="s">
        <v>10</v>
      </c>
      <c r="H16" s="18"/>
      <c r="I16" s="18" t="s">
        <v>10</v>
      </c>
      <c r="J16" s="18"/>
      <c r="K16" s="18">
        <v>8188</v>
      </c>
      <c r="L16" s="18" t="s">
        <v>10</v>
      </c>
      <c r="M16" s="18" t="s">
        <v>10</v>
      </c>
      <c r="N16" s="149"/>
    </row>
    <row r="17" spans="1:14" s="150" customFormat="1" ht="11.1" customHeight="1">
      <c r="A17" s="142">
        <v>1892</v>
      </c>
      <c r="B17" s="18" t="s">
        <v>10</v>
      </c>
      <c r="C17" s="18"/>
      <c r="D17" s="18">
        <v>9127</v>
      </c>
      <c r="E17" s="18" t="s">
        <v>10</v>
      </c>
      <c r="F17" s="18"/>
      <c r="G17" s="18" t="s">
        <v>10</v>
      </c>
      <c r="H17" s="18"/>
      <c r="I17" s="18" t="s">
        <v>10</v>
      </c>
      <c r="J17" s="18"/>
      <c r="K17" s="18">
        <v>9127</v>
      </c>
      <c r="L17" s="18" t="s">
        <v>10</v>
      </c>
      <c r="M17" s="18" t="s">
        <v>10</v>
      </c>
      <c r="N17" s="149"/>
    </row>
    <row r="18" spans="1:14" s="150" customFormat="1" ht="11.1" customHeight="1">
      <c r="A18" s="142">
        <v>1893</v>
      </c>
      <c r="B18" s="18" t="s">
        <v>10</v>
      </c>
      <c r="C18" s="18"/>
      <c r="D18" s="18">
        <v>12012</v>
      </c>
      <c r="E18" s="18" t="s">
        <v>10</v>
      </c>
      <c r="F18" s="18"/>
      <c r="G18" s="18" t="s">
        <v>10</v>
      </c>
      <c r="H18" s="18"/>
      <c r="I18" s="18" t="s">
        <v>10</v>
      </c>
      <c r="J18" s="18"/>
      <c r="K18" s="18">
        <v>12012</v>
      </c>
      <c r="L18" s="18" t="s">
        <v>10</v>
      </c>
      <c r="M18" s="18" t="s">
        <v>10</v>
      </c>
      <c r="N18" s="149"/>
    </row>
    <row r="19" spans="1:14" s="150" customFormat="1" ht="11.1" customHeight="1">
      <c r="A19" s="142">
        <v>1894</v>
      </c>
      <c r="B19" s="18" t="s">
        <v>10</v>
      </c>
      <c r="C19" s="18"/>
      <c r="D19" s="18">
        <v>13269</v>
      </c>
      <c r="E19" s="18" t="s">
        <v>10</v>
      </c>
      <c r="F19" s="18"/>
      <c r="G19" s="18" t="s">
        <v>10</v>
      </c>
      <c r="H19" s="18"/>
      <c r="I19" s="18" t="s">
        <v>10</v>
      </c>
      <c r="J19" s="18"/>
      <c r="K19" s="18">
        <v>13269</v>
      </c>
      <c r="L19" s="18" t="s">
        <v>10</v>
      </c>
      <c r="M19" s="18" t="s">
        <v>10</v>
      </c>
      <c r="N19" s="149"/>
    </row>
    <row r="20" spans="1:14" s="150" customFormat="1" ht="11.1" customHeight="1">
      <c r="A20" s="142">
        <v>1895</v>
      </c>
      <c r="B20" s="18" t="s">
        <v>10</v>
      </c>
      <c r="C20" s="18"/>
      <c r="D20" s="18">
        <v>14116</v>
      </c>
      <c r="E20" s="18" t="s">
        <v>10</v>
      </c>
      <c r="F20" s="18"/>
      <c r="G20" s="18" t="s">
        <v>10</v>
      </c>
      <c r="H20" s="18"/>
      <c r="I20" s="18" t="s">
        <v>10</v>
      </c>
      <c r="J20" s="18"/>
      <c r="K20" s="18">
        <v>14116</v>
      </c>
      <c r="L20" s="18" t="s">
        <v>10</v>
      </c>
      <c r="M20" s="18" t="s">
        <v>10</v>
      </c>
      <c r="N20" s="149"/>
    </row>
    <row r="21" spans="1:14" s="150" customFormat="1" ht="11.1" customHeight="1">
      <c r="A21" s="142">
        <v>1896</v>
      </c>
      <c r="B21" s="18" t="s">
        <v>10</v>
      </c>
      <c r="C21" s="18"/>
      <c r="D21" s="18">
        <v>19010</v>
      </c>
      <c r="E21" s="18" t="s">
        <v>10</v>
      </c>
      <c r="F21" s="18"/>
      <c r="G21" s="18" t="s">
        <v>10</v>
      </c>
      <c r="H21" s="18"/>
      <c r="I21" s="18" t="s">
        <v>10</v>
      </c>
      <c r="J21" s="18"/>
      <c r="K21" s="18">
        <v>19010</v>
      </c>
      <c r="L21" s="18" t="s">
        <v>10</v>
      </c>
      <c r="M21" s="18" t="s">
        <v>10</v>
      </c>
      <c r="N21" s="149"/>
    </row>
    <row r="22" spans="1:14" s="150" customFormat="1" ht="11.1" customHeight="1">
      <c r="A22" s="142">
        <v>1897</v>
      </c>
      <c r="B22" s="18" t="s">
        <v>10</v>
      </c>
      <c r="C22" s="18"/>
      <c r="D22" s="18">
        <v>25496</v>
      </c>
      <c r="E22" s="18" t="s">
        <v>10</v>
      </c>
      <c r="F22" s="18"/>
      <c r="G22" s="18" t="s">
        <v>10</v>
      </c>
      <c r="H22" s="18"/>
      <c r="I22" s="18" t="s">
        <v>10</v>
      </c>
      <c r="J22" s="18"/>
      <c r="K22" s="18">
        <v>25496</v>
      </c>
      <c r="L22" s="18" t="s">
        <v>10</v>
      </c>
      <c r="M22" s="18" t="s">
        <v>10</v>
      </c>
      <c r="N22" s="149"/>
    </row>
    <row r="23" spans="1:14" s="150" customFormat="1" ht="11.1" customHeight="1">
      <c r="A23" s="142">
        <v>1898</v>
      </c>
      <c r="B23" s="18" t="s">
        <v>10</v>
      </c>
      <c r="C23" s="18"/>
      <c r="D23" s="18">
        <v>28428</v>
      </c>
      <c r="E23" s="18" t="s">
        <v>10</v>
      </c>
      <c r="F23" s="18"/>
      <c r="G23" s="18" t="s">
        <v>10</v>
      </c>
      <c r="H23" s="18"/>
      <c r="I23" s="18" t="s">
        <v>10</v>
      </c>
      <c r="J23" s="18"/>
      <c r="K23" s="18">
        <v>28428</v>
      </c>
      <c r="L23" s="18" t="s">
        <v>10</v>
      </c>
      <c r="M23" s="18" t="s">
        <v>10</v>
      </c>
      <c r="N23" s="149"/>
    </row>
    <row r="24" spans="1:14" s="150" customFormat="1" ht="11.1" customHeight="1">
      <c r="A24" s="142">
        <v>1899</v>
      </c>
      <c r="B24" s="18" t="s">
        <v>10</v>
      </c>
      <c r="C24" s="18"/>
      <c r="D24" s="18">
        <v>30329</v>
      </c>
      <c r="E24" s="18" t="s">
        <v>10</v>
      </c>
      <c r="F24" s="18"/>
      <c r="G24" s="18" t="s">
        <v>10</v>
      </c>
      <c r="H24" s="18"/>
      <c r="I24" s="18" t="s">
        <v>10</v>
      </c>
      <c r="J24" s="18"/>
      <c r="K24" s="18">
        <v>30329</v>
      </c>
      <c r="L24" s="18" t="s">
        <v>10</v>
      </c>
      <c r="M24" s="18" t="s">
        <v>10</v>
      </c>
      <c r="N24" s="149"/>
    </row>
    <row r="25" spans="1:14" s="150" customFormat="1" ht="11.1" customHeight="1">
      <c r="A25" s="142">
        <v>1900</v>
      </c>
      <c r="B25" s="18" t="s">
        <v>10</v>
      </c>
      <c r="C25" s="18"/>
      <c r="D25" s="18">
        <v>36372</v>
      </c>
      <c r="E25" s="18" t="s">
        <v>10</v>
      </c>
      <c r="F25" s="18"/>
      <c r="G25" s="18" t="s">
        <v>10</v>
      </c>
      <c r="H25" s="18"/>
      <c r="I25" s="18" t="s">
        <v>10</v>
      </c>
      <c r="J25" s="18"/>
      <c r="K25" s="18">
        <v>36372</v>
      </c>
      <c r="L25" s="18" t="s">
        <v>10</v>
      </c>
      <c r="M25" s="18" t="s">
        <v>10</v>
      </c>
      <c r="N25" s="149"/>
    </row>
    <row r="26" spans="1:14" s="150" customFormat="1" ht="11.1" customHeight="1">
      <c r="A26" s="142">
        <v>1901</v>
      </c>
      <c r="B26" s="18" t="s">
        <v>10</v>
      </c>
      <c r="C26" s="18"/>
      <c r="D26" s="18">
        <v>35359</v>
      </c>
      <c r="E26" s="18" t="s">
        <v>10</v>
      </c>
      <c r="F26" s="18"/>
      <c r="G26" s="18" t="s">
        <v>10</v>
      </c>
      <c r="H26" s="18"/>
      <c r="I26" s="18" t="s">
        <v>10</v>
      </c>
      <c r="J26" s="18"/>
      <c r="K26" s="18">
        <v>35359</v>
      </c>
      <c r="L26" s="18" t="s">
        <v>10</v>
      </c>
      <c r="M26" s="18" t="s">
        <v>10</v>
      </c>
      <c r="N26" s="149"/>
    </row>
    <row r="27" spans="1:14" s="150" customFormat="1" ht="11.1" customHeight="1">
      <c r="A27" s="142">
        <v>1902</v>
      </c>
      <c r="B27" s="18" t="s">
        <v>10</v>
      </c>
      <c r="C27" s="18"/>
      <c r="D27" s="18">
        <v>40657</v>
      </c>
      <c r="E27" s="18" t="s">
        <v>10</v>
      </c>
      <c r="F27" s="18"/>
      <c r="G27" s="18" t="s">
        <v>10</v>
      </c>
      <c r="H27" s="18"/>
      <c r="I27" s="18" t="s">
        <v>10</v>
      </c>
      <c r="J27" s="18"/>
      <c r="K27" s="18">
        <v>40657</v>
      </c>
      <c r="L27" s="18" t="s">
        <v>10</v>
      </c>
      <c r="M27" s="18" t="s">
        <v>10</v>
      </c>
      <c r="N27" s="149"/>
    </row>
    <row r="28" spans="1:14" s="150" customFormat="1" ht="11.1" customHeight="1">
      <c r="A28" s="142">
        <v>1903</v>
      </c>
      <c r="B28" s="18" t="s">
        <v>10</v>
      </c>
      <c r="C28" s="18"/>
      <c r="D28" s="18">
        <v>45571</v>
      </c>
      <c r="E28" s="18" t="s">
        <v>10</v>
      </c>
      <c r="F28" s="18"/>
      <c r="G28" s="18" t="s">
        <v>10</v>
      </c>
      <c r="H28" s="18"/>
      <c r="I28" s="18" t="s">
        <v>10</v>
      </c>
      <c r="J28" s="18"/>
      <c r="K28" s="18">
        <v>45571</v>
      </c>
      <c r="L28" s="18" t="s">
        <v>10</v>
      </c>
      <c r="M28" s="18" t="s">
        <v>10</v>
      </c>
      <c r="N28" s="149"/>
    </row>
    <row r="29" spans="1:14" s="150" customFormat="1" ht="11.1" customHeight="1">
      <c r="A29" s="142">
        <v>1904</v>
      </c>
      <c r="B29" s="18" t="s">
        <v>10</v>
      </c>
      <c r="C29" s="18"/>
      <c r="D29" s="18">
        <v>45594</v>
      </c>
      <c r="E29" s="18" t="s">
        <v>10</v>
      </c>
      <c r="F29" s="18"/>
      <c r="G29" s="18" t="s">
        <v>10</v>
      </c>
      <c r="H29" s="18"/>
      <c r="I29" s="18" t="s">
        <v>10</v>
      </c>
      <c r="J29" s="18"/>
      <c r="K29" s="18">
        <v>45594</v>
      </c>
      <c r="L29" s="18" t="s">
        <v>10</v>
      </c>
      <c r="M29" s="18" t="s">
        <v>10</v>
      </c>
      <c r="N29" s="149"/>
    </row>
    <row r="30" spans="1:14" s="150" customFormat="1" ht="11.1" customHeight="1">
      <c r="A30" s="142">
        <v>1905</v>
      </c>
      <c r="B30" s="18" t="s">
        <v>10</v>
      </c>
      <c r="C30" s="18"/>
      <c r="D30" s="18">
        <v>45637</v>
      </c>
      <c r="E30" s="18" t="s">
        <v>10</v>
      </c>
      <c r="F30" s="18"/>
      <c r="G30" s="18" t="s">
        <v>10</v>
      </c>
      <c r="H30" s="18"/>
      <c r="I30" s="18">
        <v>948</v>
      </c>
      <c r="J30" s="18"/>
      <c r="K30" s="18" t="s">
        <v>10</v>
      </c>
      <c r="L30" s="18" t="s">
        <v>10</v>
      </c>
      <c r="M30" s="18" t="s">
        <v>10</v>
      </c>
      <c r="N30" s="149"/>
    </row>
    <row r="31" spans="1:14" s="150" customFormat="1" ht="11.1" customHeight="1">
      <c r="A31" s="142">
        <v>1906</v>
      </c>
      <c r="B31" s="18" t="s">
        <v>10</v>
      </c>
      <c r="C31" s="18"/>
      <c r="D31" s="18">
        <v>52300</v>
      </c>
      <c r="E31" s="18" t="s">
        <v>10</v>
      </c>
      <c r="F31" s="18"/>
      <c r="G31" s="18" t="s">
        <v>10</v>
      </c>
      <c r="H31" s="18"/>
      <c r="I31" s="18">
        <v>1374</v>
      </c>
      <c r="J31" s="18"/>
      <c r="K31" s="18" t="s">
        <v>10</v>
      </c>
      <c r="L31" s="18" t="s">
        <v>10</v>
      </c>
      <c r="M31" s="18" t="s">
        <v>10</v>
      </c>
      <c r="N31" s="149"/>
    </row>
    <row r="32" spans="1:14" s="150" customFormat="1" ht="11.1" customHeight="1">
      <c r="A32" s="142">
        <v>1907</v>
      </c>
      <c r="B32" s="18" t="s">
        <v>10</v>
      </c>
      <c r="C32" s="18"/>
      <c r="D32" s="18">
        <v>65059</v>
      </c>
      <c r="E32" s="18" t="s">
        <v>10</v>
      </c>
      <c r="F32" s="18"/>
      <c r="G32" s="18" t="s">
        <v>10</v>
      </c>
      <c r="H32" s="18"/>
      <c r="I32" s="18">
        <v>1374</v>
      </c>
      <c r="J32" s="18"/>
      <c r="K32" s="18" t="s">
        <v>10</v>
      </c>
      <c r="L32" s="18" t="s">
        <v>10</v>
      </c>
      <c r="M32" s="18" t="s">
        <v>10</v>
      </c>
      <c r="N32" s="149"/>
    </row>
    <row r="33" spans="1:14" s="150" customFormat="1" ht="11.1" customHeight="1">
      <c r="A33" s="142">
        <v>1908</v>
      </c>
      <c r="B33" s="18" t="s">
        <v>10</v>
      </c>
      <c r="C33" s="18"/>
      <c r="D33" s="18" t="s">
        <v>10</v>
      </c>
      <c r="E33" s="18" t="s">
        <v>10</v>
      </c>
      <c r="F33" s="18"/>
      <c r="G33" s="18" t="s">
        <v>10</v>
      </c>
      <c r="H33" s="18"/>
      <c r="I33" s="18">
        <v>1470</v>
      </c>
      <c r="J33" s="18"/>
      <c r="K33" s="18" t="s">
        <v>10</v>
      </c>
      <c r="L33" s="18" t="s">
        <v>10</v>
      </c>
      <c r="M33" s="18" t="s">
        <v>10</v>
      </c>
      <c r="N33" s="149"/>
    </row>
    <row r="34" spans="1:14" s="150" customFormat="1" ht="11.1" customHeight="1">
      <c r="A34" s="142">
        <v>1909</v>
      </c>
      <c r="B34" s="18" t="s">
        <v>10</v>
      </c>
      <c r="C34" s="18"/>
      <c r="D34" s="18" t="s">
        <v>10</v>
      </c>
      <c r="E34" s="18" t="s">
        <v>10</v>
      </c>
      <c r="F34" s="18"/>
      <c r="G34" s="18" t="s">
        <v>10</v>
      </c>
      <c r="H34" s="18"/>
      <c r="I34" s="18">
        <v>2046</v>
      </c>
      <c r="J34" s="18"/>
      <c r="K34" s="18" t="s">
        <v>10</v>
      </c>
      <c r="L34" s="18" t="s">
        <v>10</v>
      </c>
      <c r="M34" s="18" t="s">
        <v>10</v>
      </c>
      <c r="N34" s="149"/>
    </row>
    <row r="35" spans="1:14" s="150" customFormat="1" ht="11.1" customHeight="1">
      <c r="A35" s="142">
        <v>1910</v>
      </c>
      <c r="B35" s="18" t="s">
        <v>10</v>
      </c>
      <c r="C35" s="18"/>
      <c r="D35" s="18" t="s">
        <v>10</v>
      </c>
      <c r="E35" s="18" t="s">
        <v>10</v>
      </c>
      <c r="F35" s="18"/>
      <c r="G35" s="18" t="s">
        <v>10</v>
      </c>
      <c r="H35" s="18"/>
      <c r="I35" s="18">
        <v>2954</v>
      </c>
      <c r="J35" s="18"/>
      <c r="K35" s="18" t="s">
        <v>10</v>
      </c>
      <c r="L35" s="18" t="s">
        <v>10</v>
      </c>
      <c r="M35" s="18" t="s">
        <v>10</v>
      </c>
      <c r="N35" s="149"/>
    </row>
    <row r="36" spans="1:14" s="150" customFormat="1" ht="11.1" customHeight="1">
      <c r="A36" s="142">
        <v>1911</v>
      </c>
      <c r="B36" s="18" t="s">
        <v>10</v>
      </c>
      <c r="C36" s="18"/>
      <c r="D36" s="18" t="s">
        <v>10</v>
      </c>
      <c r="E36" s="18" t="s">
        <v>10</v>
      </c>
      <c r="F36" s="18"/>
      <c r="G36" s="18" t="s">
        <v>10</v>
      </c>
      <c r="H36" s="18"/>
      <c r="I36" s="18">
        <v>2935</v>
      </c>
      <c r="J36" s="18"/>
      <c r="K36" s="18" t="s">
        <v>10</v>
      </c>
      <c r="L36" s="18" t="s">
        <v>10</v>
      </c>
      <c r="M36" s="18" t="s">
        <v>10</v>
      </c>
      <c r="N36" s="149"/>
    </row>
    <row r="37" spans="1:14" s="150" customFormat="1" ht="11.1" customHeight="1">
      <c r="A37" s="142">
        <v>1912</v>
      </c>
      <c r="B37" s="18" t="s">
        <v>10</v>
      </c>
      <c r="C37" s="18"/>
      <c r="D37" s="18" t="s">
        <v>10</v>
      </c>
      <c r="E37" s="18" t="s">
        <v>10</v>
      </c>
      <c r="F37" s="18"/>
      <c r="G37" s="18" t="s">
        <v>10</v>
      </c>
      <c r="H37" s="18"/>
      <c r="I37" s="18">
        <v>3251</v>
      </c>
      <c r="J37" s="18"/>
      <c r="K37" s="18" t="s">
        <v>10</v>
      </c>
      <c r="L37" s="18" t="s">
        <v>10</v>
      </c>
      <c r="M37" s="18" t="s">
        <v>10</v>
      </c>
      <c r="N37" s="149"/>
    </row>
    <row r="38" spans="1:14" s="150" customFormat="1" ht="11.1" customHeight="1">
      <c r="A38" s="142">
        <v>1913</v>
      </c>
      <c r="B38" s="18" t="s">
        <v>10</v>
      </c>
      <c r="C38" s="18"/>
      <c r="D38" s="18" t="s">
        <v>10</v>
      </c>
      <c r="E38" s="18" t="s">
        <v>10</v>
      </c>
      <c r="F38" s="18"/>
      <c r="G38" s="18" t="s">
        <v>10</v>
      </c>
      <c r="H38" s="18"/>
      <c r="I38" s="18">
        <v>3276</v>
      </c>
      <c r="J38" s="18"/>
      <c r="K38" s="18" t="s">
        <v>10</v>
      </c>
      <c r="L38" s="18" t="s">
        <v>10</v>
      </c>
      <c r="M38" s="18" t="s">
        <v>10</v>
      </c>
      <c r="N38" s="149"/>
    </row>
    <row r="39" spans="1:14" s="150" customFormat="1" ht="11.1" customHeight="1">
      <c r="A39" s="142" t="s">
        <v>68</v>
      </c>
      <c r="B39" s="18" t="s">
        <v>10</v>
      </c>
      <c r="C39" s="18"/>
      <c r="D39" s="18" t="s">
        <v>10</v>
      </c>
      <c r="E39" s="18" t="s">
        <v>10</v>
      </c>
      <c r="F39" s="18"/>
      <c r="G39" s="18" t="s">
        <v>10</v>
      </c>
      <c r="H39" s="18"/>
      <c r="I39" s="18" t="s">
        <v>10</v>
      </c>
      <c r="J39" s="18"/>
      <c r="K39" s="18" t="s">
        <v>10</v>
      </c>
      <c r="L39" s="18" t="s">
        <v>10</v>
      </c>
      <c r="M39" s="18" t="s">
        <v>10</v>
      </c>
      <c r="N39" s="149"/>
    </row>
    <row r="40" spans="1:14" s="150" customFormat="1" ht="11.1" customHeight="1">
      <c r="A40" s="142">
        <v>1922</v>
      </c>
      <c r="B40" s="18" t="s">
        <v>10</v>
      </c>
      <c r="C40" s="18"/>
      <c r="D40" s="18" t="s">
        <v>10</v>
      </c>
      <c r="E40" s="18" t="s">
        <v>10</v>
      </c>
      <c r="F40" s="18"/>
      <c r="G40" s="18" t="s">
        <v>10</v>
      </c>
      <c r="H40" s="18"/>
      <c r="I40" s="18">
        <v>2016</v>
      </c>
      <c r="J40" s="18"/>
      <c r="K40" s="18" t="s">
        <v>10</v>
      </c>
      <c r="L40" s="18" t="s">
        <v>10</v>
      </c>
      <c r="M40" s="18" t="s">
        <v>10</v>
      </c>
      <c r="N40" s="149"/>
    </row>
    <row r="41" spans="1:14" s="150" customFormat="1" ht="11.1" customHeight="1">
      <c r="A41" s="142">
        <v>1923</v>
      </c>
      <c r="B41" s="18" t="s">
        <v>10</v>
      </c>
      <c r="C41" s="18"/>
      <c r="D41" s="18" t="s">
        <v>10</v>
      </c>
      <c r="E41" s="18" t="s">
        <v>10</v>
      </c>
      <c r="F41" s="18"/>
      <c r="G41" s="18" t="s">
        <v>10</v>
      </c>
      <c r="H41" s="18"/>
      <c r="I41" s="18">
        <v>2451</v>
      </c>
      <c r="J41" s="18"/>
      <c r="K41" s="18" t="s">
        <v>10</v>
      </c>
      <c r="L41" s="18" t="s">
        <v>10</v>
      </c>
      <c r="M41" s="18" t="s">
        <v>10</v>
      </c>
      <c r="N41" s="149"/>
    </row>
    <row r="42" spans="1:14" s="150" customFormat="1" ht="11.1" customHeight="1">
      <c r="A42" s="142">
        <v>1924</v>
      </c>
      <c r="B42" s="18" t="s">
        <v>10</v>
      </c>
      <c r="C42" s="18"/>
      <c r="D42" s="18" t="s">
        <v>10</v>
      </c>
      <c r="E42" s="18" t="s">
        <v>10</v>
      </c>
      <c r="F42" s="18"/>
      <c r="G42" s="18" t="s">
        <v>10</v>
      </c>
      <c r="H42" s="18"/>
      <c r="I42" s="18">
        <v>2546</v>
      </c>
      <c r="J42" s="18"/>
      <c r="K42" s="18" t="s">
        <v>10</v>
      </c>
      <c r="L42" s="18" t="s">
        <v>10</v>
      </c>
      <c r="M42" s="18" t="s">
        <v>10</v>
      </c>
      <c r="N42" s="149"/>
    </row>
    <row r="43" spans="1:14" s="150" customFormat="1" ht="11.1" customHeight="1">
      <c r="A43" s="142">
        <v>1925</v>
      </c>
      <c r="B43" s="18" t="s">
        <v>10</v>
      </c>
      <c r="C43" s="18"/>
      <c r="D43" s="18" t="s">
        <v>10</v>
      </c>
      <c r="E43" s="18" t="s">
        <v>10</v>
      </c>
      <c r="F43" s="18"/>
      <c r="G43" s="18" t="s">
        <v>10</v>
      </c>
      <c r="H43" s="18"/>
      <c r="I43" s="18">
        <v>2884</v>
      </c>
      <c r="J43" s="18"/>
      <c r="K43" s="18" t="s">
        <v>10</v>
      </c>
      <c r="L43" s="18" t="s">
        <v>10</v>
      </c>
      <c r="M43" s="18" t="s">
        <v>10</v>
      </c>
      <c r="N43" s="149"/>
    </row>
    <row r="44" spans="1:14" s="150" customFormat="1" ht="11.1" customHeight="1">
      <c r="A44" s="142">
        <v>1926</v>
      </c>
      <c r="B44" s="18" t="s">
        <v>10</v>
      </c>
      <c r="C44" s="18"/>
      <c r="D44" s="18" t="s">
        <v>10</v>
      </c>
      <c r="E44" s="18" t="s">
        <v>10</v>
      </c>
      <c r="F44" s="18"/>
      <c r="G44" s="18" t="s">
        <v>10</v>
      </c>
      <c r="H44" s="18"/>
      <c r="I44" s="18">
        <v>3681</v>
      </c>
      <c r="J44" s="18"/>
      <c r="K44" s="18" t="s">
        <v>10</v>
      </c>
      <c r="L44" s="18" t="s">
        <v>10</v>
      </c>
      <c r="M44" s="18" t="s">
        <v>10</v>
      </c>
      <c r="N44" s="149"/>
    </row>
    <row r="45" spans="1:14" s="150" customFormat="1" ht="11.1" customHeight="1">
      <c r="A45" s="142">
        <v>1927</v>
      </c>
      <c r="B45" s="18" t="s">
        <v>10</v>
      </c>
      <c r="C45" s="18"/>
      <c r="D45" s="18" t="s">
        <v>10</v>
      </c>
      <c r="E45" s="18" t="s">
        <v>10</v>
      </c>
      <c r="F45" s="18"/>
      <c r="G45" s="18" t="s">
        <v>10</v>
      </c>
      <c r="H45" s="18"/>
      <c r="I45" s="18">
        <v>3980</v>
      </c>
      <c r="J45" s="18"/>
      <c r="K45" s="18" t="s">
        <v>10</v>
      </c>
      <c r="L45" s="18" t="s">
        <v>10</v>
      </c>
      <c r="M45" s="18" t="s">
        <v>10</v>
      </c>
      <c r="N45" s="149"/>
    </row>
    <row r="46" spans="1:14" s="150" customFormat="1" ht="11.1" customHeight="1">
      <c r="A46" s="142">
        <v>1928</v>
      </c>
      <c r="B46" s="18" t="s">
        <v>10</v>
      </c>
      <c r="C46" s="18"/>
      <c r="D46" s="18" t="s">
        <v>10</v>
      </c>
      <c r="E46" s="18" t="s">
        <v>10</v>
      </c>
      <c r="F46" s="18"/>
      <c r="G46" s="18" t="s">
        <v>10</v>
      </c>
      <c r="H46" s="18"/>
      <c r="I46" s="18">
        <v>4133</v>
      </c>
      <c r="J46" s="18"/>
      <c r="K46" s="18" t="s">
        <v>10</v>
      </c>
      <c r="L46" s="18" t="s">
        <v>10</v>
      </c>
      <c r="M46" s="18" t="s">
        <v>10</v>
      </c>
      <c r="N46" s="149"/>
    </row>
    <row r="47" spans="1:14" s="150" customFormat="1" ht="11.1" customHeight="1">
      <c r="A47" s="142">
        <v>1929</v>
      </c>
      <c r="B47" s="18" t="s">
        <v>10</v>
      </c>
      <c r="C47" s="18"/>
      <c r="D47" s="18" t="s">
        <v>10</v>
      </c>
      <c r="E47" s="18" t="s">
        <v>10</v>
      </c>
      <c r="F47" s="18"/>
      <c r="G47" s="18" t="s">
        <v>10</v>
      </c>
      <c r="H47" s="18"/>
      <c r="I47" s="18">
        <v>4055</v>
      </c>
      <c r="J47" s="18"/>
      <c r="K47" s="18" t="s">
        <v>10</v>
      </c>
      <c r="L47" s="18" t="s">
        <v>10</v>
      </c>
      <c r="M47" s="18" t="s">
        <v>10</v>
      </c>
      <c r="N47" s="149"/>
    </row>
    <row r="48" spans="1:14" s="150" customFormat="1" ht="11.1" customHeight="1">
      <c r="A48" s="142">
        <v>1930</v>
      </c>
      <c r="B48" s="18" t="s">
        <v>10</v>
      </c>
      <c r="C48" s="18"/>
      <c r="D48" s="18">
        <v>57394</v>
      </c>
      <c r="E48" s="18" t="s">
        <v>10</v>
      </c>
      <c r="F48" s="18"/>
      <c r="G48" s="18" t="s">
        <v>10</v>
      </c>
      <c r="H48" s="18"/>
      <c r="I48" s="18">
        <v>4090</v>
      </c>
      <c r="J48" s="18"/>
      <c r="K48" s="18">
        <v>544822</v>
      </c>
      <c r="L48" s="18" t="s">
        <v>10</v>
      </c>
      <c r="M48" s="18" t="s">
        <v>10</v>
      </c>
      <c r="N48" s="149"/>
    </row>
    <row r="49" spans="1:14" s="150" customFormat="1" ht="11.1" customHeight="1">
      <c r="A49" s="142">
        <v>1931</v>
      </c>
      <c r="B49" s="18" t="s">
        <v>10</v>
      </c>
      <c r="C49" s="18"/>
      <c r="D49" s="18">
        <v>55992</v>
      </c>
      <c r="E49" s="18" t="s">
        <v>10</v>
      </c>
      <c r="F49" s="18"/>
      <c r="G49" s="18" t="s">
        <v>10</v>
      </c>
      <c r="H49" s="18"/>
      <c r="I49" s="18">
        <v>5020</v>
      </c>
      <c r="J49" s="18"/>
      <c r="K49" s="18">
        <v>798177</v>
      </c>
      <c r="L49" s="18" t="s">
        <v>10</v>
      </c>
      <c r="M49" s="18" t="s">
        <v>10</v>
      </c>
      <c r="N49" s="149"/>
    </row>
    <row r="50" spans="1:14" s="150" customFormat="1" ht="11.1" customHeight="1">
      <c r="A50" s="142">
        <v>1932</v>
      </c>
      <c r="B50" s="18" t="s">
        <v>10</v>
      </c>
      <c r="C50" s="18"/>
      <c r="D50" s="18">
        <v>51802</v>
      </c>
      <c r="E50" s="18" t="s">
        <v>10</v>
      </c>
      <c r="F50" s="18"/>
      <c r="G50" s="18" t="s">
        <v>10</v>
      </c>
      <c r="H50" s="18"/>
      <c r="I50" s="18">
        <v>5221</v>
      </c>
      <c r="J50" s="18"/>
      <c r="K50" s="18">
        <v>884372</v>
      </c>
      <c r="L50" s="18" t="s">
        <v>10</v>
      </c>
      <c r="M50" s="18" t="s">
        <v>10</v>
      </c>
      <c r="N50" s="149"/>
    </row>
    <row r="51" spans="1:14" s="150" customFormat="1" ht="11.1" customHeight="1">
      <c r="A51" s="142">
        <v>1933</v>
      </c>
      <c r="B51" s="18" t="s">
        <v>10</v>
      </c>
      <c r="C51" s="18"/>
      <c r="D51" s="18">
        <v>53555</v>
      </c>
      <c r="E51" s="18" t="s">
        <v>10</v>
      </c>
      <c r="F51" s="18"/>
      <c r="G51" s="18" t="s">
        <v>10</v>
      </c>
      <c r="H51" s="18"/>
      <c r="I51" s="18">
        <v>5135</v>
      </c>
      <c r="J51" s="18"/>
      <c r="K51" s="18">
        <v>889010</v>
      </c>
      <c r="L51" s="18" t="s">
        <v>10</v>
      </c>
      <c r="M51" s="18" t="s">
        <v>10</v>
      </c>
      <c r="N51" s="149"/>
    </row>
    <row r="52" spans="1:14" s="150" customFormat="1" ht="11.1" customHeight="1">
      <c r="A52" s="142">
        <v>1934</v>
      </c>
      <c r="B52" s="18">
        <v>3121</v>
      </c>
      <c r="C52" s="18"/>
      <c r="D52" s="18">
        <v>60739</v>
      </c>
      <c r="E52" s="18" t="s">
        <v>10</v>
      </c>
      <c r="F52" s="18"/>
      <c r="G52" s="18" t="s">
        <v>10</v>
      </c>
      <c r="H52" s="18"/>
      <c r="I52" s="18">
        <v>4175</v>
      </c>
      <c r="J52" s="18"/>
      <c r="K52" s="18">
        <v>900948</v>
      </c>
      <c r="L52" s="18" t="s">
        <v>10</v>
      </c>
      <c r="M52" s="18" t="s">
        <v>10</v>
      </c>
      <c r="N52" s="149"/>
    </row>
    <row r="53" spans="1:14" s="150" customFormat="1" ht="11.1" customHeight="1">
      <c r="A53" s="142">
        <v>1935</v>
      </c>
      <c r="B53" s="18">
        <v>3096</v>
      </c>
      <c r="C53" s="18"/>
      <c r="D53" s="18">
        <v>60826</v>
      </c>
      <c r="E53" s="18" t="s">
        <v>10</v>
      </c>
      <c r="F53" s="18"/>
      <c r="G53" s="18" t="s">
        <v>10</v>
      </c>
      <c r="H53" s="18"/>
      <c r="I53" s="18">
        <v>4198</v>
      </c>
      <c r="J53" s="18"/>
      <c r="K53" s="18">
        <v>910072</v>
      </c>
      <c r="L53" s="18" t="s">
        <v>10</v>
      </c>
      <c r="M53" s="18" t="s">
        <v>10</v>
      </c>
      <c r="N53" s="149"/>
    </row>
    <row r="54" spans="1:14" s="150" customFormat="1" ht="11.1" customHeight="1">
      <c r="A54" s="142">
        <v>1936</v>
      </c>
      <c r="B54" s="18">
        <v>3206</v>
      </c>
      <c r="C54" s="18"/>
      <c r="D54" s="18">
        <v>67129</v>
      </c>
      <c r="E54" s="18" t="s">
        <v>10</v>
      </c>
      <c r="F54" s="18"/>
      <c r="G54" s="18" t="s">
        <v>10</v>
      </c>
      <c r="H54" s="18"/>
      <c r="I54" s="18">
        <v>4378</v>
      </c>
      <c r="J54" s="18"/>
      <c r="K54" s="18">
        <v>935591</v>
      </c>
      <c r="L54" s="18" t="s">
        <v>10</v>
      </c>
      <c r="M54" s="18" t="s">
        <v>10</v>
      </c>
      <c r="N54" s="149"/>
    </row>
    <row r="55" spans="1:14" s="150" customFormat="1" ht="11.1" customHeight="1">
      <c r="A55" s="142">
        <v>1937</v>
      </c>
      <c r="B55" s="18">
        <v>3484</v>
      </c>
      <c r="C55" s="18"/>
      <c r="D55" s="18">
        <v>62817</v>
      </c>
      <c r="E55" s="18" t="s">
        <v>10</v>
      </c>
      <c r="F55" s="18"/>
      <c r="G55" s="18" t="s">
        <v>10</v>
      </c>
      <c r="H55" s="18"/>
      <c r="I55" s="18">
        <v>4870</v>
      </c>
      <c r="J55" s="18"/>
      <c r="K55" s="18">
        <v>957070</v>
      </c>
      <c r="L55" s="18" t="s">
        <v>10</v>
      </c>
      <c r="M55" s="18" t="s">
        <v>10</v>
      </c>
      <c r="N55" s="149"/>
    </row>
    <row r="56" spans="1:14" s="150" customFormat="1" ht="11.1" customHeight="1">
      <c r="A56" s="142">
        <v>1938</v>
      </c>
      <c r="B56" s="18">
        <v>3538</v>
      </c>
      <c r="C56" s="18"/>
      <c r="D56" s="18">
        <v>63407</v>
      </c>
      <c r="E56" s="18" t="s">
        <v>10</v>
      </c>
      <c r="F56" s="18"/>
      <c r="G56" s="18" t="s">
        <v>10</v>
      </c>
      <c r="H56" s="18"/>
      <c r="I56" s="18">
        <v>4985</v>
      </c>
      <c r="J56" s="18"/>
      <c r="K56" s="18">
        <v>1027276</v>
      </c>
      <c r="L56" s="18" t="s">
        <v>10</v>
      </c>
      <c r="M56" s="18" t="s">
        <v>10</v>
      </c>
      <c r="N56" s="149"/>
    </row>
    <row r="57" spans="1:14" s="150" customFormat="1" ht="11.1" customHeight="1">
      <c r="A57" s="142">
        <v>1939</v>
      </c>
      <c r="B57" s="18">
        <v>3748</v>
      </c>
      <c r="C57" s="18"/>
      <c r="D57" s="18">
        <v>63654</v>
      </c>
      <c r="E57" s="18" t="s">
        <v>10</v>
      </c>
      <c r="F57" s="18"/>
      <c r="G57" s="18" t="s">
        <v>10</v>
      </c>
      <c r="H57" s="18"/>
      <c r="I57" s="18">
        <v>5534</v>
      </c>
      <c r="J57" s="18"/>
      <c r="K57" s="18">
        <v>1109016</v>
      </c>
      <c r="L57" s="18" t="s">
        <v>10</v>
      </c>
      <c r="M57" s="18" t="s">
        <v>10</v>
      </c>
      <c r="N57" s="149"/>
    </row>
    <row r="58" spans="1:14" s="150" customFormat="1" ht="11.1" customHeight="1">
      <c r="A58" s="142">
        <v>1940</v>
      </c>
      <c r="B58" s="18">
        <v>3837</v>
      </c>
      <c r="C58" s="18"/>
      <c r="D58" s="18">
        <v>63261</v>
      </c>
      <c r="E58" s="18" t="s">
        <v>10</v>
      </c>
      <c r="F58" s="18"/>
      <c r="G58" s="18" t="s">
        <v>10</v>
      </c>
      <c r="H58" s="18"/>
      <c r="I58" s="18">
        <v>5585</v>
      </c>
      <c r="J58" s="18"/>
      <c r="K58" s="18">
        <v>1181356</v>
      </c>
      <c r="L58" s="18" t="s">
        <v>10</v>
      </c>
      <c r="M58" s="18" t="s">
        <v>10</v>
      </c>
      <c r="N58" s="149"/>
    </row>
    <row r="59" spans="1:14" s="150" customFormat="1" ht="11.1" customHeight="1">
      <c r="A59" s="142">
        <v>1941</v>
      </c>
      <c r="B59" s="18">
        <v>3940</v>
      </c>
      <c r="C59" s="18"/>
      <c r="D59" s="18">
        <v>62206</v>
      </c>
      <c r="E59" s="18">
        <v>46468</v>
      </c>
      <c r="F59" s="18"/>
      <c r="G59" s="18">
        <v>15738</v>
      </c>
      <c r="H59" s="18"/>
      <c r="I59" s="18">
        <v>5520</v>
      </c>
      <c r="J59" s="18"/>
      <c r="K59" s="18">
        <v>1256457</v>
      </c>
      <c r="L59" s="18">
        <v>1230635</v>
      </c>
      <c r="M59" s="18">
        <v>25822</v>
      </c>
      <c r="N59" s="149"/>
    </row>
    <row r="60" spans="1:14" s="150" customFormat="1" ht="11.1" customHeight="1">
      <c r="A60" s="142">
        <v>1942</v>
      </c>
      <c r="B60" s="18">
        <v>3167</v>
      </c>
      <c r="C60" s="18"/>
      <c r="D60" s="18">
        <v>61300</v>
      </c>
      <c r="E60" s="18">
        <v>47140</v>
      </c>
      <c r="F60" s="18"/>
      <c r="G60" s="18">
        <v>14160</v>
      </c>
      <c r="H60" s="18"/>
      <c r="I60" s="18">
        <v>5018</v>
      </c>
      <c r="J60" s="18"/>
      <c r="K60" s="18">
        <v>1319240</v>
      </c>
      <c r="L60" s="18">
        <v>1292672</v>
      </c>
      <c r="M60" s="18">
        <v>26568</v>
      </c>
      <c r="N60" s="149"/>
    </row>
    <row r="61" spans="1:14" s="150" customFormat="1" ht="11.1" customHeight="1">
      <c r="A61" s="142">
        <v>1943</v>
      </c>
      <c r="B61" s="18">
        <v>3400</v>
      </c>
      <c r="C61" s="18"/>
      <c r="D61" s="18">
        <v>61875</v>
      </c>
      <c r="E61" s="18">
        <v>47554</v>
      </c>
      <c r="F61" s="18"/>
      <c r="G61" s="18">
        <v>14321</v>
      </c>
      <c r="H61" s="18"/>
      <c r="I61" s="18">
        <v>5511</v>
      </c>
      <c r="J61" s="18"/>
      <c r="K61" s="18">
        <v>1347083</v>
      </c>
      <c r="L61" s="18">
        <v>1319980</v>
      </c>
      <c r="M61" s="18">
        <v>27103</v>
      </c>
      <c r="N61" s="149"/>
    </row>
    <row r="62" spans="1:14" s="150" customFormat="1" ht="11.1" customHeight="1">
      <c r="A62" s="142">
        <v>1944</v>
      </c>
      <c r="B62" s="18">
        <v>3418</v>
      </c>
      <c r="C62" s="18"/>
      <c r="D62" s="18">
        <v>60679</v>
      </c>
      <c r="E62" s="18">
        <v>47741</v>
      </c>
      <c r="F62" s="18"/>
      <c r="G62" s="18">
        <v>12938</v>
      </c>
      <c r="H62" s="18"/>
      <c r="I62" s="18">
        <v>5535</v>
      </c>
      <c r="J62" s="18"/>
      <c r="K62" s="18">
        <v>1360287</v>
      </c>
      <c r="L62" s="18">
        <v>1338746</v>
      </c>
      <c r="M62" s="18">
        <v>21541</v>
      </c>
      <c r="N62" s="149"/>
    </row>
    <row r="63" spans="1:14" s="150" customFormat="1" ht="11.1" customHeight="1">
      <c r="A63" s="142">
        <v>1945</v>
      </c>
      <c r="B63" s="18">
        <v>3424</v>
      </c>
      <c r="C63" s="18"/>
      <c r="D63" s="18">
        <v>60234</v>
      </c>
      <c r="E63" s="18">
        <v>50242</v>
      </c>
      <c r="F63" s="18"/>
      <c r="G63" s="18">
        <v>9992</v>
      </c>
      <c r="H63" s="18"/>
      <c r="I63" s="18">
        <v>5552</v>
      </c>
      <c r="J63" s="18"/>
      <c r="K63" s="18">
        <v>1386605</v>
      </c>
      <c r="L63" s="18">
        <v>1369709</v>
      </c>
      <c r="M63" s="18">
        <v>16896</v>
      </c>
      <c r="N63" s="149"/>
    </row>
    <row r="64" spans="1:14" s="150" customFormat="1" ht="11.1" customHeight="1">
      <c r="A64" s="142">
        <v>1946</v>
      </c>
      <c r="B64" s="18">
        <v>3216</v>
      </c>
      <c r="C64" s="18"/>
      <c r="D64" s="18">
        <v>62424</v>
      </c>
      <c r="E64" s="18">
        <v>49924</v>
      </c>
      <c r="F64" s="18"/>
      <c r="G64" s="18">
        <v>12500</v>
      </c>
      <c r="H64" s="18"/>
      <c r="I64" s="18">
        <v>4966</v>
      </c>
      <c r="J64" s="18"/>
      <c r="K64" s="18">
        <v>1513268</v>
      </c>
      <c r="L64" s="18">
        <v>1489171</v>
      </c>
      <c r="M64" s="18">
        <v>24097</v>
      </c>
      <c r="N64" s="149"/>
    </row>
    <row r="65" spans="1:14" s="150" customFormat="1" ht="11.1" customHeight="1">
      <c r="A65" s="142">
        <v>1947</v>
      </c>
      <c r="B65" s="18">
        <v>3210</v>
      </c>
      <c r="C65" s="18"/>
      <c r="D65" s="18">
        <v>61375</v>
      </c>
      <c r="E65" s="18">
        <v>49088</v>
      </c>
      <c r="F65" s="18"/>
      <c r="G65" s="18">
        <v>12287</v>
      </c>
      <c r="H65" s="18"/>
      <c r="I65" s="18">
        <v>4964</v>
      </c>
      <c r="J65" s="18"/>
      <c r="K65" s="18">
        <v>1596702</v>
      </c>
      <c r="L65" s="18">
        <v>1573749</v>
      </c>
      <c r="M65" s="18">
        <v>22953</v>
      </c>
      <c r="N65" s="149"/>
    </row>
    <row r="66" spans="1:14" s="150" customFormat="1" ht="11.1" customHeight="1">
      <c r="A66" s="142">
        <v>1948</v>
      </c>
      <c r="B66" s="18">
        <v>3793</v>
      </c>
      <c r="C66" s="18"/>
      <c r="D66" s="18">
        <v>57772</v>
      </c>
      <c r="E66" s="18">
        <v>46203</v>
      </c>
      <c r="F66" s="18"/>
      <c r="G66" s="18">
        <v>11569</v>
      </c>
      <c r="H66" s="18"/>
      <c r="I66" s="18">
        <v>6429</v>
      </c>
      <c r="J66" s="18"/>
      <c r="K66" s="18">
        <v>1660309</v>
      </c>
      <c r="L66" s="18">
        <v>1637617</v>
      </c>
      <c r="M66" s="18">
        <v>22692</v>
      </c>
      <c r="N66" s="149"/>
    </row>
    <row r="67" spans="1:14" s="150" customFormat="1" ht="11.25" customHeight="1">
      <c r="A67" s="142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49"/>
    </row>
    <row r="68" spans="1:14" s="150" customFormat="1" ht="11.25" customHeight="1">
      <c r="A68" s="679" t="s">
        <v>11</v>
      </c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49"/>
    </row>
    <row r="69" spans="1:14" ht="12.75" customHeight="1">
      <c r="A69" s="133" t="s">
        <v>63</v>
      </c>
      <c r="B69" s="134"/>
      <c r="C69" s="134"/>
      <c r="D69" s="134"/>
      <c r="E69" s="134"/>
      <c r="F69" s="134"/>
      <c r="G69" s="18"/>
      <c r="H69" s="18"/>
      <c r="I69" s="134"/>
      <c r="J69" s="134"/>
      <c r="K69" s="134"/>
      <c r="L69" s="134"/>
      <c r="M69" s="18" t="s">
        <v>401</v>
      </c>
      <c r="N69" s="134"/>
    </row>
    <row r="70" spans="1:14" s="150" customFormat="1" ht="12.75" customHeight="1">
      <c r="A70" s="133" t="s">
        <v>64</v>
      </c>
      <c r="B70" s="149"/>
      <c r="C70" s="149"/>
      <c r="D70" s="149"/>
      <c r="E70" s="149"/>
      <c r="F70" s="149"/>
      <c r="G70" s="149"/>
      <c r="H70" s="149"/>
      <c r="I70" s="149"/>
      <c r="J70" s="149"/>
      <c r="K70" s="149"/>
      <c r="L70" s="149"/>
      <c r="M70" s="149"/>
      <c r="N70" s="149"/>
    </row>
    <row r="71" spans="1:14" s="150" customFormat="1" ht="12.75" customHeight="1">
      <c r="A71" s="151" t="s">
        <v>297</v>
      </c>
      <c r="B71" s="149"/>
      <c r="C71" s="149"/>
      <c r="D71" s="149"/>
      <c r="E71" s="149"/>
      <c r="F71" s="149"/>
      <c r="G71" s="149"/>
      <c r="H71" s="149"/>
      <c r="I71" s="149"/>
      <c r="J71" s="149"/>
      <c r="K71" s="149"/>
      <c r="L71" s="149"/>
      <c r="M71" s="149"/>
      <c r="N71" s="149"/>
    </row>
    <row r="72" spans="1:14" s="150" customFormat="1" ht="3" customHeight="1">
      <c r="A72" s="153"/>
      <c r="B72" s="149"/>
      <c r="C72" s="149"/>
      <c r="D72" s="149"/>
      <c r="E72" s="149"/>
      <c r="F72" s="149"/>
      <c r="G72" s="149"/>
      <c r="H72" s="149"/>
      <c r="I72" s="149"/>
      <c r="J72" s="149"/>
      <c r="K72" s="149"/>
      <c r="L72" s="149"/>
      <c r="M72" s="149"/>
      <c r="N72" s="149"/>
    </row>
    <row r="73" spans="1:14" s="150" customFormat="1" ht="3" customHeight="1">
      <c r="A73" s="159"/>
      <c r="B73" s="160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49"/>
    </row>
    <row r="74" spans="1:14" s="150" customFormat="1" ht="15.75" customHeight="1">
      <c r="A74" s="912" t="s">
        <v>2</v>
      </c>
      <c r="B74" s="917" t="s">
        <v>47</v>
      </c>
      <c r="C74" s="917"/>
      <c r="D74" s="917"/>
      <c r="E74" s="917"/>
      <c r="F74" s="917"/>
      <c r="G74" s="917"/>
      <c r="H74" s="629"/>
      <c r="I74" s="917" t="s">
        <v>434</v>
      </c>
      <c r="J74" s="917"/>
      <c r="K74" s="917"/>
      <c r="L74" s="917"/>
      <c r="M74" s="917"/>
      <c r="N74" s="149"/>
    </row>
    <row r="75" spans="1:14" s="150" customFormat="1" ht="11.45" customHeight="1">
      <c r="A75" s="912"/>
      <c r="B75" s="139" t="s">
        <v>65</v>
      </c>
      <c r="C75" s="139"/>
      <c r="D75" s="918" t="s">
        <v>217</v>
      </c>
      <c r="E75" s="918"/>
      <c r="F75" s="918"/>
      <c r="G75" s="918"/>
      <c r="H75" s="629"/>
      <c r="I75" s="139" t="s">
        <v>65</v>
      </c>
      <c r="J75" s="139"/>
      <c r="K75" s="918" t="s">
        <v>217</v>
      </c>
      <c r="L75" s="918"/>
      <c r="M75" s="918"/>
      <c r="N75" s="149"/>
    </row>
    <row r="76" spans="1:14" s="150" customFormat="1" ht="11.45" customHeight="1">
      <c r="A76" s="912"/>
      <c r="B76" s="154"/>
      <c r="C76" s="154"/>
      <c r="D76" s="139" t="s">
        <v>66</v>
      </c>
      <c r="E76" s="139" t="s">
        <v>67</v>
      </c>
      <c r="F76" s="139"/>
      <c r="G76" s="139" t="s">
        <v>35</v>
      </c>
      <c r="H76" s="139"/>
      <c r="I76" s="154"/>
      <c r="J76" s="154"/>
      <c r="K76" s="139" t="s">
        <v>66</v>
      </c>
      <c r="L76" s="139" t="s">
        <v>67</v>
      </c>
      <c r="M76" s="139" t="s">
        <v>69</v>
      </c>
      <c r="N76" s="149"/>
    </row>
    <row r="77" spans="1:14" s="150" customFormat="1" ht="11.45" customHeight="1">
      <c r="A77" s="912"/>
      <c r="B77" s="154"/>
      <c r="C77" s="154"/>
      <c r="D77" s="139"/>
      <c r="E77" s="139" t="s">
        <v>219</v>
      </c>
      <c r="F77" s="139"/>
      <c r="G77" s="139" t="s">
        <v>218</v>
      </c>
      <c r="H77" s="139"/>
      <c r="I77" s="154"/>
      <c r="J77" s="154"/>
      <c r="K77" s="139"/>
      <c r="L77" s="139" t="s">
        <v>219</v>
      </c>
      <c r="M77" s="139" t="s">
        <v>218</v>
      </c>
      <c r="N77" s="149"/>
    </row>
    <row r="78" spans="1:14" s="150" customFormat="1" ht="3" customHeight="1">
      <c r="A78" s="155"/>
      <c r="B78" s="156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49"/>
    </row>
    <row r="79" spans="1:14" s="150" customFormat="1" ht="3" customHeight="1">
      <c r="A79" s="157"/>
      <c r="B79" s="158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49"/>
    </row>
    <row r="80" spans="1:14" s="150" customFormat="1" ht="12" customHeight="1">
      <c r="A80" s="142">
        <v>1949</v>
      </c>
      <c r="B80" s="18">
        <v>3943</v>
      </c>
      <c r="C80" s="18"/>
      <c r="D80" s="18">
        <v>61974</v>
      </c>
      <c r="E80" s="18">
        <v>50493</v>
      </c>
      <c r="F80" s="18"/>
      <c r="G80" s="18">
        <v>11481</v>
      </c>
      <c r="H80" s="18"/>
      <c r="I80" s="18">
        <v>6616</v>
      </c>
      <c r="J80" s="18"/>
      <c r="K80" s="18">
        <v>1688527</v>
      </c>
      <c r="L80" s="18">
        <v>1665957</v>
      </c>
      <c r="M80" s="18">
        <v>22570</v>
      </c>
      <c r="N80" s="149"/>
    </row>
    <row r="81" spans="1:14" s="150" customFormat="1" ht="12" customHeight="1">
      <c r="A81" s="142">
        <v>1950</v>
      </c>
      <c r="B81" s="18">
        <v>3616</v>
      </c>
      <c r="C81" s="18"/>
      <c r="D81" s="18">
        <v>61344</v>
      </c>
      <c r="E81" s="18">
        <v>49476</v>
      </c>
      <c r="F81" s="18"/>
      <c r="G81" s="18">
        <v>11868</v>
      </c>
      <c r="H81" s="18"/>
      <c r="I81" s="18">
        <v>5472</v>
      </c>
      <c r="J81" s="18"/>
      <c r="K81" s="18">
        <v>1761921</v>
      </c>
      <c r="L81" s="18">
        <v>1738664</v>
      </c>
      <c r="M81" s="18">
        <v>23257</v>
      </c>
      <c r="N81" s="149"/>
    </row>
    <row r="82" spans="1:14" s="150" customFormat="1" ht="12" customHeight="1">
      <c r="A82" s="142">
        <v>1951</v>
      </c>
      <c r="B82" s="18">
        <v>3856</v>
      </c>
      <c r="C82" s="18"/>
      <c r="D82" s="18">
        <v>63137</v>
      </c>
      <c r="E82" s="18">
        <v>51091</v>
      </c>
      <c r="F82" s="18"/>
      <c r="G82" s="18">
        <v>12046</v>
      </c>
      <c r="H82" s="18"/>
      <c r="I82" s="18">
        <v>5800</v>
      </c>
      <c r="J82" s="18"/>
      <c r="K82" s="18">
        <v>1788366</v>
      </c>
      <c r="L82" s="18">
        <v>1764682</v>
      </c>
      <c r="M82" s="18">
        <v>23684</v>
      </c>
      <c r="N82" s="149"/>
    </row>
    <row r="83" spans="1:14" s="150" customFormat="1" ht="12" customHeight="1">
      <c r="A83" s="142">
        <v>1952</v>
      </c>
      <c r="B83" s="18">
        <v>4174</v>
      </c>
      <c r="C83" s="18"/>
      <c r="D83" s="18">
        <v>65647</v>
      </c>
      <c r="E83" s="18">
        <v>52927</v>
      </c>
      <c r="F83" s="18"/>
      <c r="G83" s="18">
        <v>12720</v>
      </c>
      <c r="H83" s="18"/>
      <c r="I83" s="18">
        <v>6291</v>
      </c>
      <c r="J83" s="18"/>
      <c r="K83" s="18">
        <v>1833096</v>
      </c>
      <c r="L83" s="18">
        <v>1809271</v>
      </c>
      <c r="M83" s="18">
        <v>23825</v>
      </c>
      <c r="N83" s="149"/>
    </row>
    <row r="84" spans="1:14" s="150" customFormat="1" ht="12" customHeight="1">
      <c r="A84" s="142">
        <v>1953</v>
      </c>
      <c r="B84" s="18">
        <v>4488</v>
      </c>
      <c r="C84" s="18"/>
      <c r="D84" s="18">
        <v>68077</v>
      </c>
      <c r="E84" s="18">
        <v>54502</v>
      </c>
      <c r="F84" s="18"/>
      <c r="G84" s="18">
        <v>13575</v>
      </c>
      <c r="H84" s="18"/>
      <c r="I84" s="18">
        <v>6652</v>
      </c>
      <c r="J84" s="18"/>
      <c r="K84" s="18">
        <v>1963633</v>
      </c>
      <c r="L84" s="18">
        <v>1938662</v>
      </c>
      <c r="M84" s="18">
        <v>24971</v>
      </c>
      <c r="N84" s="149"/>
    </row>
    <row r="85" spans="1:14" s="150" customFormat="1" ht="12" customHeight="1">
      <c r="A85" s="142">
        <v>1954</v>
      </c>
      <c r="B85" s="18">
        <v>4451</v>
      </c>
      <c r="C85" s="18"/>
      <c r="D85" s="18">
        <v>68954</v>
      </c>
      <c r="E85" s="18">
        <v>55098</v>
      </c>
      <c r="F85" s="18"/>
      <c r="G85" s="18">
        <v>13856</v>
      </c>
      <c r="H85" s="18"/>
      <c r="I85" s="18">
        <v>6619</v>
      </c>
      <c r="J85" s="18"/>
      <c r="K85" s="18">
        <v>1964966</v>
      </c>
      <c r="L85" s="18">
        <v>1939773</v>
      </c>
      <c r="M85" s="18">
        <v>25193</v>
      </c>
      <c r="N85" s="149"/>
    </row>
    <row r="86" spans="1:14" s="150" customFormat="1" ht="12" customHeight="1">
      <c r="A86" s="142">
        <v>1955</v>
      </c>
      <c r="B86" s="18">
        <v>3857</v>
      </c>
      <c r="C86" s="18"/>
      <c r="D86" s="18">
        <v>69288</v>
      </c>
      <c r="E86" s="18">
        <v>55598</v>
      </c>
      <c r="F86" s="18"/>
      <c r="G86" s="18">
        <v>13690</v>
      </c>
      <c r="H86" s="18"/>
      <c r="I86" s="18">
        <v>5279</v>
      </c>
      <c r="J86" s="18"/>
      <c r="K86" s="18">
        <v>2724377</v>
      </c>
      <c r="L86" s="18">
        <v>2695999</v>
      </c>
      <c r="M86" s="18">
        <v>28378</v>
      </c>
      <c r="N86" s="149"/>
    </row>
    <row r="87" spans="1:14" s="150" customFormat="1" ht="12" customHeight="1">
      <c r="A87" s="142">
        <v>1956</v>
      </c>
      <c r="B87" s="18">
        <v>3811</v>
      </c>
      <c r="C87" s="18"/>
      <c r="D87" s="18">
        <v>70751</v>
      </c>
      <c r="E87" s="18">
        <v>56463</v>
      </c>
      <c r="F87" s="18"/>
      <c r="G87" s="18">
        <v>14288</v>
      </c>
      <c r="H87" s="18"/>
      <c r="I87" s="18">
        <v>5247</v>
      </c>
      <c r="J87" s="18"/>
      <c r="K87" s="18">
        <v>2840251</v>
      </c>
      <c r="L87" s="18">
        <v>2810444</v>
      </c>
      <c r="M87" s="18">
        <v>29807</v>
      </c>
      <c r="N87" s="149"/>
    </row>
    <row r="88" spans="1:14" s="150" customFormat="1" ht="12" customHeight="1">
      <c r="A88" s="142">
        <v>1957</v>
      </c>
      <c r="B88" s="18">
        <v>4401</v>
      </c>
      <c r="C88" s="18"/>
      <c r="D88" s="18">
        <v>72798</v>
      </c>
      <c r="E88" s="18">
        <v>58054</v>
      </c>
      <c r="F88" s="18"/>
      <c r="G88" s="18">
        <v>14744</v>
      </c>
      <c r="H88" s="18"/>
      <c r="I88" s="18">
        <v>6750</v>
      </c>
      <c r="J88" s="18"/>
      <c r="K88" s="18">
        <v>3026145</v>
      </c>
      <c r="L88" s="18">
        <v>2999837</v>
      </c>
      <c r="M88" s="18">
        <v>26308</v>
      </c>
      <c r="N88" s="149"/>
    </row>
    <row r="89" spans="1:14" s="150" customFormat="1" ht="12" customHeight="1">
      <c r="A89" s="142">
        <v>1958</v>
      </c>
      <c r="B89" s="18">
        <v>4539</v>
      </c>
      <c r="C89" s="18"/>
      <c r="D89" s="18">
        <v>73340</v>
      </c>
      <c r="E89" s="18">
        <v>58858</v>
      </c>
      <c r="F89" s="18"/>
      <c r="G89" s="18">
        <v>14482</v>
      </c>
      <c r="H89" s="18"/>
      <c r="I89" s="18">
        <v>6939</v>
      </c>
      <c r="J89" s="18"/>
      <c r="K89" s="18">
        <v>3260211</v>
      </c>
      <c r="L89" s="18">
        <v>3228560</v>
      </c>
      <c r="M89" s="18">
        <v>31651</v>
      </c>
      <c r="N89" s="149"/>
    </row>
    <row r="90" spans="1:14" s="150" customFormat="1" ht="12" customHeight="1">
      <c r="A90" s="142">
        <v>1959</v>
      </c>
      <c r="B90" s="18">
        <v>4573</v>
      </c>
      <c r="C90" s="18"/>
      <c r="D90" s="18">
        <v>73285</v>
      </c>
      <c r="E90" s="18">
        <v>58802</v>
      </c>
      <c r="F90" s="18"/>
      <c r="G90" s="18">
        <v>14483</v>
      </c>
      <c r="H90" s="18"/>
      <c r="I90" s="18">
        <v>6995</v>
      </c>
      <c r="J90" s="18"/>
      <c r="K90" s="18">
        <v>3261552</v>
      </c>
      <c r="L90" s="18">
        <v>3235673</v>
      </c>
      <c r="M90" s="18">
        <v>25897</v>
      </c>
      <c r="N90" s="149"/>
    </row>
    <row r="91" spans="1:14" s="150" customFormat="1" ht="12" customHeight="1">
      <c r="A91" s="142">
        <v>1960</v>
      </c>
      <c r="B91" s="18">
        <v>4617</v>
      </c>
      <c r="C91" s="18"/>
      <c r="D91" s="18">
        <v>78666</v>
      </c>
      <c r="E91" s="18">
        <v>62998</v>
      </c>
      <c r="F91" s="18"/>
      <c r="G91" s="18">
        <v>15668</v>
      </c>
      <c r="H91" s="18"/>
      <c r="I91" s="18">
        <v>7141</v>
      </c>
      <c r="J91" s="18"/>
      <c r="K91" s="18">
        <v>3594096</v>
      </c>
      <c r="L91" s="18">
        <v>3559046</v>
      </c>
      <c r="M91" s="18">
        <v>35050</v>
      </c>
      <c r="N91" s="149"/>
    </row>
    <row r="92" spans="1:14" s="150" customFormat="1" ht="12" customHeight="1">
      <c r="A92" s="142">
        <v>1961</v>
      </c>
      <c r="B92" s="18">
        <v>4709</v>
      </c>
      <c r="C92" s="18"/>
      <c r="D92" s="18">
        <v>64829</v>
      </c>
      <c r="E92" s="18">
        <v>43119</v>
      </c>
      <c r="F92" s="18"/>
      <c r="G92" s="18">
        <v>21710</v>
      </c>
      <c r="H92" s="18"/>
      <c r="I92" s="18">
        <v>7356</v>
      </c>
      <c r="J92" s="18"/>
      <c r="K92" s="18">
        <v>2864388</v>
      </c>
      <c r="L92" s="18">
        <v>2815131</v>
      </c>
      <c r="M92" s="18">
        <v>49257</v>
      </c>
      <c r="N92" s="149"/>
    </row>
    <row r="93" spans="1:14" s="150" customFormat="1" ht="12" customHeight="1">
      <c r="A93" s="142">
        <v>1962</v>
      </c>
      <c r="B93" s="18">
        <v>4619</v>
      </c>
      <c r="C93" s="18"/>
      <c r="D93" s="18">
        <v>66500</v>
      </c>
      <c r="E93" s="18">
        <v>47472</v>
      </c>
      <c r="F93" s="18"/>
      <c r="G93" s="18">
        <v>19028</v>
      </c>
      <c r="H93" s="18"/>
      <c r="I93" s="18">
        <v>7354</v>
      </c>
      <c r="J93" s="18"/>
      <c r="K93" s="18">
        <v>3325653</v>
      </c>
      <c r="L93" s="18">
        <v>3281922</v>
      </c>
      <c r="M93" s="18">
        <v>43731</v>
      </c>
      <c r="N93" s="149"/>
    </row>
    <row r="94" spans="1:14" s="150" customFormat="1" ht="12" customHeight="1">
      <c r="A94" s="142">
        <v>1963</v>
      </c>
      <c r="B94" s="18">
        <v>4683</v>
      </c>
      <c r="C94" s="18"/>
      <c r="D94" s="18">
        <v>68988</v>
      </c>
      <c r="E94" s="18">
        <v>49886</v>
      </c>
      <c r="F94" s="18"/>
      <c r="G94" s="18">
        <v>19102</v>
      </c>
      <c r="H94" s="18"/>
      <c r="I94" s="18">
        <v>7430</v>
      </c>
      <c r="J94" s="18"/>
      <c r="K94" s="18">
        <v>3529163</v>
      </c>
      <c r="L94" s="18">
        <v>3943372</v>
      </c>
      <c r="M94" s="18">
        <v>35791</v>
      </c>
      <c r="N94" s="149"/>
    </row>
    <row r="95" spans="1:14" s="150" customFormat="1" ht="14.25" customHeight="1">
      <c r="A95" s="142" t="s">
        <v>435</v>
      </c>
      <c r="B95" s="18" t="s">
        <v>10</v>
      </c>
      <c r="C95" s="18"/>
      <c r="D95" s="18">
        <v>72325</v>
      </c>
      <c r="E95" s="18">
        <v>56777</v>
      </c>
      <c r="F95" s="18"/>
      <c r="G95" s="18">
        <v>15548</v>
      </c>
      <c r="H95" s="18"/>
      <c r="I95" s="18" t="s">
        <v>10</v>
      </c>
      <c r="J95" s="18"/>
      <c r="K95" s="18">
        <v>3799590</v>
      </c>
      <c r="L95" s="18">
        <v>3771208</v>
      </c>
      <c r="M95" s="18">
        <v>28382</v>
      </c>
      <c r="N95" s="149"/>
    </row>
    <row r="96" spans="1:14" s="150" customFormat="1" ht="12" customHeight="1">
      <c r="A96" s="142">
        <v>1965</v>
      </c>
      <c r="B96" s="18" t="s">
        <v>10</v>
      </c>
      <c r="C96" s="18"/>
      <c r="D96" s="18">
        <v>76152</v>
      </c>
      <c r="E96" s="18">
        <v>65154</v>
      </c>
      <c r="F96" s="18"/>
      <c r="G96" s="18">
        <v>10998</v>
      </c>
      <c r="H96" s="18"/>
      <c r="I96" s="18" t="s">
        <v>10</v>
      </c>
      <c r="J96" s="18"/>
      <c r="K96" s="18">
        <v>4140293</v>
      </c>
      <c r="L96" s="18">
        <v>4113856</v>
      </c>
      <c r="M96" s="18">
        <v>26437</v>
      </c>
      <c r="N96" s="149"/>
    </row>
    <row r="97" spans="1:14" s="150" customFormat="1" ht="12" customHeight="1">
      <c r="A97" s="142">
        <v>1966</v>
      </c>
      <c r="B97" s="18" t="s">
        <v>10</v>
      </c>
      <c r="C97" s="18"/>
      <c r="D97" s="18">
        <v>88997</v>
      </c>
      <c r="E97" s="18">
        <v>77999</v>
      </c>
      <c r="F97" s="18"/>
      <c r="G97" s="18">
        <v>10998</v>
      </c>
      <c r="H97" s="18"/>
      <c r="I97" s="18" t="s">
        <v>10</v>
      </c>
      <c r="J97" s="18"/>
      <c r="K97" s="18">
        <v>4877359</v>
      </c>
      <c r="L97" s="18">
        <v>4850830</v>
      </c>
      <c r="M97" s="18">
        <v>26529</v>
      </c>
      <c r="N97" s="149"/>
    </row>
    <row r="98" spans="1:14" s="150" customFormat="1" ht="12" customHeight="1">
      <c r="A98" s="142">
        <v>1967</v>
      </c>
      <c r="B98" s="18" t="s">
        <v>10</v>
      </c>
      <c r="C98" s="18"/>
      <c r="D98" s="18">
        <v>97374</v>
      </c>
      <c r="E98" s="18">
        <v>87376</v>
      </c>
      <c r="F98" s="18"/>
      <c r="G98" s="18">
        <v>9976</v>
      </c>
      <c r="H98" s="18"/>
      <c r="I98" s="18" t="s">
        <v>10</v>
      </c>
      <c r="J98" s="18"/>
      <c r="K98" s="18">
        <v>5570883</v>
      </c>
      <c r="L98" s="18">
        <v>5539683</v>
      </c>
      <c r="M98" s="18">
        <v>31200</v>
      </c>
      <c r="N98" s="149"/>
    </row>
    <row r="99" spans="1:14" s="150" customFormat="1" ht="12" customHeight="1">
      <c r="A99" s="142">
        <v>1968</v>
      </c>
      <c r="B99" s="18" t="s">
        <v>10</v>
      </c>
      <c r="C99" s="18"/>
      <c r="D99" s="18">
        <v>115957</v>
      </c>
      <c r="E99" s="18">
        <v>103069</v>
      </c>
      <c r="F99" s="18"/>
      <c r="G99" s="18">
        <v>12888</v>
      </c>
      <c r="H99" s="18"/>
      <c r="I99" s="18" t="s">
        <v>10</v>
      </c>
      <c r="J99" s="18"/>
      <c r="K99" s="18">
        <v>6293492</v>
      </c>
      <c r="L99" s="18">
        <v>6246317</v>
      </c>
      <c r="M99" s="18">
        <v>47175</v>
      </c>
      <c r="N99" s="149"/>
    </row>
    <row r="100" spans="1:14" s="150" customFormat="1" ht="12" customHeight="1">
      <c r="A100" s="142">
        <v>1969</v>
      </c>
      <c r="B100" s="18" t="s">
        <v>10</v>
      </c>
      <c r="C100" s="18"/>
      <c r="D100" s="18">
        <v>135073</v>
      </c>
      <c r="E100" s="18">
        <v>122926</v>
      </c>
      <c r="F100" s="18"/>
      <c r="G100" s="18">
        <v>12147</v>
      </c>
      <c r="H100" s="18"/>
      <c r="I100" s="18" t="s">
        <v>10</v>
      </c>
      <c r="J100" s="18"/>
      <c r="K100" s="18">
        <v>7572947</v>
      </c>
      <c r="L100" s="18">
        <v>7532373</v>
      </c>
      <c r="M100" s="18">
        <v>40575</v>
      </c>
      <c r="N100" s="149"/>
    </row>
    <row r="101" spans="1:14" s="150" customFormat="1" ht="12" customHeight="1">
      <c r="A101" s="142">
        <v>1970</v>
      </c>
      <c r="B101" s="18" t="s">
        <v>10</v>
      </c>
      <c r="C101" s="18"/>
      <c r="D101" s="18">
        <v>155084</v>
      </c>
      <c r="E101" s="18">
        <v>138292</v>
      </c>
      <c r="F101" s="18"/>
      <c r="G101" s="18">
        <v>16792</v>
      </c>
      <c r="H101" s="18"/>
      <c r="I101" s="18" t="s">
        <v>10</v>
      </c>
      <c r="J101" s="18"/>
      <c r="K101" s="18">
        <v>9215737</v>
      </c>
      <c r="L101" s="18">
        <v>9160434</v>
      </c>
      <c r="M101" s="18">
        <v>55303</v>
      </c>
      <c r="N101" s="149"/>
    </row>
    <row r="102" spans="1:14" s="150" customFormat="1" ht="12" customHeight="1">
      <c r="A102" s="142">
        <v>1971</v>
      </c>
      <c r="B102" s="18" t="s">
        <v>10</v>
      </c>
      <c r="C102" s="18"/>
      <c r="D102" s="18">
        <v>173570</v>
      </c>
      <c r="E102" s="18">
        <v>157927</v>
      </c>
      <c r="F102" s="18"/>
      <c r="G102" s="18">
        <v>15643</v>
      </c>
      <c r="H102" s="18"/>
      <c r="I102" s="18" t="s">
        <v>10</v>
      </c>
      <c r="J102" s="18"/>
      <c r="K102" s="18">
        <v>10793900</v>
      </c>
      <c r="L102" s="18">
        <v>10738139</v>
      </c>
      <c r="M102" s="18">
        <v>55761</v>
      </c>
      <c r="N102" s="149"/>
    </row>
    <row r="103" spans="1:14" s="150" customFormat="1" ht="12" customHeight="1">
      <c r="A103" s="142">
        <v>1972</v>
      </c>
      <c r="B103" s="18" t="s">
        <v>10</v>
      </c>
      <c r="C103" s="18"/>
      <c r="D103" s="18">
        <v>261136</v>
      </c>
      <c r="E103" s="18">
        <v>245872</v>
      </c>
      <c r="F103" s="18"/>
      <c r="G103" s="18">
        <v>15264</v>
      </c>
      <c r="H103" s="18"/>
      <c r="I103" s="18" t="s">
        <v>10</v>
      </c>
      <c r="J103" s="18"/>
      <c r="K103" s="18">
        <v>12083189</v>
      </c>
      <c r="L103" s="18">
        <v>12021699</v>
      </c>
      <c r="M103" s="18">
        <v>61490</v>
      </c>
      <c r="N103" s="149"/>
    </row>
    <row r="104" spans="1:14" s="150" customFormat="1" ht="12" customHeight="1">
      <c r="A104" s="142">
        <v>1973</v>
      </c>
      <c r="B104" s="18" t="s">
        <v>10</v>
      </c>
      <c r="C104" s="18"/>
      <c r="D104" s="18">
        <v>286478</v>
      </c>
      <c r="E104" s="18">
        <v>270883</v>
      </c>
      <c r="F104" s="18"/>
      <c r="G104" s="18">
        <v>15595</v>
      </c>
      <c r="H104" s="18"/>
      <c r="I104" s="18" t="s">
        <v>10</v>
      </c>
      <c r="J104" s="18"/>
      <c r="K104" s="18">
        <v>13468653</v>
      </c>
      <c r="L104" s="18">
        <v>13406968</v>
      </c>
      <c r="M104" s="18">
        <v>61685</v>
      </c>
      <c r="N104" s="149"/>
    </row>
    <row r="105" spans="1:14" s="150" customFormat="1" ht="12" customHeight="1">
      <c r="A105" s="142">
        <v>1974</v>
      </c>
      <c r="B105" s="18" t="s">
        <v>10</v>
      </c>
      <c r="C105" s="18"/>
      <c r="D105" s="18">
        <v>250882</v>
      </c>
      <c r="E105" s="18">
        <v>235178</v>
      </c>
      <c r="F105" s="18"/>
      <c r="G105" s="18">
        <v>15704</v>
      </c>
      <c r="H105" s="18"/>
      <c r="I105" s="18" t="s">
        <v>10</v>
      </c>
      <c r="J105" s="18"/>
      <c r="K105" s="18">
        <v>14597079</v>
      </c>
      <c r="L105" s="18">
        <v>14535005</v>
      </c>
      <c r="M105" s="18">
        <v>62074</v>
      </c>
      <c r="N105" s="149"/>
    </row>
    <row r="106" spans="1:14" s="150" customFormat="1" ht="12" customHeight="1">
      <c r="A106" s="142">
        <v>1975</v>
      </c>
      <c r="B106" s="18" t="s">
        <v>10</v>
      </c>
      <c r="C106" s="18"/>
      <c r="D106" s="18">
        <v>281241</v>
      </c>
      <c r="E106" s="18">
        <v>266763</v>
      </c>
      <c r="F106" s="18"/>
      <c r="G106" s="18">
        <v>14478</v>
      </c>
      <c r="H106" s="18"/>
      <c r="I106" s="18" t="s">
        <v>10</v>
      </c>
      <c r="J106" s="18"/>
      <c r="K106" s="18">
        <v>16294358</v>
      </c>
      <c r="L106" s="18">
        <v>16277858</v>
      </c>
      <c r="M106" s="18">
        <v>60500</v>
      </c>
      <c r="N106" s="149"/>
    </row>
    <row r="107" spans="1:14" s="150" customFormat="1" ht="12" customHeight="1">
      <c r="A107" s="142">
        <v>1976</v>
      </c>
      <c r="B107" s="18" t="s">
        <v>10</v>
      </c>
      <c r="C107" s="18"/>
      <c r="D107" s="18">
        <v>321374</v>
      </c>
      <c r="E107" s="18">
        <v>305827</v>
      </c>
      <c r="F107" s="18"/>
      <c r="G107" s="18">
        <v>15547</v>
      </c>
      <c r="H107" s="18"/>
      <c r="I107" s="18" t="s">
        <v>10</v>
      </c>
      <c r="J107" s="18"/>
      <c r="K107" s="18">
        <v>18122251</v>
      </c>
      <c r="L107" s="18">
        <v>18056882</v>
      </c>
      <c r="M107" s="18">
        <v>65369</v>
      </c>
      <c r="N107" s="149"/>
    </row>
    <row r="108" spans="1:14" s="150" customFormat="1" ht="12" customHeight="1">
      <c r="A108" s="142">
        <v>1977</v>
      </c>
      <c r="B108" s="18" t="s">
        <v>10</v>
      </c>
      <c r="C108" s="18"/>
      <c r="D108" s="18">
        <v>360396</v>
      </c>
      <c r="E108" s="18">
        <v>344400</v>
      </c>
      <c r="F108" s="18"/>
      <c r="G108" s="18">
        <v>15996</v>
      </c>
      <c r="H108" s="18"/>
      <c r="I108" s="18" t="s">
        <v>10</v>
      </c>
      <c r="J108" s="18"/>
      <c r="K108" s="18">
        <v>20065150</v>
      </c>
      <c r="L108" s="18">
        <v>19994758</v>
      </c>
      <c r="M108" s="18">
        <v>70392</v>
      </c>
      <c r="N108" s="149"/>
    </row>
    <row r="109" spans="1:14" s="150" customFormat="1" ht="12" customHeight="1">
      <c r="A109" s="142">
        <v>1978</v>
      </c>
      <c r="B109" s="18" t="s">
        <v>10</v>
      </c>
      <c r="C109" s="18"/>
      <c r="D109" s="18">
        <v>406452</v>
      </c>
      <c r="E109" s="18">
        <v>390390</v>
      </c>
      <c r="F109" s="18"/>
      <c r="G109" s="18">
        <v>16062</v>
      </c>
      <c r="H109" s="18"/>
      <c r="I109" s="18" t="s">
        <v>10</v>
      </c>
      <c r="J109" s="18"/>
      <c r="K109" s="18">
        <v>22302058</v>
      </c>
      <c r="L109" s="18">
        <v>22227149</v>
      </c>
      <c r="M109" s="18">
        <v>74909</v>
      </c>
      <c r="N109" s="149"/>
    </row>
    <row r="110" spans="1:14" s="150" customFormat="1" ht="12" customHeight="1">
      <c r="A110" s="142">
        <v>1979</v>
      </c>
      <c r="B110" s="18" t="s">
        <v>10</v>
      </c>
      <c r="C110" s="18"/>
      <c r="D110" s="18">
        <v>761906</v>
      </c>
      <c r="E110" s="18">
        <v>745396</v>
      </c>
      <c r="F110" s="872" t="s">
        <v>323</v>
      </c>
      <c r="G110" s="18">
        <v>16510</v>
      </c>
      <c r="H110" s="18"/>
      <c r="I110" s="18" t="s">
        <v>10</v>
      </c>
      <c r="J110" s="18"/>
      <c r="K110" s="18">
        <v>23973692</v>
      </c>
      <c r="L110" s="18">
        <v>23891139</v>
      </c>
      <c r="M110" s="18">
        <v>82553</v>
      </c>
      <c r="N110" s="149"/>
    </row>
    <row r="111" spans="1:14" s="150" customFormat="1" ht="12" customHeight="1">
      <c r="A111" s="142">
        <v>1980</v>
      </c>
      <c r="B111" s="18" t="s">
        <v>10</v>
      </c>
      <c r="C111" s="18"/>
      <c r="D111" s="18">
        <v>1044456</v>
      </c>
      <c r="E111" s="18">
        <v>1028057</v>
      </c>
      <c r="F111" s="18"/>
      <c r="G111" s="18">
        <v>16399</v>
      </c>
      <c r="H111" s="18"/>
      <c r="I111" s="18" t="s">
        <v>10</v>
      </c>
      <c r="J111" s="18"/>
      <c r="K111" s="18">
        <v>25742221</v>
      </c>
      <c r="L111" s="18">
        <v>25654860</v>
      </c>
      <c r="M111" s="18">
        <v>87361</v>
      </c>
      <c r="N111" s="149"/>
    </row>
    <row r="112" spans="1:14" s="150" customFormat="1" ht="12" customHeight="1">
      <c r="A112" s="142">
        <v>1981</v>
      </c>
      <c r="B112" s="18" t="s">
        <v>10</v>
      </c>
      <c r="C112" s="18"/>
      <c r="D112" s="18">
        <v>1089774</v>
      </c>
      <c r="E112" s="18">
        <v>1074022</v>
      </c>
      <c r="F112" s="18"/>
      <c r="G112" s="18">
        <v>15752</v>
      </c>
      <c r="H112" s="18"/>
      <c r="I112" s="18" t="s">
        <v>10</v>
      </c>
      <c r="J112" s="18"/>
      <c r="K112" s="18">
        <v>27113181</v>
      </c>
      <c r="L112" s="18">
        <v>27019944</v>
      </c>
      <c r="M112" s="18">
        <v>93237</v>
      </c>
      <c r="N112" s="149"/>
    </row>
    <row r="113" spans="1:14" s="150" customFormat="1" ht="12" customHeight="1">
      <c r="A113" s="142">
        <v>1982</v>
      </c>
      <c r="B113" s="18" t="s">
        <v>10</v>
      </c>
      <c r="C113" s="18"/>
      <c r="D113" s="18">
        <v>1140060</v>
      </c>
      <c r="E113" s="18">
        <v>1124326</v>
      </c>
      <c r="F113" s="18"/>
      <c r="G113" s="18">
        <v>15734</v>
      </c>
      <c r="H113" s="18"/>
      <c r="I113" s="18" t="s">
        <v>10</v>
      </c>
      <c r="J113" s="18"/>
      <c r="K113" s="18">
        <v>28271358</v>
      </c>
      <c r="L113" s="18">
        <v>28173858</v>
      </c>
      <c r="M113" s="18">
        <v>97500</v>
      </c>
      <c r="N113" s="149"/>
    </row>
    <row r="114" spans="1:14" s="150" customFormat="1" ht="12" customHeight="1">
      <c r="A114" s="142">
        <v>1983</v>
      </c>
      <c r="B114" s="18" t="s">
        <v>10</v>
      </c>
      <c r="C114" s="18"/>
      <c r="D114" s="18">
        <v>1174395</v>
      </c>
      <c r="E114" s="18">
        <v>1159548</v>
      </c>
      <c r="F114" s="18"/>
      <c r="G114" s="18">
        <v>14847</v>
      </c>
      <c r="H114" s="18"/>
      <c r="I114" s="18" t="s">
        <v>10</v>
      </c>
      <c r="J114" s="18"/>
      <c r="K114" s="18">
        <v>28661885</v>
      </c>
      <c r="L114" s="18">
        <v>28561437</v>
      </c>
      <c r="M114" s="18">
        <v>100448</v>
      </c>
      <c r="N114" s="149"/>
    </row>
    <row r="115" spans="1:14" s="150" customFormat="1" ht="12" customHeight="1">
      <c r="A115" s="142">
        <v>1984</v>
      </c>
      <c r="B115" s="18" t="s">
        <v>10</v>
      </c>
      <c r="C115" s="18"/>
      <c r="D115" s="18">
        <v>1150379</v>
      </c>
      <c r="E115" s="18">
        <v>1134531</v>
      </c>
      <c r="F115" s="18"/>
      <c r="G115" s="18">
        <v>15848</v>
      </c>
      <c r="H115" s="18"/>
      <c r="I115" s="18" t="s">
        <v>10</v>
      </c>
      <c r="J115" s="18"/>
      <c r="K115" s="18">
        <v>29237723</v>
      </c>
      <c r="L115" s="18">
        <v>29132665</v>
      </c>
      <c r="M115" s="18">
        <v>165058</v>
      </c>
      <c r="N115" s="149"/>
    </row>
    <row r="116" spans="1:14" s="150" customFormat="1" ht="12" customHeight="1">
      <c r="A116" s="142">
        <v>1985</v>
      </c>
      <c r="B116" s="18" t="s">
        <v>10</v>
      </c>
      <c r="C116" s="18"/>
      <c r="D116" s="18">
        <v>1527360</v>
      </c>
      <c r="E116" s="18">
        <v>1527360</v>
      </c>
      <c r="F116" s="18"/>
      <c r="G116" s="18" t="s">
        <v>10</v>
      </c>
      <c r="H116" s="18"/>
      <c r="I116" s="18" t="s">
        <v>10</v>
      </c>
      <c r="J116" s="18"/>
      <c r="K116" s="18">
        <v>38966666</v>
      </c>
      <c r="L116" s="18">
        <v>38966666</v>
      </c>
      <c r="M116" s="18" t="s">
        <v>10</v>
      </c>
      <c r="N116" s="149"/>
    </row>
    <row r="117" spans="1:14" s="150" customFormat="1" ht="12" customHeight="1">
      <c r="A117" s="142">
        <v>1986</v>
      </c>
      <c r="B117" s="18" t="s">
        <v>10</v>
      </c>
      <c r="C117" s="18"/>
      <c r="D117" s="18">
        <v>1751125</v>
      </c>
      <c r="E117" s="18">
        <v>1751125</v>
      </c>
      <c r="F117" s="18"/>
      <c r="G117" s="18" t="s">
        <v>10</v>
      </c>
      <c r="H117" s="18"/>
      <c r="I117" s="18" t="s">
        <v>10</v>
      </c>
      <c r="J117" s="18"/>
      <c r="K117" s="18">
        <v>44669730</v>
      </c>
      <c r="L117" s="18">
        <v>44669730</v>
      </c>
      <c r="M117" s="18" t="s">
        <v>10</v>
      </c>
      <c r="N117" s="149"/>
    </row>
    <row r="118" spans="1:14" s="150" customFormat="1" ht="12" customHeight="1">
      <c r="A118" s="142">
        <v>1987</v>
      </c>
      <c r="B118" s="18" t="s">
        <v>10</v>
      </c>
      <c r="C118" s="18"/>
      <c r="D118" s="18">
        <v>1937566</v>
      </c>
      <c r="E118" s="18">
        <v>1937566</v>
      </c>
      <c r="F118" s="18"/>
      <c r="G118" s="18" t="s">
        <v>10</v>
      </c>
      <c r="H118" s="18"/>
      <c r="I118" s="18" t="s">
        <v>10</v>
      </c>
      <c r="J118" s="18"/>
      <c r="K118" s="18">
        <v>49340102</v>
      </c>
      <c r="L118" s="18">
        <v>49340102</v>
      </c>
      <c r="M118" s="18" t="s">
        <v>10</v>
      </c>
      <c r="N118" s="149"/>
    </row>
    <row r="119" spans="1:14" s="150" customFormat="1" ht="12" customHeight="1">
      <c r="A119" s="142">
        <v>1988</v>
      </c>
      <c r="B119" s="18" t="s">
        <v>10</v>
      </c>
      <c r="C119" s="18"/>
      <c r="D119" s="18">
        <v>2112634</v>
      </c>
      <c r="E119" s="18">
        <v>2112634</v>
      </c>
      <c r="F119" s="18"/>
      <c r="G119" s="18" t="s">
        <v>10</v>
      </c>
      <c r="H119" s="18"/>
      <c r="I119" s="18" t="s">
        <v>10</v>
      </c>
      <c r="J119" s="18"/>
      <c r="K119" s="18">
        <v>53666570</v>
      </c>
      <c r="L119" s="18">
        <v>53666570</v>
      </c>
      <c r="M119" s="18" t="s">
        <v>10</v>
      </c>
      <c r="N119" s="149"/>
    </row>
    <row r="120" spans="1:14" s="150" customFormat="1" ht="12" customHeight="1">
      <c r="A120" s="142">
        <v>1989</v>
      </c>
      <c r="B120" s="18" t="s">
        <v>10</v>
      </c>
      <c r="C120" s="18"/>
      <c r="D120" s="18">
        <v>2330548</v>
      </c>
      <c r="E120" s="18">
        <v>2330548</v>
      </c>
      <c r="F120" s="18"/>
      <c r="G120" s="18" t="s">
        <v>10</v>
      </c>
      <c r="H120" s="18"/>
      <c r="I120" s="18" t="s">
        <v>10</v>
      </c>
      <c r="J120" s="18"/>
      <c r="K120" s="18">
        <v>58772662</v>
      </c>
      <c r="L120" s="18">
        <v>58772662</v>
      </c>
      <c r="M120" s="18" t="s">
        <v>10</v>
      </c>
      <c r="N120" s="149"/>
    </row>
    <row r="121" spans="1:14" s="150" customFormat="1" ht="12" customHeight="1">
      <c r="A121" s="142">
        <v>1990</v>
      </c>
      <c r="B121" s="18" t="s">
        <v>10</v>
      </c>
      <c r="C121" s="18"/>
      <c r="D121" s="18">
        <v>3169952</v>
      </c>
      <c r="E121" s="18">
        <v>3169952</v>
      </c>
      <c r="F121" s="18"/>
      <c r="G121" s="18" t="s">
        <v>10</v>
      </c>
      <c r="H121" s="18"/>
      <c r="I121" s="18" t="s">
        <v>10</v>
      </c>
      <c r="J121" s="18"/>
      <c r="K121" s="18">
        <v>77224017</v>
      </c>
      <c r="L121" s="18">
        <v>77224017</v>
      </c>
      <c r="M121" s="18" t="s">
        <v>10</v>
      </c>
      <c r="N121" s="149"/>
    </row>
    <row r="122" spans="1:14" s="150" customFormat="1" ht="12" customHeight="1">
      <c r="A122" s="142">
        <v>1991</v>
      </c>
      <c r="B122" s="18" t="s">
        <v>10</v>
      </c>
      <c r="C122" s="18"/>
      <c r="D122" s="18">
        <v>3714411</v>
      </c>
      <c r="E122" s="18">
        <v>3714411</v>
      </c>
      <c r="F122" s="18"/>
      <c r="G122" s="18" t="s">
        <v>10</v>
      </c>
      <c r="H122" s="18"/>
      <c r="I122" s="18" t="s">
        <v>10</v>
      </c>
      <c r="J122" s="18"/>
      <c r="K122" s="18">
        <v>91012610</v>
      </c>
      <c r="L122" s="18">
        <v>91012610</v>
      </c>
      <c r="M122" s="18" t="s">
        <v>10</v>
      </c>
      <c r="N122" s="149"/>
    </row>
    <row r="123" spans="1:14" s="150" customFormat="1" ht="12" customHeight="1">
      <c r="A123" s="142">
        <v>1992</v>
      </c>
      <c r="B123" s="18" t="s">
        <v>10</v>
      </c>
      <c r="C123" s="18"/>
      <c r="D123" s="18">
        <v>4562722</v>
      </c>
      <c r="E123" s="18">
        <v>4562722</v>
      </c>
      <c r="F123" s="18"/>
      <c r="G123" s="18" t="s">
        <v>10</v>
      </c>
      <c r="H123" s="18"/>
      <c r="I123" s="18" t="s">
        <v>10</v>
      </c>
      <c r="J123" s="18"/>
      <c r="K123" s="18">
        <v>109735941</v>
      </c>
      <c r="L123" s="18">
        <v>109735941</v>
      </c>
      <c r="M123" s="18" t="s">
        <v>10</v>
      </c>
      <c r="N123" s="149"/>
    </row>
    <row r="124" spans="1:14" s="150" customFormat="1" ht="12" customHeight="1">
      <c r="A124" s="142">
        <v>1993</v>
      </c>
      <c r="B124" s="18" t="s">
        <v>10</v>
      </c>
      <c r="C124" s="18"/>
      <c r="D124" s="18">
        <v>5332728</v>
      </c>
      <c r="E124" s="18">
        <v>5332728</v>
      </c>
      <c r="F124" s="18"/>
      <c r="G124" s="18" t="s">
        <v>10</v>
      </c>
      <c r="H124" s="18"/>
      <c r="I124" s="18" t="s">
        <v>10</v>
      </c>
      <c r="J124" s="18"/>
      <c r="K124" s="18">
        <v>128283094</v>
      </c>
      <c r="L124" s="18">
        <v>128283094</v>
      </c>
      <c r="M124" s="18" t="s">
        <v>10</v>
      </c>
      <c r="N124" s="149"/>
    </row>
    <row r="125" spans="1:14" s="150" customFormat="1" ht="13.5" customHeight="1">
      <c r="A125" s="142" t="s">
        <v>436</v>
      </c>
      <c r="B125" s="18" t="s">
        <v>10</v>
      </c>
      <c r="C125" s="18"/>
      <c r="D125" s="18">
        <v>5355743</v>
      </c>
      <c r="E125" s="18">
        <v>5355743</v>
      </c>
      <c r="F125" s="18"/>
      <c r="G125" s="18" t="s">
        <v>10</v>
      </c>
      <c r="H125" s="18"/>
      <c r="I125" s="18" t="s">
        <v>10</v>
      </c>
      <c r="J125" s="18"/>
      <c r="K125" s="18">
        <v>128843600</v>
      </c>
      <c r="L125" s="18">
        <v>128843600</v>
      </c>
      <c r="M125" s="18" t="s">
        <v>10</v>
      </c>
      <c r="N125" s="149"/>
    </row>
    <row r="126" spans="1:14" ht="3" customHeight="1">
      <c r="A126" s="161"/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34"/>
    </row>
    <row r="127" spans="1:14" ht="3" customHeight="1">
      <c r="A127" s="147"/>
      <c r="B127" s="134"/>
      <c r="C127" s="134"/>
      <c r="D127" s="134"/>
      <c r="E127" s="134"/>
      <c r="F127" s="134"/>
      <c r="G127" s="134"/>
      <c r="H127" s="134"/>
      <c r="I127" s="134"/>
      <c r="J127" s="134"/>
      <c r="K127" s="134"/>
      <c r="L127" s="134"/>
      <c r="M127" s="134"/>
      <c r="N127" s="134"/>
    </row>
    <row r="128" spans="1:14" s="43" customFormat="1" ht="15" customHeight="1">
      <c r="A128" s="822" t="s">
        <v>437</v>
      </c>
      <c r="B128" s="18"/>
      <c r="C128" s="18"/>
      <c r="D128" s="18"/>
      <c r="E128" s="18"/>
      <c r="F128" s="18"/>
      <c r="G128" s="18"/>
      <c r="H128" s="18"/>
      <c r="J128" s="18"/>
      <c r="K128" s="18"/>
      <c r="L128" s="18"/>
      <c r="M128" s="18"/>
      <c r="N128" s="18"/>
    </row>
    <row r="129" spans="1:14" s="43" customFormat="1" ht="15" customHeight="1">
      <c r="A129" s="822" t="s">
        <v>438</v>
      </c>
      <c r="B129" s="18"/>
      <c r="C129" s="18"/>
      <c r="D129" s="18"/>
      <c r="E129" s="18"/>
      <c r="F129" s="18"/>
      <c r="G129" s="18"/>
      <c r="H129" s="18"/>
      <c r="J129" s="18"/>
      <c r="K129" s="18"/>
      <c r="L129" s="18"/>
      <c r="M129" s="18"/>
      <c r="N129" s="18"/>
    </row>
    <row r="130" spans="1:14" s="43" customFormat="1" ht="15" customHeight="1">
      <c r="A130" s="822" t="s">
        <v>439</v>
      </c>
      <c r="B130" s="18"/>
      <c r="C130" s="18"/>
      <c r="D130" s="18"/>
      <c r="E130" s="18"/>
      <c r="F130" s="18"/>
      <c r="G130" s="18"/>
      <c r="H130" s="18"/>
      <c r="J130" s="163"/>
      <c r="K130" s="163"/>
      <c r="L130" s="163"/>
      <c r="M130" s="163"/>
      <c r="N130" s="18"/>
    </row>
    <row r="131" spans="1:14" ht="13.5" customHeight="1">
      <c r="A131" s="9" t="s">
        <v>320</v>
      </c>
      <c r="B131" s="134"/>
      <c r="C131" s="134"/>
      <c r="D131" s="134"/>
      <c r="E131" s="134"/>
      <c r="F131" s="134"/>
      <c r="G131" s="134"/>
      <c r="H131" s="134"/>
      <c r="J131" s="163"/>
      <c r="K131" s="163"/>
      <c r="L131" s="163"/>
      <c r="M131" s="163"/>
      <c r="N131" s="134"/>
    </row>
    <row r="132" spans="1:14" ht="12.75" customHeight="1">
      <c r="A132" s="147"/>
      <c r="B132" s="134"/>
      <c r="C132" s="134"/>
      <c r="D132" s="134"/>
      <c r="E132" s="134"/>
      <c r="F132" s="134"/>
      <c r="G132" s="134"/>
      <c r="H132" s="134"/>
      <c r="N132" s="134"/>
    </row>
    <row r="133" spans="1:14" ht="12" customHeight="1">
      <c r="A133" s="147"/>
      <c r="B133" s="134"/>
      <c r="C133" s="134"/>
      <c r="D133" s="134"/>
      <c r="E133" s="134"/>
      <c r="F133" s="134"/>
      <c r="G133" s="134"/>
      <c r="H133" s="134"/>
      <c r="N133" s="134"/>
    </row>
    <row r="134" spans="1:14" ht="12" customHeight="1">
      <c r="A134" s="147"/>
      <c r="B134" s="134"/>
      <c r="C134" s="134"/>
      <c r="D134" s="134"/>
      <c r="E134" s="134"/>
      <c r="F134" s="134"/>
      <c r="G134" s="134"/>
      <c r="H134" s="134"/>
      <c r="N134" s="134"/>
    </row>
    <row r="135" spans="1:14" ht="12" customHeight="1">
      <c r="A135" s="147"/>
      <c r="B135" s="134"/>
      <c r="C135" s="134"/>
      <c r="D135" s="134"/>
      <c r="E135" s="134"/>
      <c r="F135" s="134"/>
      <c r="G135" s="134"/>
      <c r="H135" s="134"/>
      <c r="N135" s="134"/>
    </row>
    <row r="136" spans="1:14" ht="3" customHeight="1">
      <c r="A136" s="147"/>
      <c r="B136" s="134"/>
      <c r="C136" s="134"/>
      <c r="D136" s="134"/>
      <c r="E136" s="134"/>
      <c r="F136" s="134"/>
      <c r="G136" s="134"/>
      <c r="H136" s="134"/>
      <c r="N136" s="134"/>
    </row>
    <row r="137" spans="1:14" ht="3" customHeight="1">
      <c r="A137" s="147"/>
      <c r="B137" s="134"/>
      <c r="C137" s="134"/>
      <c r="D137" s="134"/>
      <c r="E137" s="134"/>
      <c r="F137" s="134"/>
      <c r="G137" s="134"/>
      <c r="H137" s="134"/>
      <c r="N137" s="134"/>
    </row>
    <row r="138" spans="1:14" ht="11.25" customHeight="1">
      <c r="A138" s="147"/>
      <c r="B138" s="134"/>
      <c r="C138" s="134"/>
      <c r="D138" s="134"/>
      <c r="E138" s="134"/>
      <c r="F138" s="134"/>
      <c r="G138" s="134"/>
      <c r="H138" s="134"/>
      <c r="N138" s="134"/>
    </row>
    <row r="139" spans="1:14" ht="11.25" customHeight="1">
      <c r="A139" s="147"/>
      <c r="B139" s="134"/>
      <c r="C139" s="134"/>
      <c r="D139" s="134"/>
      <c r="E139" s="134"/>
      <c r="F139" s="134"/>
      <c r="G139" s="134"/>
      <c r="H139" s="134"/>
      <c r="N139" s="134"/>
    </row>
    <row r="140" spans="1:14" ht="11.25" customHeight="1">
      <c r="A140" s="147"/>
      <c r="B140" s="134"/>
      <c r="C140" s="134"/>
      <c r="D140" s="134"/>
      <c r="E140" s="134"/>
      <c r="F140" s="134"/>
      <c r="G140" s="134"/>
      <c r="H140" s="134"/>
      <c r="N140" s="134"/>
    </row>
    <row r="141" spans="1:14" ht="11.25" customHeight="1">
      <c r="A141" s="147"/>
      <c r="B141" s="134"/>
      <c r="C141" s="134"/>
      <c r="D141" s="134"/>
      <c r="E141" s="134"/>
      <c r="F141" s="134"/>
      <c r="G141" s="134"/>
      <c r="H141" s="134"/>
      <c r="N141" s="134"/>
    </row>
    <row r="142" spans="1:14" ht="11.25" customHeight="1">
      <c r="A142" s="147"/>
      <c r="B142" s="134"/>
      <c r="C142" s="134"/>
      <c r="D142" s="134"/>
      <c r="E142" s="134"/>
      <c r="F142" s="134"/>
      <c r="G142" s="134"/>
      <c r="H142" s="134"/>
      <c r="N142" s="134"/>
    </row>
    <row r="143" spans="1:14" ht="11.25" customHeight="1">
      <c r="A143" s="147"/>
      <c r="B143" s="134"/>
      <c r="C143" s="134"/>
      <c r="D143" s="134"/>
      <c r="E143" s="134"/>
      <c r="F143" s="134"/>
      <c r="G143" s="134"/>
      <c r="H143" s="134"/>
      <c r="N143" s="134"/>
    </row>
    <row r="144" spans="1:14" ht="11.25" customHeight="1">
      <c r="A144" s="147"/>
      <c r="B144" s="134"/>
      <c r="C144" s="134"/>
      <c r="D144" s="134"/>
      <c r="E144" s="134"/>
      <c r="F144" s="134"/>
      <c r="G144" s="134"/>
      <c r="H144" s="134"/>
      <c r="N144" s="134"/>
    </row>
    <row r="145" spans="1:14" ht="11.25" customHeight="1">
      <c r="A145" s="147"/>
      <c r="B145" s="134"/>
      <c r="C145" s="134"/>
      <c r="D145" s="134"/>
      <c r="E145" s="134"/>
      <c r="F145" s="134"/>
      <c r="G145" s="134"/>
      <c r="H145" s="134"/>
      <c r="N145" s="134"/>
    </row>
    <row r="146" spans="1:14" ht="11.25" customHeight="1">
      <c r="A146" s="147"/>
      <c r="B146" s="134"/>
      <c r="C146" s="134"/>
      <c r="D146" s="134"/>
      <c r="E146" s="134"/>
      <c r="F146" s="134"/>
      <c r="G146" s="134"/>
      <c r="H146" s="134"/>
      <c r="N146" s="134"/>
    </row>
    <row r="147" spans="1:14" ht="11.25" customHeight="1">
      <c r="A147" s="147"/>
      <c r="B147" s="134"/>
      <c r="C147" s="134"/>
      <c r="D147" s="134"/>
      <c r="E147" s="134"/>
      <c r="F147" s="134"/>
      <c r="G147" s="134"/>
      <c r="H147" s="134"/>
      <c r="N147" s="134"/>
    </row>
    <row r="148" spans="1:14" ht="11.25" customHeight="1">
      <c r="A148" s="147"/>
      <c r="B148" s="134"/>
      <c r="C148" s="134"/>
      <c r="D148" s="134"/>
      <c r="E148" s="134"/>
      <c r="F148" s="134"/>
      <c r="G148" s="134"/>
      <c r="H148" s="134"/>
      <c r="N148" s="134"/>
    </row>
    <row r="149" spans="1:14" ht="11.25" customHeight="1">
      <c r="A149" s="147"/>
      <c r="B149" s="134"/>
      <c r="C149" s="134"/>
      <c r="D149" s="134"/>
      <c r="E149" s="134"/>
      <c r="F149" s="134"/>
      <c r="G149" s="134"/>
      <c r="H149" s="134"/>
      <c r="N149" s="134"/>
    </row>
    <row r="150" spans="1:14" ht="11.25" customHeight="1">
      <c r="A150" s="147"/>
      <c r="B150" s="134"/>
      <c r="C150" s="134"/>
      <c r="D150" s="134"/>
      <c r="E150" s="134"/>
      <c r="F150" s="134"/>
      <c r="G150" s="134"/>
      <c r="H150" s="134"/>
      <c r="N150" s="134"/>
    </row>
    <row r="151" spans="1:14" ht="11.25" customHeight="1">
      <c r="A151" s="147"/>
      <c r="B151" s="134"/>
      <c r="C151" s="134"/>
      <c r="D151" s="134"/>
      <c r="E151" s="134"/>
      <c r="F151" s="134"/>
      <c r="G151" s="134"/>
      <c r="H151" s="134"/>
      <c r="N151" s="134"/>
    </row>
    <row r="152" spans="1:14" ht="11.25" customHeight="1">
      <c r="A152" s="147"/>
      <c r="B152" s="134"/>
      <c r="C152" s="134"/>
      <c r="D152" s="134"/>
      <c r="E152" s="134"/>
      <c r="F152" s="134"/>
      <c r="G152" s="134"/>
      <c r="H152" s="134"/>
      <c r="N152" s="134"/>
    </row>
    <row r="153" spans="1:14" ht="11.25" customHeight="1">
      <c r="A153" s="147"/>
      <c r="B153" s="134"/>
      <c r="C153" s="134"/>
      <c r="D153" s="134"/>
      <c r="E153" s="134"/>
      <c r="F153" s="134"/>
      <c r="G153" s="134"/>
      <c r="H153" s="134"/>
      <c r="N153" s="134"/>
    </row>
    <row r="154" spans="1:14" ht="11.25" customHeight="1">
      <c r="A154" s="147"/>
      <c r="B154" s="134"/>
      <c r="C154" s="134"/>
      <c r="D154" s="134"/>
      <c r="E154" s="134"/>
      <c r="F154" s="134"/>
      <c r="G154" s="134"/>
      <c r="H154" s="134"/>
      <c r="N154" s="134"/>
    </row>
    <row r="155" spans="1:14" ht="11.25" customHeight="1">
      <c r="A155" s="147"/>
      <c r="B155" s="134"/>
      <c r="C155" s="134"/>
      <c r="D155" s="134"/>
      <c r="E155" s="134"/>
      <c r="F155" s="134"/>
      <c r="G155" s="134"/>
      <c r="H155" s="134"/>
      <c r="N155" s="134"/>
    </row>
    <row r="156" spans="1:14" ht="11.25" customHeight="1">
      <c r="A156" s="147"/>
      <c r="B156" s="134"/>
      <c r="C156" s="134"/>
      <c r="D156" s="134"/>
      <c r="E156" s="134"/>
      <c r="F156" s="134"/>
      <c r="G156" s="134"/>
      <c r="H156" s="134"/>
      <c r="N156" s="134"/>
    </row>
    <row r="157" spans="1:14" ht="11.25" customHeight="1">
      <c r="A157" s="147"/>
      <c r="B157" s="134"/>
      <c r="C157" s="134"/>
      <c r="D157" s="134"/>
      <c r="E157" s="134"/>
      <c r="F157" s="134"/>
      <c r="G157" s="134"/>
      <c r="H157" s="134"/>
      <c r="N157" s="134"/>
    </row>
    <row r="158" spans="1:14" ht="11.25" customHeight="1">
      <c r="A158" s="147"/>
      <c r="B158" s="134"/>
      <c r="C158" s="134"/>
      <c r="D158" s="134"/>
      <c r="E158" s="134"/>
      <c r="F158" s="134"/>
      <c r="G158" s="134"/>
      <c r="H158" s="134"/>
      <c r="N158" s="134"/>
    </row>
    <row r="159" spans="1:14" ht="11.25" customHeight="1">
      <c r="A159" s="147"/>
      <c r="B159" s="134"/>
      <c r="C159" s="134"/>
      <c r="D159" s="134"/>
      <c r="E159" s="134"/>
      <c r="F159" s="134"/>
      <c r="G159" s="134"/>
      <c r="H159" s="134"/>
      <c r="N159" s="134"/>
    </row>
    <row r="160" spans="1:14" ht="11.25" customHeight="1">
      <c r="A160" s="147"/>
      <c r="B160" s="134"/>
      <c r="C160" s="134"/>
      <c r="D160" s="134"/>
      <c r="E160" s="134"/>
      <c r="F160" s="134"/>
      <c r="G160" s="134"/>
      <c r="H160" s="134"/>
      <c r="N160" s="134"/>
    </row>
    <row r="161" spans="1:14" ht="11.25" customHeight="1">
      <c r="A161" s="147"/>
      <c r="B161" s="134"/>
      <c r="C161" s="134"/>
      <c r="D161" s="134"/>
      <c r="E161" s="134"/>
      <c r="F161" s="134"/>
      <c r="G161" s="134"/>
      <c r="H161" s="134"/>
      <c r="N161" s="134"/>
    </row>
    <row r="162" spans="1:14" ht="11.25" customHeight="1">
      <c r="A162" s="147"/>
      <c r="B162" s="134"/>
      <c r="C162" s="134"/>
      <c r="D162" s="134"/>
      <c r="E162" s="134"/>
      <c r="F162" s="134"/>
      <c r="G162" s="134"/>
      <c r="H162" s="134"/>
      <c r="N162" s="134"/>
    </row>
    <row r="163" spans="1:14" ht="11.25" customHeight="1">
      <c r="A163" s="147"/>
      <c r="B163" s="134"/>
      <c r="C163" s="134"/>
      <c r="D163" s="134"/>
      <c r="E163" s="134"/>
      <c r="F163" s="134"/>
      <c r="G163" s="134"/>
      <c r="H163" s="134"/>
      <c r="N163" s="134"/>
    </row>
    <row r="164" spans="1:14" ht="11.25" customHeight="1">
      <c r="A164" s="147"/>
      <c r="B164" s="134"/>
      <c r="C164" s="134"/>
      <c r="D164" s="134"/>
      <c r="E164" s="134"/>
      <c r="F164" s="134"/>
      <c r="G164" s="134"/>
      <c r="H164" s="134"/>
      <c r="N164" s="134"/>
    </row>
    <row r="165" spans="1:14" ht="11.25" customHeight="1">
      <c r="A165" s="147"/>
      <c r="B165" s="134"/>
      <c r="C165" s="134"/>
      <c r="D165" s="134"/>
      <c r="E165" s="134"/>
      <c r="F165" s="134"/>
      <c r="G165" s="134"/>
      <c r="H165" s="134"/>
      <c r="N165" s="134"/>
    </row>
    <row r="166" spans="1:14" ht="11.25" customHeight="1">
      <c r="A166" s="147"/>
      <c r="B166" s="134"/>
      <c r="C166" s="134"/>
      <c r="D166" s="134"/>
      <c r="E166" s="134"/>
      <c r="F166" s="134"/>
      <c r="G166" s="134"/>
      <c r="H166" s="134"/>
      <c r="N166" s="134"/>
    </row>
    <row r="167" spans="1:14" ht="11.25" customHeight="1">
      <c r="A167" s="147"/>
      <c r="B167" s="134"/>
      <c r="C167" s="134"/>
      <c r="D167" s="134"/>
      <c r="E167" s="134"/>
      <c r="F167" s="134"/>
      <c r="G167" s="134"/>
      <c r="H167" s="134"/>
      <c r="N167" s="134"/>
    </row>
    <row r="168" spans="1:14" ht="11.25" customHeight="1">
      <c r="A168" s="147"/>
      <c r="B168" s="134"/>
      <c r="C168" s="134"/>
      <c r="D168" s="134"/>
      <c r="E168" s="134"/>
      <c r="F168" s="134"/>
      <c r="G168" s="134"/>
      <c r="H168" s="134"/>
      <c r="N168" s="134"/>
    </row>
    <row r="169" spans="1:14" ht="11.25" customHeight="1">
      <c r="A169" s="147"/>
      <c r="B169" s="134"/>
      <c r="C169" s="134"/>
      <c r="D169" s="134"/>
      <c r="E169" s="134"/>
      <c r="F169" s="134"/>
      <c r="G169" s="134"/>
      <c r="H169" s="134"/>
      <c r="N169" s="134"/>
    </row>
    <row r="170" spans="1:14" ht="11.25" customHeight="1">
      <c r="A170" s="147"/>
      <c r="B170" s="134"/>
      <c r="C170" s="134"/>
      <c r="D170" s="134"/>
      <c r="E170" s="134"/>
      <c r="F170" s="134"/>
      <c r="G170" s="134"/>
      <c r="H170" s="134"/>
      <c r="N170" s="134"/>
    </row>
    <row r="171" spans="1:14" ht="11.25" customHeight="1">
      <c r="A171" s="147"/>
      <c r="B171" s="134"/>
      <c r="C171" s="134"/>
      <c r="D171" s="134"/>
      <c r="E171" s="134"/>
      <c r="F171" s="134"/>
      <c r="G171" s="134"/>
      <c r="H171" s="134"/>
      <c r="N171" s="134"/>
    </row>
    <row r="172" spans="1:14" ht="11.25" customHeight="1">
      <c r="A172" s="147"/>
      <c r="B172" s="134"/>
      <c r="C172" s="134"/>
      <c r="D172" s="134"/>
      <c r="E172" s="134"/>
      <c r="F172" s="134"/>
      <c r="G172" s="134"/>
      <c r="H172" s="134"/>
      <c r="N172" s="134"/>
    </row>
    <row r="173" spans="1:14" ht="11.25" customHeight="1">
      <c r="A173" s="147"/>
      <c r="B173" s="134"/>
      <c r="C173" s="134"/>
      <c r="D173" s="134"/>
      <c r="E173" s="134"/>
      <c r="F173" s="134"/>
      <c r="G173" s="134"/>
      <c r="H173" s="134"/>
      <c r="N173" s="134"/>
    </row>
    <row r="174" spans="1:14" ht="11.25" customHeight="1">
      <c r="A174" s="147"/>
      <c r="B174" s="134"/>
      <c r="C174" s="134"/>
      <c r="D174" s="134"/>
      <c r="E174" s="134"/>
      <c r="F174" s="134"/>
      <c r="G174" s="134"/>
      <c r="H174" s="134"/>
      <c r="N174" s="134"/>
    </row>
    <row r="175" spans="1:14" ht="11.25" customHeight="1">
      <c r="A175" s="147"/>
      <c r="B175" s="134"/>
      <c r="C175" s="134"/>
      <c r="D175" s="134"/>
      <c r="E175" s="134"/>
      <c r="F175" s="134"/>
      <c r="G175" s="134"/>
      <c r="H175" s="134"/>
      <c r="N175" s="134"/>
    </row>
    <row r="176" spans="1:14" ht="11.25" customHeight="1">
      <c r="A176" s="147"/>
      <c r="B176" s="134"/>
      <c r="C176" s="134"/>
      <c r="D176" s="134"/>
      <c r="E176" s="134"/>
      <c r="F176" s="134"/>
      <c r="G176" s="134"/>
      <c r="H176" s="134"/>
      <c r="N176" s="134"/>
    </row>
    <row r="177" spans="1:14" ht="11.25" customHeight="1">
      <c r="A177" s="147"/>
      <c r="B177" s="134"/>
      <c r="C177" s="134"/>
      <c r="D177" s="134"/>
      <c r="E177" s="134"/>
      <c r="F177" s="134"/>
      <c r="G177" s="134"/>
      <c r="H177" s="134"/>
      <c r="N177" s="134"/>
    </row>
    <row r="178" spans="1:14" ht="11.25" customHeight="1">
      <c r="A178" s="147"/>
      <c r="B178" s="134"/>
      <c r="C178" s="134"/>
      <c r="D178" s="134"/>
      <c r="E178" s="134"/>
      <c r="F178" s="134"/>
      <c r="G178" s="134"/>
      <c r="H178" s="134"/>
      <c r="N178" s="134"/>
    </row>
    <row r="179" spans="1:14" ht="11.25" customHeight="1">
      <c r="A179" s="147"/>
      <c r="B179" s="134"/>
      <c r="C179" s="134"/>
      <c r="D179" s="134"/>
      <c r="E179" s="134"/>
      <c r="F179" s="134"/>
      <c r="G179" s="134"/>
      <c r="H179" s="134"/>
      <c r="N179" s="134"/>
    </row>
    <row r="180" spans="1:14" ht="11.25" customHeight="1">
      <c r="A180" s="147"/>
      <c r="B180" s="134"/>
      <c r="C180" s="134"/>
      <c r="D180" s="134"/>
      <c r="E180" s="134"/>
      <c r="F180" s="134"/>
      <c r="G180" s="134"/>
      <c r="H180" s="134"/>
      <c r="N180" s="134"/>
    </row>
    <row r="181" spans="1:14" ht="11.25" customHeight="1">
      <c r="A181" s="147"/>
      <c r="B181" s="134"/>
      <c r="C181" s="134"/>
      <c r="D181" s="134"/>
      <c r="E181" s="134"/>
      <c r="F181" s="134"/>
      <c r="G181" s="134"/>
      <c r="H181" s="134"/>
      <c r="N181" s="134"/>
    </row>
    <row r="182" spans="1:14" ht="11.25" customHeight="1">
      <c r="A182" s="147"/>
      <c r="B182" s="134"/>
      <c r="C182" s="134"/>
      <c r="D182" s="134"/>
      <c r="E182" s="134"/>
      <c r="F182" s="134"/>
      <c r="G182" s="134"/>
      <c r="H182" s="134"/>
      <c r="N182" s="134"/>
    </row>
    <row r="183" spans="1:14" ht="11.25" customHeight="1">
      <c r="A183" s="147"/>
      <c r="B183" s="134"/>
      <c r="C183" s="134"/>
      <c r="D183" s="134"/>
      <c r="E183" s="134"/>
      <c r="F183" s="134"/>
      <c r="G183" s="134"/>
      <c r="H183" s="134"/>
      <c r="N183" s="134"/>
    </row>
    <row r="184" spans="1:14" ht="11.25" customHeight="1">
      <c r="A184" s="147"/>
      <c r="B184" s="134"/>
      <c r="C184" s="134"/>
      <c r="D184" s="134"/>
      <c r="E184" s="134"/>
      <c r="F184" s="134"/>
      <c r="G184" s="134"/>
      <c r="H184" s="134"/>
      <c r="N184" s="134"/>
    </row>
    <row r="185" spans="1:14" ht="11.25" customHeight="1">
      <c r="A185" s="147"/>
      <c r="B185" s="134"/>
      <c r="C185" s="134"/>
      <c r="D185" s="134"/>
      <c r="E185" s="134"/>
      <c r="F185" s="134"/>
      <c r="G185" s="134"/>
      <c r="H185" s="134"/>
      <c r="N185" s="134"/>
    </row>
    <row r="186" spans="1:14" ht="11.25" customHeight="1">
      <c r="A186" s="147"/>
      <c r="B186" s="134"/>
      <c r="C186" s="134"/>
      <c r="D186" s="134"/>
      <c r="E186" s="134"/>
      <c r="F186" s="134"/>
      <c r="G186" s="134"/>
      <c r="H186" s="134"/>
      <c r="N186" s="134"/>
    </row>
    <row r="187" spans="1:14" ht="11.25" customHeight="1">
      <c r="A187" s="147"/>
      <c r="B187" s="134"/>
      <c r="C187" s="134"/>
      <c r="D187" s="134"/>
      <c r="E187" s="134"/>
      <c r="F187" s="134"/>
      <c r="G187" s="134"/>
      <c r="H187" s="134"/>
      <c r="N187" s="134"/>
    </row>
    <row r="188" spans="1:14" ht="11.25" customHeight="1">
      <c r="A188" s="147"/>
      <c r="B188" s="134"/>
      <c r="C188" s="134"/>
      <c r="D188" s="134"/>
      <c r="E188" s="134"/>
      <c r="F188" s="134"/>
      <c r="G188" s="134"/>
      <c r="H188" s="134"/>
      <c r="N188" s="134"/>
    </row>
    <row r="189" spans="1:14" ht="11.25" customHeight="1">
      <c r="A189" s="147"/>
      <c r="B189" s="134"/>
      <c r="C189" s="134"/>
      <c r="D189" s="134"/>
      <c r="E189" s="134"/>
      <c r="F189" s="134"/>
      <c r="G189" s="134"/>
      <c r="H189" s="134"/>
      <c r="N189" s="134"/>
    </row>
    <row r="190" spans="1:14" ht="11.25" customHeight="1">
      <c r="A190" s="147"/>
      <c r="B190" s="134"/>
      <c r="C190" s="134"/>
      <c r="D190" s="134"/>
      <c r="E190" s="134"/>
      <c r="F190" s="134"/>
      <c r="G190" s="134"/>
      <c r="H190" s="134"/>
      <c r="N190" s="134"/>
    </row>
    <row r="191" spans="1:14" ht="11.25" customHeight="1">
      <c r="A191" s="147"/>
      <c r="B191" s="134"/>
      <c r="C191" s="134"/>
      <c r="D191" s="134"/>
      <c r="E191" s="134"/>
      <c r="F191" s="134"/>
      <c r="G191" s="134"/>
      <c r="H191" s="134"/>
      <c r="N191" s="134"/>
    </row>
    <row r="192" spans="1:14" ht="10.15" customHeight="1">
      <c r="A192" s="147"/>
      <c r="B192" s="134"/>
      <c r="C192" s="134"/>
      <c r="D192" s="134"/>
      <c r="E192" s="134"/>
      <c r="F192" s="134"/>
      <c r="G192" s="134"/>
      <c r="H192" s="134"/>
      <c r="N192" s="134"/>
    </row>
    <row r="193" spans="1:14" ht="11.1" customHeight="1">
      <c r="A193" s="147"/>
      <c r="B193" s="134"/>
      <c r="C193" s="134"/>
      <c r="D193" s="134"/>
      <c r="E193" s="134"/>
      <c r="F193" s="134"/>
      <c r="G193" s="134"/>
      <c r="H193" s="134"/>
      <c r="N193" s="134"/>
    </row>
    <row r="194" spans="1:14" ht="12.75" customHeight="1">
      <c r="A194" s="147"/>
      <c r="B194" s="134"/>
      <c r="C194" s="134"/>
      <c r="D194" s="134"/>
      <c r="E194" s="134"/>
      <c r="F194" s="134"/>
      <c r="G194" s="134"/>
      <c r="H194" s="134"/>
      <c r="N194" s="134"/>
    </row>
    <row r="195" spans="1:14" ht="12.75" customHeight="1">
      <c r="A195" s="147"/>
      <c r="B195" s="134"/>
      <c r="C195" s="134"/>
      <c r="D195" s="134"/>
      <c r="E195" s="134"/>
      <c r="F195" s="134"/>
      <c r="G195" s="134"/>
      <c r="H195" s="134"/>
      <c r="N195" s="134"/>
    </row>
    <row r="196" spans="1:14" ht="12.75" customHeight="1">
      <c r="A196" s="147"/>
      <c r="B196" s="134"/>
      <c r="C196" s="134"/>
      <c r="D196" s="134"/>
      <c r="E196" s="134"/>
      <c r="F196" s="134"/>
      <c r="G196" s="134"/>
      <c r="H196" s="134"/>
      <c r="N196" s="134"/>
    </row>
    <row r="197" spans="1:14" ht="3" customHeight="1">
      <c r="A197" s="147"/>
      <c r="B197" s="134"/>
      <c r="C197" s="134"/>
      <c r="D197" s="134"/>
      <c r="E197" s="134"/>
      <c r="F197" s="134"/>
      <c r="G197" s="134"/>
      <c r="H197" s="134"/>
      <c r="N197" s="134"/>
    </row>
    <row r="198" spans="1:14" ht="3" customHeight="1">
      <c r="A198" s="147"/>
      <c r="B198" s="134"/>
      <c r="C198" s="134"/>
      <c r="D198" s="134"/>
      <c r="E198" s="134"/>
      <c r="F198" s="134"/>
      <c r="G198" s="134"/>
      <c r="H198" s="134"/>
      <c r="N198" s="134"/>
    </row>
    <row r="199" spans="1:14" ht="12" customHeight="1">
      <c r="A199" s="147"/>
      <c r="B199" s="134"/>
      <c r="C199" s="134"/>
      <c r="D199" s="134"/>
      <c r="E199" s="134"/>
      <c r="F199" s="134"/>
      <c r="G199" s="134"/>
      <c r="H199" s="134"/>
      <c r="N199" s="134"/>
    </row>
    <row r="200" spans="1:14" ht="12" customHeight="1">
      <c r="A200" s="147"/>
      <c r="B200" s="134"/>
      <c r="C200" s="134"/>
      <c r="D200" s="134"/>
      <c r="E200" s="134"/>
      <c r="F200" s="134"/>
      <c r="G200" s="134"/>
      <c r="H200" s="134"/>
      <c r="N200" s="134"/>
    </row>
    <row r="201" spans="1:14" ht="12" customHeight="1">
      <c r="A201" s="147"/>
      <c r="B201" s="134"/>
      <c r="C201" s="134"/>
      <c r="D201" s="134"/>
      <c r="E201" s="134"/>
      <c r="F201" s="134"/>
      <c r="G201" s="134"/>
      <c r="H201" s="134"/>
      <c r="N201" s="134"/>
    </row>
    <row r="202" spans="1:14" ht="12" customHeight="1">
      <c r="A202" s="147"/>
      <c r="B202" s="134"/>
      <c r="C202" s="134"/>
      <c r="D202" s="134"/>
      <c r="E202" s="134"/>
      <c r="F202" s="134"/>
      <c r="G202" s="134"/>
      <c r="H202" s="134"/>
      <c r="N202" s="134"/>
    </row>
    <row r="203" spans="1:14" ht="3" customHeight="1">
      <c r="A203" s="147"/>
      <c r="B203" s="134"/>
      <c r="C203" s="134"/>
      <c r="D203" s="134"/>
      <c r="E203" s="134"/>
      <c r="F203" s="134"/>
      <c r="G203" s="134"/>
      <c r="H203" s="134"/>
      <c r="N203" s="134"/>
    </row>
    <row r="204" spans="1:14" ht="3" customHeight="1">
      <c r="A204" s="147"/>
      <c r="B204" s="134"/>
      <c r="C204" s="134"/>
      <c r="D204" s="134"/>
      <c r="E204" s="134"/>
      <c r="F204" s="134"/>
      <c r="G204" s="134"/>
      <c r="H204" s="134"/>
      <c r="N204" s="134"/>
    </row>
    <row r="205" spans="1:14" ht="12" customHeight="1">
      <c r="A205" s="147"/>
      <c r="B205" s="134"/>
      <c r="C205" s="134"/>
      <c r="D205" s="134"/>
      <c r="E205" s="134"/>
      <c r="F205" s="134"/>
      <c r="G205" s="134"/>
      <c r="H205" s="134"/>
      <c r="N205" s="134"/>
    </row>
    <row r="206" spans="1:14" ht="12" customHeight="1">
      <c r="A206" s="147"/>
      <c r="B206" s="134"/>
      <c r="C206" s="134"/>
      <c r="D206" s="134"/>
      <c r="E206" s="134"/>
      <c r="F206" s="134"/>
      <c r="G206" s="134"/>
      <c r="H206" s="134"/>
      <c r="N206" s="134"/>
    </row>
    <row r="207" spans="1:14" ht="12" customHeight="1">
      <c r="A207" s="147"/>
      <c r="B207" s="134"/>
      <c r="C207" s="134"/>
      <c r="D207" s="134"/>
      <c r="E207" s="134"/>
      <c r="F207" s="134"/>
      <c r="G207" s="134"/>
      <c r="H207" s="134"/>
      <c r="N207" s="134"/>
    </row>
    <row r="208" spans="1:14" ht="12" customHeight="1">
      <c r="A208" s="147"/>
      <c r="B208" s="134"/>
      <c r="C208" s="134"/>
      <c r="D208" s="134"/>
      <c r="E208" s="134"/>
      <c r="F208" s="134"/>
      <c r="G208" s="134"/>
      <c r="H208" s="134"/>
      <c r="N208" s="134"/>
    </row>
    <row r="209" spans="1:14" ht="12" customHeight="1">
      <c r="A209" s="147"/>
      <c r="B209" s="134"/>
      <c r="C209" s="134"/>
      <c r="D209" s="134"/>
      <c r="E209" s="134"/>
      <c r="F209" s="134"/>
      <c r="G209" s="134"/>
      <c r="H209" s="134"/>
      <c r="N209" s="134"/>
    </row>
    <row r="210" spans="1:14" ht="12" customHeight="1">
      <c r="A210" s="147"/>
      <c r="B210" s="134"/>
      <c r="C210" s="134"/>
      <c r="D210" s="134"/>
      <c r="E210" s="134"/>
      <c r="F210" s="134"/>
      <c r="G210" s="134"/>
      <c r="H210" s="134"/>
      <c r="N210" s="134"/>
    </row>
    <row r="211" spans="1:14" ht="12" customHeight="1">
      <c r="A211" s="147"/>
      <c r="B211" s="134"/>
      <c r="C211" s="134"/>
      <c r="D211" s="134"/>
      <c r="E211" s="134"/>
      <c r="F211" s="134"/>
      <c r="G211" s="134"/>
      <c r="H211" s="134"/>
      <c r="N211" s="134"/>
    </row>
    <row r="212" spans="1:14" ht="12" customHeight="1">
      <c r="A212" s="147"/>
      <c r="B212" s="134"/>
      <c r="C212" s="134"/>
      <c r="D212" s="134"/>
      <c r="E212" s="134"/>
      <c r="F212" s="134"/>
      <c r="G212" s="134"/>
      <c r="H212" s="134"/>
      <c r="N212" s="134"/>
    </row>
    <row r="213" spans="1:14" ht="12" customHeight="1">
      <c r="A213" s="147"/>
      <c r="B213" s="134"/>
      <c r="C213" s="134"/>
      <c r="D213" s="134"/>
      <c r="E213" s="134"/>
      <c r="F213" s="134"/>
      <c r="G213" s="134"/>
      <c r="H213" s="134"/>
      <c r="N213" s="134"/>
    </row>
    <row r="214" spans="1:14" ht="12" customHeight="1">
      <c r="A214" s="147"/>
      <c r="B214" s="134"/>
      <c r="C214" s="134"/>
      <c r="D214" s="134"/>
      <c r="E214" s="134"/>
      <c r="F214" s="134"/>
      <c r="G214" s="134"/>
      <c r="H214" s="134"/>
      <c r="N214" s="134"/>
    </row>
    <row r="215" spans="1:14" ht="12" customHeight="1">
      <c r="A215" s="147"/>
      <c r="B215" s="134"/>
      <c r="C215" s="134"/>
      <c r="D215" s="134"/>
      <c r="E215" s="134"/>
      <c r="F215" s="134"/>
      <c r="G215" s="134"/>
      <c r="H215" s="134"/>
      <c r="N215" s="134"/>
    </row>
    <row r="216" spans="1:14" ht="12" customHeight="1">
      <c r="A216" s="147"/>
      <c r="B216" s="134"/>
      <c r="C216" s="134"/>
      <c r="D216" s="134"/>
      <c r="E216" s="134"/>
      <c r="F216" s="134"/>
      <c r="G216" s="134"/>
      <c r="H216" s="134"/>
      <c r="N216" s="134"/>
    </row>
    <row r="217" spans="1:14" ht="12" customHeight="1">
      <c r="A217" s="147"/>
      <c r="B217" s="134"/>
      <c r="C217" s="134"/>
      <c r="D217" s="134"/>
      <c r="E217" s="134"/>
      <c r="F217" s="134"/>
      <c r="G217" s="134"/>
      <c r="H217" s="134"/>
      <c r="N217" s="134"/>
    </row>
    <row r="218" spans="1:14" ht="12" customHeight="1">
      <c r="A218" s="147"/>
      <c r="B218" s="134"/>
      <c r="C218" s="134"/>
      <c r="D218" s="134"/>
      <c r="E218" s="134"/>
      <c r="F218" s="134"/>
      <c r="G218" s="134"/>
      <c r="H218" s="134"/>
      <c r="N218" s="134"/>
    </row>
    <row r="219" spans="1:14" ht="12" customHeight="1">
      <c r="A219" s="147"/>
      <c r="B219" s="134"/>
      <c r="C219" s="134"/>
      <c r="D219" s="134"/>
      <c r="E219" s="134"/>
      <c r="F219" s="134"/>
      <c r="G219" s="134"/>
      <c r="H219" s="134"/>
      <c r="N219" s="134"/>
    </row>
    <row r="220" spans="1:14" ht="12" customHeight="1">
      <c r="A220" s="147"/>
      <c r="B220" s="134"/>
      <c r="C220" s="134"/>
      <c r="D220" s="134"/>
      <c r="E220" s="134"/>
      <c r="F220" s="134"/>
      <c r="G220" s="134"/>
      <c r="H220" s="134"/>
      <c r="N220" s="134"/>
    </row>
    <row r="221" spans="1:14" ht="12" customHeight="1">
      <c r="A221" s="147"/>
      <c r="B221" s="134"/>
      <c r="C221" s="134"/>
      <c r="D221" s="134"/>
      <c r="E221" s="134"/>
      <c r="F221" s="134"/>
      <c r="G221" s="134"/>
      <c r="H221" s="134"/>
      <c r="N221" s="134"/>
    </row>
    <row r="222" spans="1:14" ht="12" customHeight="1">
      <c r="A222" s="147"/>
      <c r="B222" s="134"/>
      <c r="C222" s="134"/>
      <c r="D222" s="134"/>
      <c r="E222" s="134"/>
      <c r="F222" s="134"/>
      <c r="G222" s="134"/>
      <c r="H222" s="134"/>
      <c r="N222" s="134"/>
    </row>
    <row r="223" spans="1:14" ht="12" customHeight="1">
      <c r="A223" s="147"/>
      <c r="B223" s="134"/>
      <c r="C223" s="134"/>
      <c r="D223" s="134"/>
      <c r="E223" s="134"/>
      <c r="F223" s="134"/>
      <c r="G223" s="134"/>
      <c r="H223" s="134"/>
      <c r="N223" s="134"/>
    </row>
    <row r="224" spans="1:14" ht="12" customHeight="1">
      <c r="A224" s="147"/>
      <c r="B224" s="134"/>
      <c r="C224" s="134"/>
      <c r="D224" s="134"/>
      <c r="E224" s="134"/>
      <c r="F224" s="134"/>
      <c r="G224" s="134"/>
      <c r="H224" s="134"/>
      <c r="N224" s="134"/>
    </row>
    <row r="225" spans="1:14" ht="12" customHeight="1">
      <c r="A225" s="147"/>
      <c r="B225" s="134"/>
      <c r="C225" s="134"/>
      <c r="D225" s="134"/>
      <c r="E225" s="134"/>
      <c r="F225" s="134"/>
      <c r="G225" s="134"/>
      <c r="H225" s="134"/>
      <c r="N225" s="134"/>
    </row>
    <row r="226" spans="1:14" ht="12" customHeight="1">
      <c r="A226" s="147"/>
      <c r="B226" s="134"/>
      <c r="C226" s="134"/>
      <c r="D226" s="134"/>
      <c r="E226" s="134"/>
      <c r="F226" s="134"/>
      <c r="G226" s="134"/>
      <c r="H226" s="134"/>
      <c r="N226" s="134"/>
    </row>
    <row r="227" spans="1:14" ht="12" customHeight="1">
      <c r="A227" s="147"/>
      <c r="B227" s="134"/>
      <c r="C227" s="134"/>
      <c r="D227" s="134"/>
      <c r="E227" s="134"/>
      <c r="F227" s="134"/>
      <c r="G227" s="134"/>
      <c r="H227" s="134"/>
      <c r="N227" s="134"/>
    </row>
    <row r="228" spans="1:14" ht="12" customHeight="1">
      <c r="A228" s="147"/>
      <c r="B228" s="134"/>
      <c r="C228" s="134"/>
      <c r="D228" s="134"/>
      <c r="E228" s="134"/>
      <c r="F228" s="134"/>
      <c r="G228" s="134"/>
      <c r="H228" s="134"/>
      <c r="N228" s="134"/>
    </row>
    <row r="229" spans="1:14" ht="12" customHeight="1">
      <c r="A229" s="147"/>
      <c r="B229" s="134"/>
      <c r="C229" s="134"/>
      <c r="D229" s="134"/>
      <c r="E229" s="134"/>
      <c r="F229" s="134"/>
      <c r="G229" s="134"/>
      <c r="H229" s="134"/>
      <c r="N229" s="134"/>
    </row>
    <row r="230" spans="1:14" ht="12" customHeight="1">
      <c r="A230" s="147"/>
      <c r="B230" s="134"/>
      <c r="C230" s="134"/>
      <c r="D230" s="134"/>
      <c r="E230" s="134"/>
      <c r="F230" s="134"/>
      <c r="G230" s="134"/>
      <c r="H230" s="134"/>
      <c r="N230" s="134"/>
    </row>
    <row r="231" spans="1:14" ht="12" customHeight="1">
      <c r="A231" s="147"/>
      <c r="B231" s="134"/>
      <c r="C231" s="134"/>
      <c r="D231" s="134"/>
      <c r="E231" s="134"/>
      <c r="F231" s="134"/>
      <c r="G231" s="134"/>
      <c r="H231" s="134"/>
      <c r="N231" s="134"/>
    </row>
    <row r="232" spans="1:14" ht="12" customHeight="1">
      <c r="A232" s="147"/>
      <c r="B232" s="134"/>
      <c r="C232" s="134"/>
      <c r="D232" s="134"/>
      <c r="E232" s="134"/>
      <c r="F232" s="134"/>
      <c r="G232" s="134"/>
      <c r="H232" s="134"/>
      <c r="N232" s="134"/>
    </row>
    <row r="233" spans="1:14" ht="12" customHeight="1">
      <c r="A233" s="147"/>
      <c r="B233" s="134"/>
      <c r="C233" s="134"/>
      <c r="D233" s="134"/>
      <c r="E233" s="134"/>
      <c r="F233" s="134"/>
      <c r="G233" s="134"/>
      <c r="H233" s="134"/>
      <c r="N233" s="134"/>
    </row>
    <row r="234" spans="1:14" ht="12" customHeight="1">
      <c r="A234" s="147"/>
      <c r="B234" s="134"/>
      <c r="C234" s="134"/>
      <c r="D234" s="134"/>
      <c r="E234" s="134"/>
      <c r="F234" s="134"/>
      <c r="G234" s="134"/>
      <c r="H234" s="134"/>
      <c r="N234" s="134"/>
    </row>
    <row r="235" spans="1:14" ht="12" customHeight="1">
      <c r="A235" s="147"/>
      <c r="B235" s="134"/>
      <c r="C235" s="134"/>
      <c r="D235" s="134"/>
      <c r="E235" s="134"/>
      <c r="F235" s="134"/>
      <c r="G235" s="134"/>
      <c r="H235" s="134"/>
      <c r="N235" s="134"/>
    </row>
    <row r="236" spans="1:14" ht="12" customHeight="1">
      <c r="A236" s="147"/>
      <c r="B236" s="134"/>
      <c r="C236" s="134"/>
      <c r="D236" s="134"/>
      <c r="E236" s="134"/>
      <c r="F236" s="134"/>
      <c r="G236" s="134"/>
      <c r="H236" s="134"/>
      <c r="N236" s="134"/>
    </row>
    <row r="237" spans="1:14" ht="12" customHeight="1">
      <c r="A237" s="147"/>
      <c r="B237" s="134"/>
      <c r="C237" s="134"/>
      <c r="D237" s="134"/>
      <c r="E237" s="134"/>
      <c r="F237" s="134"/>
      <c r="G237" s="134"/>
      <c r="H237" s="134"/>
      <c r="N237" s="134"/>
    </row>
    <row r="238" spans="1:14" ht="12" customHeight="1">
      <c r="A238" s="147"/>
      <c r="B238" s="134"/>
      <c r="C238" s="134"/>
      <c r="D238" s="134"/>
      <c r="E238" s="134"/>
      <c r="F238" s="134"/>
      <c r="G238" s="134"/>
      <c r="H238" s="134"/>
      <c r="N238" s="134"/>
    </row>
    <row r="239" spans="1:14" ht="12" customHeight="1">
      <c r="A239" s="147"/>
      <c r="B239" s="134"/>
      <c r="C239" s="134"/>
      <c r="D239" s="134"/>
      <c r="E239" s="134"/>
      <c r="F239" s="134"/>
      <c r="G239" s="134"/>
      <c r="H239" s="134"/>
      <c r="N239" s="134"/>
    </row>
    <row r="240" spans="1:14" ht="12" customHeight="1">
      <c r="A240" s="147"/>
      <c r="B240" s="134"/>
      <c r="C240" s="134"/>
      <c r="D240" s="134"/>
      <c r="E240" s="134"/>
      <c r="F240" s="134"/>
      <c r="G240" s="134"/>
      <c r="H240" s="134"/>
      <c r="N240" s="134"/>
    </row>
    <row r="241" spans="1:14" ht="12" customHeight="1">
      <c r="A241" s="147"/>
      <c r="B241" s="134"/>
      <c r="C241" s="134"/>
      <c r="D241" s="134"/>
      <c r="E241" s="134"/>
      <c r="F241" s="134"/>
      <c r="G241" s="134"/>
      <c r="H241" s="134"/>
      <c r="N241" s="134"/>
    </row>
    <row r="242" spans="1:14" ht="12" customHeight="1">
      <c r="A242" s="147"/>
      <c r="B242" s="134"/>
      <c r="C242" s="134"/>
      <c r="D242" s="134"/>
      <c r="E242" s="134"/>
      <c r="F242" s="134"/>
      <c r="G242" s="134"/>
      <c r="H242" s="134"/>
      <c r="N242" s="134"/>
    </row>
    <row r="243" spans="1:14" ht="12" customHeight="1">
      <c r="A243" s="147"/>
      <c r="B243" s="134"/>
      <c r="C243" s="134"/>
      <c r="D243" s="134"/>
      <c r="E243" s="134"/>
      <c r="F243" s="134"/>
      <c r="G243" s="134"/>
      <c r="H243" s="134"/>
      <c r="N243" s="134"/>
    </row>
    <row r="244" spans="1:14" ht="12" customHeight="1">
      <c r="A244" s="147"/>
      <c r="B244" s="134"/>
      <c r="C244" s="134"/>
      <c r="D244" s="134"/>
      <c r="E244" s="134"/>
      <c r="F244" s="134"/>
      <c r="G244" s="134"/>
      <c r="H244" s="134"/>
      <c r="N244" s="134"/>
    </row>
    <row r="245" spans="1:14" ht="12" customHeight="1">
      <c r="A245" s="147"/>
      <c r="B245" s="134"/>
      <c r="C245" s="134"/>
      <c r="D245" s="134"/>
      <c r="E245" s="134"/>
      <c r="F245" s="134"/>
      <c r="G245" s="134"/>
      <c r="H245" s="134"/>
      <c r="N245" s="134"/>
    </row>
    <row r="246" spans="1:14" ht="12" customHeight="1">
      <c r="A246" s="147"/>
      <c r="B246" s="134"/>
      <c r="C246" s="134"/>
      <c r="D246" s="134"/>
      <c r="E246" s="134"/>
      <c r="F246" s="134"/>
      <c r="G246" s="134"/>
      <c r="H246" s="134"/>
      <c r="N246" s="134"/>
    </row>
    <row r="247" spans="1:14" ht="12" customHeight="1">
      <c r="A247" s="147"/>
      <c r="B247" s="134"/>
      <c r="C247" s="134"/>
      <c r="D247" s="134"/>
      <c r="E247" s="134"/>
      <c r="F247" s="134"/>
      <c r="G247" s="134"/>
      <c r="H247" s="134"/>
      <c r="N247" s="134"/>
    </row>
    <row r="248" spans="1:14" ht="12" customHeight="1">
      <c r="A248" s="147"/>
      <c r="B248" s="134"/>
      <c r="C248" s="134"/>
      <c r="D248" s="134"/>
      <c r="E248" s="134"/>
      <c r="F248" s="134"/>
      <c r="G248" s="134"/>
      <c r="H248" s="134"/>
      <c r="N248" s="134"/>
    </row>
    <row r="249" spans="1:14" ht="12" customHeight="1">
      <c r="A249" s="147"/>
      <c r="B249" s="134"/>
      <c r="C249" s="134"/>
      <c r="D249" s="134"/>
      <c r="E249" s="134"/>
      <c r="F249" s="134"/>
      <c r="G249" s="134"/>
      <c r="H249" s="134"/>
      <c r="N249" s="134"/>
    </row>
    <row r="250" spans="1:14" ht="12" customHeight="1">
      <c r="A250" s="147"/>
      <c r="B250" s="134"/>
      <c r="C250" s="134"/>
      <c r="D250" s="134"/>
      <c r="E250" s="134"/>
      <c r="F250" s="134"/>
      <c r="G250" s="134"/>
      <c r="H250" s="134"/>
      <c r="N250" s="134"/>
    </row>
    <row r="251" spans="1:14" ht="3" customHeight="1">
      <c r="A251" s="147"/>
      <c r="B251" s="134"/>
      <c r="C251" s="134"/>
      <c r="D251" s="134"/>
      <c r="E251" s="134"/>
      <c r="F251" s="134"/>
      <c r="G251" s="134"/>
      <c r="H251" s="134"/>
      <c r="N251" s="134"/>
    </row>
    <row r="252" spans="1:14" ht="3" customHeight="1">
      <c r="A252" s="147"/>
      <c r="B252" s="134"/>
      <c r="C252" s="134"/>
      <c r="D252" s="134"/>
      <c r="E252" s="134"/>
      <c r="F252" s="134"/>
      <c r="G252" s="134"/>
      <c r="H252" s="134"/>
      <c r="N252" s="134"/>
    </row>
    <row r="253" spans="1:14" ht="9.9499999999999993" customHeight="1">
      <c r="A253" s="147"/>
      <c r="B253" s="134"/>
      <c r="C253" s="134"/>
      <c r="D253" s="134"/>
      <c r="E253" s="134"/>
      <c r="F253" s="134"/>
      <c r="G253" s="134"/>
      <c r="H253" s="134"/>
      <c r="N253" s="134"/>
    </row>
    <row r="254" spans="1:14" ht="9.9499999999999993" customHeight="1">
      <c r="A254" s="147"/>
      <c r="B254" s="134"/>
      <c r="C254" s="134"/>
      <c r="D254" s="134"/>
      <c r="E254" s="134"/>
      <c r="F254" s="134"/>
      <c r="G254" s="134"/>
      <c r="H254" s="134"/>
      <c r="N254" s="134"/>
    </row>
    <row r="255" spans="1:14" ht="9.9499999999999993" customHeight="1">
      <c r="A255" s="147"/>
      <c r="B255" s="134"/>
      <c r="C255" s="134"/>
      <c r="D255" s="134"/>
      <c r="E255" s="134"/>
      <c r="F255" s="134"/>
      <c r="G255" s="134"/>
      <c r="H255" s="134"/>
      <c r="N255" s="134"/>
    </row>
    <row r="256" spans="1:14" ht="9.9499999999999993" customHeight="1">
      <c r="A256" s="147"/>
      <c r="B256" s="134"/>
      <c r="C256" s="134"/>
      <c r="D256" s="134"/>
      <c r="E256" s="134"/>
      <c r="F256" s="134"/>
      <c r="G256" s="134"/>
      <c r="H256" s="134"/>
      <c r="N256" s="134"/>
    </row>
    <row r="257" spans="1:14" ht="9.9499999999999993" customHeight="1">
      <c r="A257" s="147"/>
      <c r="B257" s="134"/>
      <c r="C257" s="134"/>
      <c r="D257" s="134"/>
      <c r="E257" s="134"/>
      <c r="F257" s="134"/>
      <c r="G257" s="134"/>
      <c r="H257" s="134"/>
      <c r="N257" s="134"/>
    </row>
    <row r="258" spans="1:14" ht="11.1" customHeight="1">
      <c r="A258" s="147"/>
      <c r="B258" s="134"/>
      <c r="C258" s="134"/>
      <c r="D258" s="134"/>
      <c r="E258" s="134"/>
      <c r="F258" s="134"/>
      <c r="G258" s="134"/>
      <c r="H258" s="134"/>
      <c r="I258" s="18"/>
      <c r="J258" s="18"/>
      <c r="K258" s="18"/>
      <c r="L258" s="18"/>
      <c r="M258" s="18"/>
      <c r="N258" s="134"/>
    </row>
    <row r="259" spans="1:14" ht="11.1" customHeight="1"/>
    <row r="260" spans="1:14" ht="11.1" customHeight="1"/>
    <row r="261" spans="1:14" ht="11.1" customHeight="1"/>
    <row r="262" spans="1:14" ht="11.1" customHeight="1"/>
    <row r="263" spans="1:14" ht="11.1" customHeight="1"/>
    <row r="264" spans="1:14" ht="11.1" customHeight="1"/>
    <row r="265" spans="1:14" ht="11.1" customHeight="1"/>
    <row r="266" spans="1:14" ht="11.1" customHeight="1"/>
    <row r="267" spans="1:14" ht="11.1" customHeight="1"/>
    <row r="268" spans="1:14" ht="11.1" customHeight="1"/>
    <row r="269" spans="1:14" ht="11.1" customHeight="1"/>
    <row r="270" spans="1:14" ht="11.1" customHeight="1"/>
    <row r="271" spans="1:14" ht="11.1" customHeight="1"/>
    <row r="272" spans="1:14" ht="11.1" customHeight="1"/>
    <row r="273" ht="11.1" customHeight="1"/>
    <row r="274" ht="11.1" customHeight="1"/>
    <row r="275" ht="11.1" customHeight="1"/>
    <row r="276" ht="11.1" customHeight="1"/>
    <row r="277" ht="11.1" customHeight="1"/>
    <row r="278" ht="11.1" customHeight="1"/>
    <row r="279" ht="11.1" customHeight="1"/>
    <row r="280" ht="11.1" customHeight="1"/>
    <row r="281" ht="11.1" customHeight="1"/>
    <row r="282" ht="11.1" customHeight="1"/>
    <row r="283" ht="11.1" customHeight="1"/>
    <row r="284" ht="11.1" customHeight="1"/>
    <row r="285" ht="11.1" customHeight="1"/>
    <row r="286" ht="11.1" customHeight="1"/>
  </sheetData>
  <mergeCells count="10">
    <mergeCell ref="A7:A10"/>
    <mergeCell ref="B7:G7"/>
    <mergeCell ref="I7:M7"/>
    <mergeCell ref="B74:G74"/>
    <mergeCell ref="A74:A77"/>
    <mergeCell ref="K75:M75"/>
    <mergeCell ref="I74:M74"/>
    <mergeCell ref="D8:G8"/>
    <mergeCell ref="K8:M8"/>
    <mergeCell ref="D75:G75"/>
  </mergeCells>
  <phoneticPr fontId="41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rowBreaks count="1" manualBreakCount="1">
    <brk id="68" max="12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7"/>
  <sheetViews>
    <sheetView showGridLines="0" zoomScaleNormal="100" workbookViewId="0">
      <pane ySplit="1" topLeftCell="A2" activePane="bottomLeft" state="frozen"/>
      <selection sqref="A1:B1"/>
      <selection pane="bottomLeft" sqref="A1:B1"/>
    </sheetView>
  </sheetViews>
  <sheetFormatPr baseColWidth="10" defaultColWidth="0" defaultRowHeight="14.25" customHeight="1"/>
  <cols>
    <col min="1" max="1" width="18.140625" style="145" customWidth="1"/>
    <col min="2" max="2" width="9.7109375" style="146" customWidth="1"/>
    <col min="3" max="3" width="20.5703125" style="146" customWidth="1"/>
    <col min="4" max="4" width="20.28515625" style="146" customWidth="1"/>
    <col min="5" max="5" width="21.7109375" style="146" customWidth="1"/>
    <col min="6" max="6" width="2.28515625" style="170" customWidth="1"/>
    <col min="7" max="7" width="10.28515625" style="146" customWidth="1"/>
    <col min="8" max="16384" width="0" style="126" hidden="1"/>
  </cols>
  <sheetData>
    <row r="1" spans="1:7" ht="24.75" customHeight="1"/>
    <row r="2" spans="1:7" ht="12.75" customHeight="1">
      <c r="A2" s="133" t="s">
        <v>70</v>
      </c>
      <c r="B2" s="165"/>
      <c r="C2" s="165"/>
      <c r="D2" s="165"/>
      <c r="E2" s="919" t="s">
        <v>400</v>
      </c>
      <c r="F2" s="919"/>
    </row>
    <row r="3" spans="1:7" ht="12.75" customHeight="1">
      <c r="A3" s="133" t="s">
        <v>366</v>
      </c>
      <c r="B3" s="166"/>
      <c r="C3" s="166"/>
      <c r="D3" s="166"/>
      <c r="E3" s="18"/>
      <c r="F3" s="149"/>
      <c r="G3" s="18"/>
    </row>
    <row r="4" spans="1:7" ht="3" customHeight="1">
      <c r="A4" s="172"/>
      <c r="B4" s="19"/>
      <c r="C4" s="19"/>
      <c r="D4" s="19"/>
      <c r="E4" s="19"/>
      <c r="F4" s="173"/>
      <c r="G4" s="18"/>
    </row>
    <row r="5" spans="1:7" ht="3" customHeight="1">
      <c r="A5" s="133"/>
      <c r="B5" s="18"/>
      <c r="C5" s="18"/>
      <c r="D5" s="18"/>
      <c r="E5" s="18"/>
      <c r="F5" s="167"/>
      <c r="G5" s="18"/>
    </row>
    <row r="6" spans="1:7" ht="12" customHeight="1">
      <c r="A6" s="912" t="s">
        <v>2</v>
      </c>
      <c r="B6" s="917" t="s">
        <v>71</v>
      </c>
      <c r="C6" s="917"/>
      <c r="D6" s="917"/>
      <c r="E6" s="920"/>
      <c r="F6" s="154"/>
      <c r="G6" s="18"/>
    </row>
    <row r="7" spans="1:7" ht="12" customHeight="1">
      <c r="A7" s="912"/>
      <c r="B7" s="139" t="s">
        <v>3</v>
      </c>
      <c r="C7" s="139" t="s">
        <v>72</v>
      </c>
      <c r="D7" s="139" t="s">
        <v>73</v>
      </c>
      <c r="E7" s="741" t="s">
        <v>74</v>
      </c>
      <c r="F7" s="742"/>
      <c r="G7" s="18"/>
    </row>
    <row r="8" spans="1:7" ht="12" customHeight="1">
      <c r="A8" s="912"/>
      <c r="C8" s="139" t="s">
        <v>75</v>
      </c>
      <c r="D8" s="139" t="s">
        <v>76</v>
      </c>
      <c r="E8" s="139" t="s">
        <v>77</v>
      </c>
      <c r="F8" s="154"/>
      <c r="G8" s="18"/>
    </row>
    <row r="9" spans="1:7" ht="3" customHeight="1">
      <c r="A9" s="174"/>
      <c r="B9" s="175"/>
      <c r="C9" s="175"/>
      <c r="D9" s="175"/>
      <c r="E9" s="175"/>
      <c r="F9" s="176"/>
      <c r="G9" s="18"/>
    </row>
    <row r="10" spans="1:7" ht="3" customHeight="1">
      <c r="A10" s="168"/>
      <c r="B10" s="139"/>
      <c r="C10" s="139"/>
      <c r="D10" s="139"/>
      <c r="E10" s="139"/>
      <c r="F10" s="169"/>
      <c r="G10" s="18"/>
    </row>
    <row r="11" spans="1:7" ht="15" customHeight="1">
      <c r="A11" s="142">
        <v>1910</v>
      </c>
      <c r="B11" s="18">
        <v>12941</v>
      </c>
      <c r="C11" s="18">
        <v>12491</v>
      </c>
      <c r="D11" s="18" t="s">
        <v>10</v>
      </c>
      <c r="E11" s="18" t="s">
        <v>10</v>
      </c>
      <c r="F11" s="17"/>
      <c r="G11" s="18"/>
    </row>
    <row r="12" spans="1:7" ht="15" customHeight="1">
      <c r="A12" s="142">
        <v>1915</v>
      </c>
      <c r="B12" s="18">
        <v>14300</v>
      </c>
      <c r="C12" s="18">
        <v>14300</v>
      </c>
      <c r="D12" s="18" t="s">
        <v>10</v>
      </c>
      <c r="E12" s="18" t="s">
        <v>10</v>
      </c>
      <c r="F12" s="17"/>
      <c r="G12" s="18"/>
    </row>
    <row r="13" spans="1:7" ht="15" customHeight="1">
      <c r="A13" s="142">
        <v>1920</v>
      </c>
      <c r="B13" s="18">
        <v>29005</v>
      </c>
      <c r="C13" s="18">
        <v>29005</v>
      </c>
      <c r="D13" s="18" t="s">
        <v>10</v>
      </c>
      <c r="E13" s="18" t="s">
        <v>10</v>
      </c>
      <c r="F13" s="17"/>
      <c r="G13" s="18"/>
    </row>
    <row r="14" spans="1:7" ht="15" customHeight="1">
      <c r="A14" s="142">
        <v>1925</v>
      </c>
      <c r="B14" s="18">
        <v>41559</v>
      </c>
      <c r="C14" s="18">
        <v>41559</v>
      </c>
      <c r="D14" s="18" t="s">
        <v>10</v>
      </c>
      <c r="E14" s="18" t="s">
        <v>10</v>
      </c>
      <c r="F14" s="17"/>
      <c r="G14" s="18"/>
    </row>
    <row r="15" spans="1:7" ht="15" customHeight="1">
      <c r="A15" s="142">
        <v>1930</v>
      </c>
      <c r="B15" s="18">
        <v>95948</v>
      </c>
      <c r="C15" s="18" t="s">
        <v>10</v>
      </c>
      <c r="D15" s="18" t="s">
        <v>10</v>
      </c>
      <c r="E15" s="18" t="s">
        <v>10</v>
      </c>
      <c r="F15" s="17"/>
      <c r="G15" s="18"/>
    </row>
    <row r="16" spans="1:7" ht="15" customHeight="1">
      <c r="A16" s="142">
        <v>1935</v>
      </c>
      <c r="B16" s="18">
        <v>120346</v>
      </c>
      <c r="C16" s="18">
        <v>115689</v>
      </c>
      <c r="D16" s="18">
        <v>4657</v>
      </c>
      <c r="E16" s="18">
        <v>87835</v>
      </c>
      <c r="F16" s="17"/>
      <c r="G16" s="18"/>
    </row>
    <row r="17" spans="1:7" ht="15" customHeight="1">
      <c r="A17" s="142">
        <v>1936</v>
      </c>
      <c r="B17" s="18">
        <v>132037</v>
      </c>
      <c r="C17" s="18">
        <v>126394</v>
      </c>
      <c r="D17" s="18">
        <v>5643</v>
      </c>
      <c r="E17" s="18">
        <v>96681</v>
      </c>
      <c r="F17" s="17"/>
      <c r="G17" s="18"/>
    </row>
    <row r="18" spans="1:7" ht="15" customHeight="1">
      <c r="A18" s="142">
        <v>1937</v>
      </c>
      <c r="B18" s="18">
        <v>145148</v>
      </c>
      <c r="C18" s="18">
        <v>140111</v>
      </c>
      <c r="D18" s="18">
        <v>5037</v>
      </c>
      <c r="E18" s="18">
        <v>131681</v>
      </c>
      <c r="F18" s="17"/>
      <c r="G18" s="18"/>
    </row>
    <row r="19" spans="1:7" ht="15" customHeight="1">
      <c r="A19" s="142">
        <v>1938</v>
      </c>
      <c r="B19" s="18">
        <v>158379</v>
      </c>
      <c r="C19" s="18">
        <v>153747</v>
      </c>
      <c r="D19" s="18">
        <v>4632</v>
      </c>
      <c r="E19" s="18">
        <v>131661</v>
      </c>
      <c r="F19" s="17"/>
      <c r="G19" s="18"/>
    </row>
    <row r="20" spans="1:7" ht="15" customHeight="1">
      <c r="A20" s="142">
        <v>1939</v>
      </c>
      <c r="B20" s="18">
        <v>175131</v>
      </c>
      <c r="C20" s="18">
        <v>170473</v>
      </c>
      <c r="D20" s="18">
        <v>4658</v>
      </c>
      <c r="E20" s="18">
        <v>131877</v>
      </c>
      <c r="F20" s="17"/>
      <c r="G20" s="18"/>
    </row>
    <row r="21" spans="1:7" ht="15" customHeight="1">
      <c r="A21" s="142">
        <v>1940</v>
      </c>
      <c r="B21" s="18">
        <v>179526</v>
      </c>
      <c r="C21" s="18">
        <v>170226</v>
      </c>
      <c r="D21" s="18">
        <v>9300</v>
      </c>
      <c r="E21" s="18">
        <v>135196</v>
      </c>
      <c r="F21" s="17"/>
      <c r="G21" s="18"/>
    </row>
    <row r="22" spans="1:7" ht="15" customHeight="1">
      <c r="A22" s="142">
        <v>1941</v>
      </c>
      <c r="B22" s="18">
        <v>181233</v>
      </c>
      <c r="C22" s="18">
        <v>176749</v>
      </c>
      <c r="D22" s="18">
        <v>4484</v>
      </c>
      <c r="E22" s="18">
        <v>137230</v>
      </c>
      <c r="F22" s="17"/>
      <c r="G22" s="18"/>
    </row>
    <row r="23" spans="1:7" ht="15" customHeight="1">
      <c r="A23" s="142">
        <v>1942</v>
      </c>
      <c r="B23" s="18">
        <v>190823</v>
      </c>
      <c r="C23" s="18">
        <v>186612</v>
      </c>
      <c r="D23" s="18">
        <v>4211</v>
      </c>
      <c r="E23" s="18">
        <v>144742</v>
      </c>
      <c r="F23" s="17"/>
      <c r="G23" s="18"/>
    </row>
    <row r="24" spans="1:7" ht="15" customHeight="1">
      <c r="A24" s="142">
        <v>1943</v>
      </c>
      <c r="B24" s="18">
        <v>200184</v>
      </c>
      <c r="C24" s="18">
        <v>195116</v>
      </c>
      <c r="D24" s="18">
        <v>5068</v>
      </c>
      <c r="E24" s="18">
        <v>152005</v>
      </c>
      <c r="F24" s="17"/>
      <c r="G24" s="18"/>
    </row>
    <row r="25" spans="1:7" ht="15" customHeight="1">
      <c r="A25" s="142">
        <v>1944</v>
      </c>
      <c r="B25" s="18">
        <v>206517</v>
      </c>
      <c r="C25" s="18">
        <v>202541</v>
      </c>
      <c r="D25" s="18">
        <v>3976</v>
      </c>
      <c r="E25" s="18">
        <v>159545</v>
      </c>
      <c r="F25" s="17"/>
      <c r="G25" s="18"/>
    </row>
    <row r="26" spans="1:7" ht="15" customHeight="1">
      <c r="A26" s="142">
        <v>1945</v>
      </c>
      <c r="B26" s="18">
        <v>216103</v>
      </c>
      <c r="C26" s="18">
        <v>212729</v>
      </c>
      <c r="D26" s="18">
        <v>3374</v>
      </c>
      <c r="E26" s="18">
        <v>165756</v>
      </c>
      <c r="F26" s="17"/>
      <c r="G26" s="18"/>
    </row>
    <row r="27" spans="1:7" ht="15" customHeight="1">
      <c r="A27" s="142">
        <v>1946</v>
      </c>
      <c r="B27" s="18">
        <v>224286</v>
      </c>
      <c r="C27" s="18">
        <v>220136</v>
      </c>
      <c r="D27" s="18">
        <v>4150</v>
      </c>
      <c r="E27" s="18">
        <v>168238</v>
      </c>
      <c r="F27" s="17"/>
      <c r="G27" s="18"/>
    </row>
    <row r="28" spans="1:7" ht="15" customHeight="1">
      <c r="A28" s="142">
        <v>1947</v>
      </c>
      <c r="B28" s="18">
        <v>239749</v>
      </c>
      <c r="C28" s="18">
        <v>235750</v>
      </c>
      <c r="D28" s="18">
        <v>3999</v>
      </c>
      <c r="E28" s="18">
        <v>180280</v>
      </c>
      <c r="F28" s="17"/>
      <c r="G28" s="18"/>
    </row>
    <row r="29" spans="1:7" ht="15" customHeight="1">
      <c r="A29" s="142">
        <v>1948</v>
      </c>
      <c r="B29" s="18">
        <v>253846</v>
      </c>
      <c r="C29" s="18">
        <v>250020</v>
      </c>
      <c r="D29" s="18">
        <v>3826</v>
      </c>
      <c r="E29" s="18">
        <v>188671</v>
      </c>
      <c r="F29" s="17"/>
      <c r="G29" s="18"/>
    </row>
    <row r="30" spans="1:7" ht="15" customHeight="1">
      <c r="A30" s="142">
        <v>1949</v>
      </c>
      <c r="B30" s="18">
        <v>272416</v>
      </c>
      <c r="C30" s="18">
        <v>268092</v>
      </c>
      <c r="D30" s="18">
        <v>4324</v>
      </c>
      <c r="E30" s="18">
        <v>202888</v>
      </c>
      <c r="F30" s="17"/>
      <c r="G30" s="18"/>
    </row>
    <row r="31" spans="1:7" ht="15" customHeight="1">
      <c r="A31" s="142">
        <v>1950</v>
      </c>
      <c r="B31" s="18">
        <v>284578</v>
      </c>
      <c r="C31" s="18">
        <v>280362</v>
      </c>
      <c r="D31" s="18">
        <v>4216</v>
      </c>
      <c r="E31" s="18">
        <v>208615</v>
      </c>
      <c r="F31" s="17"/>
      <c r="G31" s="18"/>
    </row>
    <row r="32" spans="1:7" ht="15" customHeight="1">
      <c r="A32" s="142">
        <v>1955</v>
      </c>
      <c r="B32" s="18">
        <v>364991</v>
      </c>
      <c r="C32" s="18">
        <v>342626</v>
      </c>
      <c r="D32" s="18">
        <v>22365</v>
      </c>
      <c r="E32" s="18">
        <v>257084</v>
      </c>
      <c r="F32" s="17"/>
      <c r="G32" s="18"/>
    </row>
    <row r="33" spans="1:7" ht="15" customHeight="1">
      <c r="A33" s="142">
        <v>1959</v>
      </c>
      <c r="B33" s="18">
        <v>491116</v>
      </c>
      <c r="C33" s="18">
        <v>485573</v>
      </c>
      <c r="D33" s="18">
        <v>5543</v>
      </c>
      <c r="E33" s="18">
        <v>316493</v>
      </c>
      <c r="F33" s="17"/>
      <c r="G33" s="18"/>
    </row>
    <row r="34" spans="1:7" ht="15" customHeight="1">
      <c r="A34" s="142">
        <v>1960</v>
      </c>
      <c r="B34" s="18">
        <v>531956</v>
      </c>
      <c r="C34" s="18">
        <v>526558</v>
      </c>
      <c r="D34" s="18">
        <v>29480</v>
      </c>
      <c r="E34" s="18">
        <v>338450</v>
      </c>
      <c r="F34" s="17"/>
      <c r="G34" s="18"/>
    </row>
    <row r="35" spans="1:7" ht="15" customHeight="1">
      <c r="A35" s="142">
        <v>1961</v>
      </c>
      <c r="B35" s="18">
        <v>568683</v>
      </c>
      <c r="C35" s="18">
        <v>562270</v>
      </c>
      <c r="D35" s="18">
        <v>6413</v>
      </c>
      <c r="E35" s="18">
        <v>355818</v>
      </c>
      <c r="F35" s="17"/>
      <c r="G35" s="18"/>
    </row>
    <row r="36" spans="1:7" ht="15" customHeight="1">
      <c r="A36" s="142">
        <v>1962</v>
      </c>
      <c r="B36" s="18">
        <v>617703</v>
      </c>
      <c r="C36" s="18">
        <v>613601</v>
      </c>
      <c r="D36" s="18">
        <v>4102</v>
      </c>
      <c r="E36" s="18">
        <v>385838</v>
      </c>
      <c r="F36" s="17"/>
      <c r="G36" s="18"/>
    </row>
    <row r="37" spans="1:7" ht="15" customHeight="1">
      <c r="A37" s="142">
        <v>1963</v>
      </c>
      <c r="B37" s="18">
        <v>663673</v>
      </c>
      <c r="C37" s="18">
        <v>658730</v>
      </c>
      <c r="D37" s="18">
        <v>4943</v>
      </c>
      <c r="E37" s="18">
        <v>412376</v>
      </c>
      <c r="F37" s="17"/>
      <c r="G37" s="18"/>
    </row>
    <row r="38" spans="1:7" ht="15" customHeight="1">
      <c r="A38" s="142">
        <v>1964</v>
      </c>
      <c r="B38" s="18">
        <v>729608</v>
      </c>
      <c r="C38" s="18">
        <v>724613</v>
      </c>
      <c r="D38" s="18">
        <v>4955</v>
      </c>
      <c r="E38" s="18">
        <v>446885</v>
      </c>
      <c r="F38" s="17"/>
      <c r="G38" s="18"/>
    </row>
    <row r="39" spans="1:7" ht="15" customHeight="1">
      <c r="A39" s="142">
        <v>1965</v>
      </c>
      <c r="B39" s="18">
        <v>827739</v>
      </c>
      <c r="C39" s="18">
        <v>822581</v>
      </c>
      <c r="D39" s="18">
        <v>5158</v>
      </c>
      <c r="E39" s="18">
        <v>494946</v>
      </c>
      <c r="F39" s="17"/>
      <c r="G39" s="18"/>
    </row>
    <row r="40" spans="1:7" ht="15" customHeight="1">
      <c r="A40" s="142">
        <v>1966</v>
      </c>
      <c r="B40" s="18">
        <v>932179</v>
      </c>
      <c r="C40" s="18">
        <v>927013</v>
      </c>
      <c r="D40" s="18">
        <v>5166</v>
      </c>
      <c r="E40" s="18">
        <v>550724</v>
      </c>
      <c r="F40" s="17"/>
      <c r="G40" s="18"/>
    </row>
    <row r="41" spans="1:7" ht="15" customHeight="1">
      <c r="A41" s="142">
        <v>1967</v>
      </c>
      <c r="B41" s="18">
        <v>1049807</v>
      </c>
      <c r="C41" s="18">
        <v>1042883</v>
      </c>
      <c r="D41" s="18">
        <v>6924</v>
      </c>
      <c r="E41" s="18">
        <v>612635</v>
      </c>
      <c r="F41" s="17"/>
      <c r="G41" s="18"/>
    </row>
    <row r="42" spans="1:7" ht="15" customHeight="1">
      <c r="A42" s="142">
        <v>1968</v>
      </c>
      <c r="B42" s="18">
        <v>1181758</v>
      </c>
      <c r="C42" s="18">
        <v>1173530</v>
      </c>
      <c r="D42" s="18">
        <v>8228</v>
      </c>
      <c r="E42" s="18">
        <v>680764</v>
      </c>
      <c r="F42" s="17"/>
      <c r="G42" s="18"/>
    </row>
    <row r="43" spans="1:7" ht="15" customHeight="1">
      <c r="A43" s="142">
        <v>1969</v>
      </c>
      <c r="B43" s="18">
        <v>1334311</v>
      </c>
      <c r="C43" s="18">
        <v>1325936</v>
      </c>
      <c r="D43" s="18">
        <v>8375</v>
      </c>
      <c r="E43" s="18">
        <v>759235</v>
      </c>
      <c r="F43" s="17"/>
      <c r="G43" s="18"/>
    </row>
    <row r="44" spans="1:7" ht="15" customHeight="1">
      <c r="A44" s="142">
        <v>1970</v>
      </c>
      <c r="B44" s="18">
        <v>1516675</v>
      </c>
      <c r="C44" s="18">
        <v>1459276</v>
      </c>
      <c r="D44" s="18">
        <v>57399</v>
      </c>
      <c r="E44" s="18">
        <v>858796</v>
      </c>
      <c r="F44" s="17"/>
      <c r="G44" s="18"/>
    </row>
    <row r="45" spans="1:7" ht="15" customHeight="1">
      <c r="A45" s="142">
        <v>1975</v>
      </c>
      <c r="B45" s="18">
        <v>2928252</v>
      </c>
      <c r="C45" s="18">
        <v>2844871</v>
      </c>
      <c r="D45" s="18">
        <v>83381</v>
      </c>
      <c r="E45" s="18">
        <v>1644499</v>
      </c>
      <c r="F45" s="872" t="s">
        <v>324</v>
      </c>
      <c r="G45" s="18"/>
    </row>
    <row r="46" spans="1:7" ht="15" customHeight="1">
      <c r="A46" s="142">
        <v>1976</v>
      </c>
      <c r="B46" s="18">
        <v>3325195</v>
      </c>
      <c r="C46" s="18">
        <v>3308147</v>
      </c>
      <c r="D46" s="18">
        <v>17048</v>
      </c>
      <c r="E46" s="18">
        <v>1849373</v>
      </c>
      <c r="F46" s="872" t="s">
        <v>324</v>
      </c>
      <c r="G46" s="18"/>
    </row>
    <row r="47" spans="1:7" ht="15" customHeight="1">
      <c r="A47" s="142">
        <v>1977</v>
      </c>
      <c r="B47" s="18">
        <v>3736849</v>
      </c>
      <c r="C47" s="18">
        <v>3718347</v>
      </c>
      <c r="D47" s="18">
        <v>18502</v>
      </c>
      <c r="E47" s="18">
        <v>2079483</v>
      </c>
      <c r="F47" s="872" t="s">
        <v>324</v>
      </c>
      <c r="G47" s="18"/>
    </row>
    <row r="48" spans="1:7" ht="15" customHeight="1">
      <c r="A48" s="142">
        <v>1978</v>
      </c>
      <c r="B48" s="18">
        <v>4157802</v>
      </c>
      <c r="C48" s="18">
        <v>4139462</v>
      </c>
      <c r="D48" s="18">
        <v>18340</v>
      </c>
      <c r="E48" s="18">
        <v>2304358</v>
      </c>
      <c r="F48" s="17"/>
      <c r="G48" s="18"/>
    </row>
    <row r="49" spans="1:7" ht="15" customHeight="1">
      <c r="A49" s="142">
        <v>1979</v>
      </c>
      <c r="B49" s="18">
        <v>4552781</v>
      </c>
      <c r="C49" s="18">
        <v>4533728</v>
      </c>
      <c r="D49" s="18">
        <v>19053</v>
      </c>
      <c r="E49" s="18">
        <v>2493120</v>
      </c>
      <c r="F49" s="17"/>
      <c r="G49" s="18"/>
    </row>
    <row r="50" spans="1:7" ht="15" customHeight="1">
      <c r="A50" s="142">
        <v>1980</v>
      </c>
      <c r="B50" s="18">
        <v>4991602</v>
      </c>
      <c r="C50" s="18">
        <v>4991602</v>
      </c>
      <c r="D50" s="18" t="s">
        <v>10</v>
      </c>
      <c r="E50" s="18">
        <v>2699732</v>
      </c>
      <c r="F50" s="17"/>
      <c r="G50" s="18"/>
    </row>
    <row r="51" spans="1:7" ht="15" customHeight="1">
      <c r="A51" s="142">
        <v>1981</v>
      </c>
      <c r="B51" s="18">
        <v>5510654</v>
      </c>
      <c r="C51" s="18">
        <v>5411108</v>
      </c>
      <c r="D51" s="18">
        <v>125493</v>
      </c>
      <c r="E51" s="18">
        <v>2943882</v>
      </c>
      <c r="F51" s="17"/>
      <c r="G51" s="18"/>
    </row>
    <row r="52" spans="1:7" ht="15" customHeight="1">
      <c r="A52" s="142">
        <v>1982</v>
      </c>
      <c r="B52" s="18">
        <v>5961387</v>
      </c>
      <c r="C52" s="18">
        <v>5845400</v>
      </c>
      <c r="D52" s="18">
        <v>136528</v>
      </c>
      <c r="E52" s="18">
        <v>3116239</v>
      </c>
      <c r="F52" s="17"/>
      <c r="G52" s="18"/>
    </row>
    <row r="53" spans="1:7" ht="9" customHeight="1">
      <c r="A53" s="142"/>
      <c r="B53" s="18"/>
      <c r="C53" s="18"/>
      <c r="D53" s="18"/>
      <c r="E53" s="18"/>
      <c r="F53" s="17"/>
      <c r="G53" s="18"/>
    </row>
    <row r="54" spans="1:7" customFormat="1" ht="12" customHeight="1">
      <c r="A54" s="679" t="s">
        <v>11</v>
      </c>
    </row>
    <row r="55" spans="1:7" ht="12.75" customHeight="1">
      <c r="A55" s="133" t="s">
        <v>70</v>
      </c>
      <c r="B55" s="165"/>
      <c r="C55" s="165"/>
      <c r="D55" s="165"/>
      <c r="E55" s="919" t="s">
        <v>400</v>
      </c>
      <c r="F55" s="919"/>
    </row>
    <row r="56" spans="1:7" ht="12.75" customHeight="1">
      <c r="A56" s="133" t="s">
        <v>366</v>
      </c>
      <c r="B56" s="166"/>
      <c r="C56" s="166"/>
      <c r="D56" s="166"/>
      <c r="E56" s="18"/>
      <c r="F56" s="149"/>
      <c r="G56" s="18"/>
    </row>
    <row r="57" spans="1:7" ht="3" customHeight="1">
      <c r="A57" s="172"/>
      <c r="B57" s="19"/>
      <c r="C57" s="19"/>
      <c r="D57" s="19"/>
      <c r="E57" s="19"/>
      <c r="F57" s="173"/>
      <c r="G57" s="18"/>
    </row>
    <row r="58" spans="1:7" ht="3" customHeight="1">
      <c r="A58" s="133"/>
      <c r="B58" s="18"/>
      <c r="C58" s="18"/>
      <c r="D58" s="18"/>
      <c r="E58" s="18"/>
      <c r="F58" s="167"/>
      <c r="G58" s="18"/>
    </row>
    <row r="59" spans="1:7" ht="12" customHeight="1">
      <c r="A59" s="912" t="s">
        <v>2</v>
      </c>
      <c r="B59" s="917" t="s">
        <v>71</v>
      </c>
      <c r="C59" s="917"/>
      <c r="D59" s="917"/>
      <c r="E59" s="917"/>
      <c r="F59" s="154"/>
      <c r="G59" s="18"/>
    </row>
    <row r="60" spans="1:7" ht="12" customHeight="1">
      <c r="A60" s="912"/>
      <c r="B60" s="139" t="s">
        <v>3</v>
      </c>
      <c r="C60" s="139" t="s">
        <v>72</v>
      </c>
      <c r="D60" s="139" t="s">
        <v>73</v>
      </c>
      <c r="E60" s="139" t="s">
        <v>74</v>
      </c>
      <c r="F60" s="154"/>
      <c r="G60" s="18"/>
    </row>
    <row r="61" spans="1:7" ht="12" customHeight="1">
      <c r="A61" s="912"/>
      <c r="C61" s="139" t="s">
        <v>75</v>
      </c>
      <c r="D61" s="139" t="s">
        <v>76</v>
      </c>
      <c r="E61" s="139" t="s">
        <v>77</v>
      </c>
      <c r="F61" s="154"/>
      <c r="G61" s="18"/>
    </row>
    <row r="62" spans="1:7" ht="3" customHeight="1">
      <c r="A62" s="174"/>
      <c r="B62" s="175"/>
      <c r="C62" s="175"/>
      <c r="D62" s="175"/>
      <c r="E62" s="175"/>
      <c r="F62" s="176"/>
      <c r="G62" s="18"/>
    </row>
    <row r="63" spans="1:7" ht="3" customHeight="1">
      <c r="A63" s="168"/>
      <c r="B63" s="139"/>
      <c r="C63" s="139"/>
      <c r="D63" s="139"/>
      <c r="E63" s="139"/>
      <c r="F63" s="169"/>
      <c r="G63" s="18"/>
    </row>
    <row r="64" spans="1:7" ht="15" customHeight="1">
      <c r="A64" s="142">
        <v>1983</v>
      </c>
      <c r="B64" s="18">
        <v>6373480</v>
      </c>
      <c r="C64" s="18">
        <v>6373480</v>
      </c>
      <c r="D64" s="18" t="s">
        <v>10</v>
      </c>
      <c r="E64" s="18">
        <v>3314409</v>
      </c>
      <c r="F64" s="17"/>
      <c r="G64" s="18"/>
    </row>
    <row r="65" spans="1:7" ht="15" customHeight="1">
      <c r="A65" s="142">
        <v>1984</v>
      </c>
      <c r="B65" s="18">
        <v>6791478</v>
      </c>
      <c r="C65" s="18">
        <v>6799478</v>
      </c>
      <c r="D65" s="18" t="s">
        <v>10</v>
      </c>
      <c r="E65" s="18">
        <v>3499957</v>
      </c>
      <c r="F65" s="17"/>
      <c r="G65" s="18"/>
    </row>
    <row r="66" spans="1:7" ht="15" customHeight="1">
      <c r="A66" s="142">
        <v>1985</v>
      </c>
      <c r="B66" s="18">
        <v>7329875</v>
      </c>
      <c r="C66" s="18">
        <v>7329875</v>
      </c>
      <c r="D66" s="18" t="s">
        <v>10</v>
      </c>
      <c r="E66" s="18">
        <v>3704432</v>
      </c>
      <c r="F66" s="17"/>
      <c r="G66" s="18"/>
    </row>
    <row r="67" spans="1:7" ht="15" customHeight="1">
      <c r="A67" s="142">
        <v>1986</v>
      </c>
      <c r="B67" s="18">
        <v>7735183</v>
      </c>
      <c r="C67" s="18">
        <v>7735183</v>
      </c>
      <c r="D67" s="18" t="s">
        <v>10</v>
      </c>
      <c r="E67" s="18">
        <v>3899168</v>
      </c>
      <c r="F67" s="17"/>
      <c r="G67" s="18"/>
    </row>
    <row r="68" spans="1:7" ht="15" customHeight="1">
      <c r="A68" s="142">
        <v>1987</v>
      </c>
      <c r="B68" s="18">
        <v>8211396</v>
      </c>
      <c r="C68" s="18">
        <v>8211396</v>
      </c>
      <c r="D68" s="18" t="s">
        <v>10</v>
      </c>
      <c r="E68" s="18">
        <v>4122681</v>
      </c>
      <c r="F68" s="17"/>
      <c r="G68" s="18"/>
    </row>
    <row r="69" spans="1:7" ht="15" customHeight="1">
      <c r="A69" s="142">
        <v>1988</v>
      </c>
      <c r="B69" s="18">
        <v>8665312</v>
      </c>
      <c r="C69" s="18">
        <v>8665312</v>
      </c>
      <c r="D69" s="18" t="s">
        <v>10</v>
      </c>
      <c r="E69" s="18">
        <v>4387436</v>
      </c>
      <c r="F69" s="17"/>
      <c r="G69" s="18"/>
    </row>
    <row r="70" spans="1:7" ht="15" customHeight="1">
      <c r="A70" s="142">
        <v>1989</v>
      </c>
      <c r="B70" s="18">
        <v>9575750</v>
      </c>
      <c r="C70" s="18">
        <v>9575750</v>
      </c>
      <c r="D70" s="18" t="s">
        <v>10</v>
      </c>
      <c r="E70" s="18">
        <v>4847166</v>
      </c>
      <c r="F70" s="17"/>
      <c r="G70" s="18"/>
    </row>
    <row r="71" spans="1:7" ht="15" customHeight="1">
      <c r="A71" s="142">
        <v>1990</v>
      </c>
      <c r="B71" s="18">
        <v>10350341</v>
      </c>
      <c r="C71" s="18">
        <v>10350341</v>
      </c>
      <c r="D71" s="18" t="s">
        <v>10</v>
      </c>
      <c r="E71" s="18">
        <v>5354456</v>
      </c>
      <c r="F71" s="17"/>
      <c r="G71" s="18"/>
    </row>
    <row r="72" spans="1:7" ht="15" customHeight="1">
      <c r="A72" s="142">
        <v>1991</v>
      </c>
      <c r="B72" s="18">
        <v>11112961</v>
      </c>
      <c r="C72" s="18">
        <v>11112961</v>
      </c>
      <c r="D72" s="18" t="s">
        <v>10</v>
      </c>
      <c r="E72" s="18">
        <v>6024814</v>
      </c>
      <c r="F72" s="17"/>
      <c r="G72" s="18"/>
    </row>
    <row r="73" spans="1:7" ht="15" customHeight="1">
      <c r="A73" s="142">
        <v>1992</v>
      </c>
      <c r="B73" s="18">
        <v>12436077</v>
      </c>
      <c r="C73" s="18">
        <v>12436077</v>
      </c>
      <c r="D73" s="18" t="s">
        <v>10</v>
      </c>
      <c r="E73" s="18">
        <v>6753752</v>
      </c>
      <c r="F73" s="17"/>
      <c r="G73" s="18"/>
    </row>
    <row r="74" spans="1:7" ht="15" customHeight="1">
      <c r="A74" s="142">
        <v>1993</v>
      </c>
      <c r="B74" s="18">
        <v>14026715</v>
      </c>
      <c r="C74" s="18">
        <v>14026715</v>
      </c>
      <c r="D74" s="18" t="s">
        <v>10</v>
      </c>
      <c r="E74" s="18">
        <v>7620880</v>
      </c>
      <c r="F74" s="17"/>
    </row>
    <row r="75" spans="1:7" ht="15" customHeight="1">
      <c r="A75" s="142">
        <v>1994</v>
      </c>
      <c r="B75" s="18">
        <v>15665609</v>
      </c>
      <c r="C75" s="18">
        <v>15665609</v>
      </c>
      <c r="D75" s="18" t="s">
        <v>10</v>
      </c>
      <c r="E75" s="18">
        <v>8493238</v>
      </c>
      <c r="F75" s="17"/>
    </row>
    <row r="76" spans="1:7" ht="15" customHeight="1">
      <c r="A76" s="142">
        <v>1995</v>
      </c>
      <c r="B76" s="18" t="s">
        <v>10</v>
      </c>
      <c r="C76" s="18" t="s">
        <v>10</v>
      </c>
      <c r="D76" s="18" t="s">
        <v>10</v>
      </c>
      <c r="E76" s="18">
        <v>8801000</v>
      </c>
      <c r="F76" s="17"/>
    </row>
    <row r="77" spans="1:7" ht="15" customHeight="1">
      <c r="A77" s="142">
        <v>1996</v>
      </c>
      <c r="B77" s="18" t="s">
        <v>10</v>
      </c>
      <c r="C77" s="18" t="s">
        <v>10</v>
      </c>
      <c r="D77" s="18" t="s">
        <v>10</v>
      </c>
      <c r="E77" s="18">
        <v>8826000</v>
      </c>
      <c r="F77" s="17"/>
    </row>
    <row r="78" spans="1:7" ht="15" customHeight="1">
      <c r="A78" s="142">
        <v>1997</v>
      </c>
      <c r="B78" s="18" t="s">
        <v>10</v>
      </c>
      <c r="C78" s="18" t="s">
        <v>10</v>
      </c>
      <c r="D78" s="18" t="s">
        <v>10</v>
      </c>
      <c r="E78" s="18">
        <v>9254000</v>
      </c>
      <c r="F78" s="17"/>
    </row>
    <row r="79" spans="1:7" ht="15" customHeight="1">
      <c r="A79" s="142">
        <v>1998</v>
      </c>
      <c r="B79" s="18" t="s">
        <v>10</v>
      </c>
      <c r="C79" s="18" t="s">
        <v>10</v>
      </c>
      <c r="D79" s="18" t="s">
        <v>10</v>
      </c>
      <c r="E79" s="18">
        <v>9927000</v>
      </c>
      <c r="F79" s="17"/>
    </row>
    <row r="80" spans="1:7" ht="15" customHeight="1">
      <c r="A80" s="142">
        <v>1999</v>
      </c>
      <c r="B80" s="18" t="s">
        <v>10</v>
      </c>
      <c r="C80" s="18" t="s">
        <v>10</v>
      </c>
      <c r="D80" s="18" t="s">
        <v>10</v>
      </c>
      <c r="E80" s="18">
        <v>10927000</v>
      </c>
      <c r="F80" s="17"/>
    </row>
    <row r="81" spans="1:7" ht="15" customHeight="1">
      <c r="A81" s="142">
        <v>2000</v>
      </c>
      <c r="B81" s="18" t="s">
        <v>10</v>
      </c>
      <c r="C81" s="18" t="s">
        <v>10</v>
      </c>
      <c r="D81" s="18" t="s">
        <v>10</v>
      </c>
      <c r="E81" s="18">
        <v>12332000</v>
      </c>
      <c r="F81" s="17"/>
    </row>
    <row r="82" spans="1:7" ht="15" customHeight="1">
      <c r="A82" s="142">
        <v>2001</v>
      </c>
      <c r="B82" s="18" t="s">
        <v>10</v>
      </c>
      <c r="C82" s="18" t="s">
        <v>10</v>
      </c>
      <c r="D82" s="18" t="s">
        <v>10</v>
      </c>
      <c r="E82" s="18">
        <v>13774000</v>
      </c>
      <c r="F82" s="17"/>
      <c r="G82" s="126"/>
    </row>
    <row r="83" spans="1:7" ht="15" customHeight="1">
      <c r="A83" s="142">
        <v>2002</v>
      </c>
      <c r="B83" s="18" t="s">
        <v>10</v>
      </c>
      <c r="C83" s="18" t="s">
        <v>10</v>
      </c>
      <c r="D83" s="18" t="s">
        <v>10</v>
      </c>
      <c r="E83" s="18">
        <v>14975100</v>
      </c>
      <c r="F83" s="17"/>
      <c r="G83" s="126"/>
    </row>
    <row r="84" spans="1:7" ht="15" customHeight="1">
      <c r="A84" s="142">
        <v>2003</v>
      </c>
      <c r="B84" s="18" t="s">
        <v>10</v>
      </c>
      <c r="C84" s="18" t="s">
        <v>10</v>
      </c>
      <c r="D84" s="18" t="s">
        <v>10</v>
      </c>
      <c r="E84" s="18">
        <v>16330100</v>
      </c>
      <c r="F84" s="17"/>
      <c r="G84" s="126"/>
    </row>
    <row r="85" spans="1:7" ht="15" customHeight="1">
      <c r="A85" s="142">
        <v>2004</v>
      </c>
      <c r="B85" s="18" t="s">
        <v>10</v>
      </c>
      <c r="C85" s="18" t="s">
        <v>10</v>
      </c>
      <c r="D85" s="18" t="s">
        <v>10</v>
      </c>
      <c r="E85" s="18">
        <v>18073200</v>
      </c>
      <c r="F85" s="17"/>
      <c r="G85" s="126"/>
    </row>
    <row r="86" spans="1:7" ht="15" customHeight="1">
      <c r="A86" s="142">
        <v>2005</v>
      </c>
      <c r="B86" s="18" t="s">
        <v>10</v>
      </c>
      <c r="C86" s="18" t="s">
        <v>10</v>
      </c>
      <c r="D86" s="18" t="s">
        <v>10</v>
      </c>
      <c r="E86" s="18">
        <v>19512000</v>
      </c>
      <c r="F86" s="17"/>
      <c r="G86" s="126"/>
    </row>
    <row r="87" spans="1:7" ht="15" customHeight="1">
      <c r="A87" s="142">
        <v>2006</v>
      </c>
      <c r="B87" s="18" t="s">
        <v>10</v>
      </c>
      <c r="C87" s="18" t="s">
        <v>10</v>
      </c>
      <c r="D87" s="18" t="s">
        <v>10</v>
      </c>
      <c r="E87" s="18">
        <v>19861300</v>
      </c>
      <c r="F87" s="17"/>
      <c r="G87" s="126"/>
    </row>
    <row r="88" spans="1:7" ht="15" customHeight="1">
      <c r="A88" s="142">
        <v>2007</v>
      </c>
      <c r="B88" s="18" t="s">
        <v>10</v>
      </c>
      <c r="C88" s="18" t="s">
        <v>10</v>
      </c>
      <c r="D88" s="18" t="s">
        <v>10</v>
      </c>
      <c r="E88" s="18">
        <v>19997900</v>
      </c>
      <c r="F88" s="17"/>
      <c r="G88" s="126"/>
    </row>
    <row r="89" spans="1:7" ht="15" customHeight="1">
      <c r="A89" s="142">
        <v>2008</v>
      </c>
      <c r="B89" s="18" t="s">
        <v>10</v>
      </c>
      <c r="C89" s="18" t="s">
        <v>10</v>
      </c>
      <c r="D89" s="18" t="s">
        <v>10</v>
      </c>
      <c r="E89" s="18">
        <v>20491400</v>
      </c>
      <c r="F89" s="17"/>
      <c r="G89" s="126"/>
    </row>
    <row r="90" spans="1:7" ht="15" customHeight="1">
      <c r="A90" s="142">
        <v>2009</v>
      </c>
      <c r="B90" s="18" t="s">
        <v>10</v>
      </c>
      <c r="C90" s="18" t="s">
        <v>10</v>
      </c>
      <c r="D90" s="18" t="s">
        <v>10</v>
      </c>
      <c r="E90" s="18">
        <v>19505600</v>
      </c>
      <c r="F90" s="17"/>
      <c r="G90" s="126"/>
    </row>
    <row r="91" spans="1:7" ht="15" customHeight="1">
      <c r="A91" s="142">
        <v>2010</v>
      </c>
      <c r="B91" s="18" t="s">
        <v>10</v>
      </c>
      <c r="C91" s="18" t="s">
        <v>10</v>
      </c>
      <c r="D91" s="18" t="s">
        <v>10</v>
      </c>
      <c r="E91" s="18">
        <v>19918600</v>
      </c>
      <c r="F91" s="17"/>
      <c r="G91" s="126"/>
    </row>
    <row r="92" spans="1:7" ht="15" customHeight="1">
      <c r="A92" s="142">
        <v>2011</v>
      </c>
      <c r="B92" s="18" t="s">
        <v>10</v>
      </c>
      <c r="C92" s="18" t="s">
        <v>10</v>
      </c>
      <c r="D92" s="18" t="s">
        <v>10</v>
      </c>
      <c r="E92" s="18">
        <v>19731400</v>
      </c>
      <c r="F92" s="17"/>
      <c r="G92" s="126"/>
    </row>
    <row r="93" spans="1:7" ht="15" customHeight="1">
      <c r="A93" s="142">
        <v>2012</v>
      </c>
      <c r="B93" s="18" t="s">
        <v>10</v>
      </c>
      <c r="C93" s="18" t="s">
        <v>10</v>
      </c>
      <c r="D93" s="18" t="s">
        <v>10</v>
      </c>
      <c r="E93" s="18">
        <v>20217600</v>
      </c>
      <c r="F93" s="17"/>
      <c r="G93" s="126"/>
    </row>
    <row r="94" spans="1:7" ht="3" customHeight="1">
      <c r="A94" s="177"/>
      <c r="B94" s="177"/>
      <c r="C94" s="177"/>
      <c r="D94" s="177"/>
      <c r="E94" s="144"/>
      <c r="F94" s="144"/>
      <c r="G94" s="126"/>
    </row>
    <row r="95" spans="1:7" ht="3" customHeight="1">
      <c r="A95" s="126"/>
      <c r="B95" s="126"/>
      <c r="C95" s="126"/>
      <c r="D95" s="126"/>
      <c r="E95" s="126"/>
      <c r="F95" s="126"/>
      <c r="G95" s="126"/>
    </row>
    <row r="96" spans="1:7" ht="16.5" customHeight="1">
      <c r="A96" s="823" t="s">
        <v>440</v>
      </c>
      <c r="B96" s="126"/>
      <c r="C96" s="126"/>
      <c r="D96" s="126"/>
      <c r="E96" s="126"/>
      <c r="G96" s="126"/>
    </row>
    <row r="97" spans="1:7" ht="9.9499999999999993" customHeight="1">
      <c r="A97" s="21" t="s">
        <v>320</v>
      </c>
      <c r="B97" s="171"/>
      <c r="C97" s="18"/>
      <c r="D97" s="18"/>
      <c r="G97" s="126"/>
    </row>
  </sheetData>
  <mergeCells count="6">
    <mergeCell ref="A59:A61"/>
    <mergeCell ref="B59:E59"/>
    <mergeCell ref="E2:F2"/>
    <mergeCell ref="A6:A8"/>
    <mergeCell ref="B6:E6"/>
    <mergeCell ref="E55:F55"/>
  </mergeCells>
  <phoneticPr fontId="24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showGridLines="0" workbookViewId="0">
      <pane ySplit="1" topLeftCell="A2" activePane="bottomLeft" state="frozen"/>
      <selection sqref="A1:B1"/>
      <selection pane="bottomLeft" sqref="A1:B1"/>
    </sheetView>
  </sheetViews>
  <sheetFormatPr baseColWidth="10" defaultRowHeight="12.75"/>
  <cols>
    <col min="1" max="1" width="7.140625" style="131" customWidth="1"/>
    <col min="2" max="2" width="20.7109375" style="1" customWidth="1"/>
    <col min="3" max="3" width="2.28515625" style="1" customWidth="1"/>
    <col min="4" max="4" width="9.28515625" style="1" bestFit="1" customWidth="1"/>
    <col min="5" max="5" width="20.7109375" style="1" customWidth="1"/>
    <col min="6" max="6" width="1.85546875" style="1" customWidth="1"/>
    <col min="7" max="7" width="10" style="1" bestFit="1" customWidth="1"/>
    <col min="8" max="8" width="20.7109375" style="1" customWidth="1"/>
    <col min="9" max="16384" width="11.42578125" style="102"/>
  </cols>
  <sheetData>
    <row r="1" spans="1:8" ht="24.75" customHeight="1"/>
    <row r="2" spans="1:8" ht="12.75" customHeight="1">
      <c r="A2" s="78" t="s">
        <v>250</v>
      </c>
      <c r="H2" s="16" t="s">
        <v>399</v>
      </c>
    </row>
    <row r="3" spans="1:8" ht="12.75" customHeight="1">
      <c r="A3" s="78" t="s">
        <v>78</v>
      </c>
      <c r="B3" s="178"/>
      <c r="C3" s="178"/>
      <c r="D3" s="178"/>
      <c r="E3" s="178"/>
      <c r="F3" s="178"/>
      <c r="G3" s="178"/>
      <c r="H3" s="16"/>
    </row>
    <row r="4" spans="1:8" ht="3" customHeight="1">
      <c r="A4" s="78"/>
      <c r="B4" s="178"/>
      <c r="C4" s="178"/>
      <c r="D4" s="178"/>
      <c r="E4" s="178"/>
      <c r="F4" s="178"/>
      <c r="G4" s="178"/>
      <c r="H4" s="5"/>
    </row>
    <row r="5" spans="1:8" ht="3" customHeight="1">
      <c r="A5" s="179"/>
      <c r="B5" s="180"/>
      <c r="C5" s="180"/>
      <c r="D5" s="180"/>
      <c r="E5" s="180"/>
      <c r="F5" s="180"/>
      <c r="G5" s="180"/>
      <c r="H5" s="12"/>
    </row>
    <row r="6" spans="1:8" s="181" customFormat="1" ht="12" customHeight="1">
      <c r="A6" s="897" t="s">
        <v>2</v>
      </c>
      <c r="B6" s="4" t="s">
        <v>74</v>
      </c>
      <c r="C6" s="4"/>
      <c r="D6" s="901" t="s">
        <v>79</v>
      </c>
      <c r="E6" s="901"/>
      <c r="F6" s="4"/>
      <c r="G6" s="901" t="s">
        <v>80</v>
      </c>
      <c r="H6" s="901"/>
    </row>
    <row r="7" spans="1:8" s="181" customFormat="1" ht="12" customHeight="1">
      <c r="A7" s="897"/>
      <c r="B7" s="4" t="s">
        <v>81</v>
      </c>
      <c r="C7" s="4"/>
      <c r="D7" s="4" t="s">
        <v>82</v>
      </c>
      <c r="E7" s="4" t="s">
        <v>83</v>
      </c>
      <c r="F7" s="182"/>
      <c r="G7" s="4" t="s">
        <v>84</v>
      </c>
      <c r="H7" s="4" t="s">
        <v>223</v>
      </c>
    </row>
    <row r="8" spans="1:8" s="181" customFormat="1" ht="12" customHeight="1">
      <c r="A8" s="897"/>
      <c r="B8" s="4"/>
      <c r="C8" s="4"/>
      <c r="D8" s="4"/>
      <c r="E8" s="4"/>
      <c r="F8" s="182"/>
      <c r="G8" s="4"/>
      <c r="H8" s="4" t="s">
        <v>224</v>
      </c>
    </row>
    <row r="9" spans="1:8" ht="3" customHeight="1">
      <c r="A9" s="183"/>
      <c r="B9" s="184"/>
      <c r="C9" s="184"/>
      <c r="D9" s="184"/>
      <c r="E9" s="184"/>
      <c r="F9" s="184"/>
      <c r="G9" s="184"/>
      <c r="H9" s="184"/>
    </row>
    <row r="10" spans="1:8" ht="3" customHeight="1">
      <c r="A10" s="185"/>
      <c r="B10" s="186"/>
      <c r="C10" s="186"/>
      <c r="D10" s="186"/>
      <c r="E10" s="186"/>
      <c r="F10" s="186"/>
      <c r="G10" s="186"/>
      <c r="H10" s="186"/>
    </row>
    <row r="11" spans="1:8" s="112" customFormat="1" ht="18.95" customHeight="1">
      <c r="A11" s="21">
        <v>1960</v>
      </c>
      <c r="B11" s="16">
        <v>21</v>
      </c>
      <c r="C11" s="16"/>
      <c r="D11" s="16">
        <v>480</v>
      </c>
      <c r="E11" s="16">
        <v>325</v>
      </c>
      <c r="F11" s="16"/>
      <c r="G11" s="16">
        <v>21</v>
      </c>
      <c r="H11" s="16">
        <v>0</v>
      </c>
    </row>
    <row r="12" spans="1:8" s="112" customFormat="1" ht="18.95" customHeight="1">
      <c r="A12" s="21">
        <v>1965</v>
      </c>
      <c r="B12" s="16">
        <v>28</v>
      </c>
      <c r="C12" s="16"/>
      <c r="D12" s="16">
        <v>1680</v>
      </c>
      <c r="E12" s="16">
        <v>1045</v>
      </c>
      <c r="F12" s="16"/>
      <c r="G12" s="16">
        <v>28</v>
      </c>
      <c r="H12" s="16">
        <v>0</v>
      </c>
    </row>
    <row r="13" spans="1:8" s="112" customFormat="1" ht="18.95" customHeight="1">
      <c r="A13" s="21">
        <v>1970</v>
      </c>
      <c r="B13" s="16">
        <v>34</v>
      </c>
      <c r="C13" s="16"/>
      <c r="D13" s="16">
        <v>4140</v>
      </c>
      <c r="E13" s="16">
        <v>2653</v>
      </c>
      <c r="F13" s="16"/>
      <c r="G13" s="16">
        <v>34</v>
      </c>
      <c r="H13" s="16">
        <v>16</v>
      </c>
    </row>
    <row r="14" spans="1:8" s="112" customFormat="1" ht="18.95" customHeight="1">
      <c r="A14" s="21">
        <v>1975</v>
      </c>
      <c r="B14" s="16">
        <v>59</v>
      </c>
      <c r="C14" s="16"/>
      <c r="D14" s="16">
        <v>6050</v>
      </c>
      <c r="E14" s="16">
        <v>4980</v>
      </c>
      <c r="F14" s="16"/>
      <c r="G14" s="16">
        <v>59</v>
      </c>
      <c r="H14" s="16">
        <v>28</v>
      </c>
    </row>
    <row r="15" spans="1:8" s="112" customFormat="1" ht="18.95" customHeight="1">
      <c r="A15" s="21">
        <v>1976</v>
      </c>
      <c r="B15" s="16">
        <v>59</v>
      </c>
      <c r="C15" s="16"/>
      <c r="D15" s="16">
        <v>6310</v>
      </c>
      <c r="E15" s="16">
        <v>5406</v>
      </c>
      <c r="F15" s="16"/>
      <c r="G15" s="16">
        <v>59</v>
      </c>
      <c r="H15" s="16">
        <v>29</v>
      </c>
    </row>
    <row r="16" spans="1:8" s="112" customFormat="1" ht="18.95" customHeight="1">
      <c r="A16" s="21">
        <v>1977</v>
      </c>
      <c r="B16" s="16">
        <v>62</v>
      </c>
      <c r="C16" s="16"/>
      <c r="D16" s="16">
        <v>7470</v>
      </c>
      <c r="E16" s="16">
        <v>6114</v>
      </c>
      <c r="F16" s="16"/>
      <c r="G16" s="16">
        <v>62</v>
      </c>
      <c r="H16" s="16">
        <v>27</v>
      </c>
    </row>
    <row r="17" spans="1:9" s="112" customFormat="1" ht="18.95" customHeight="1">
      <c r="A17" s="21">
        <v>1978</v>
      </c>
      <c r="B17" s="16">
        <v>63</v>
      </c>
      <c r="C17" s="16"/>
      <c r="D17" s="16">
        <v>7860</v>
      </c>
      <c r="E17" s="16">
        <v>6862</v>
      </c>
      <c r="F17" s="16"/>
      <c r="G17" s="16">
        <v>63</v>
      </c>
      <c r="H17" s="16">
        <v>33</v>
      </c>
    </row>
    <row r="18" spans="1:9" s="112" customFormat="1" ht="18.95" customHeight="1">
      <c r="A18" s="21">
        <v>1979</v>
      </c>
      <c r="B18" s="16">
        <v>64</v>
      </c>
      <c r="C18" s="16"/>
      <c r="D18" s="16">
        <v>9448</v>
      </c>
      <c r="E18" s="16">
        <v>8078</v>
      </c>
      <c r="F18" s="16"/>
      <c r="G18" s="16">
        <v>64</v>
      </c>
      <c r="H18" s="16">
        <v>36</v>
      </c>
    </row>
    <row r="19" spans="1:9" s="112" customFormat="1" ht="18.95" customHeight="1">
      <c r="A19" s="21">
        <v>1980</v>
      </c>
      <c r="B19" s="16">
        <v>64</v>
      </c>
      <c r="C19" s="16"/>
      <c r="D19" s="16">
        <v>11477</v>
      </c>
      <c r="E19" s="16">
        <v>9909</v>
      </c>
      <c r="F19" s="16"/>
      <c r="G19" s="16">
        <v>64</v>
      </c>
      <c r="H19" s="16">
        <v>47</v>
      </c>
    </row>
    <row r="20" spans="1:9" s="112" customFormat="1" ht="18.95" customHeight="1">
      <c r="A20" s="21">
        <v>1981</v>
      </c>
      <c r="B20" s="16">
        <v>64</v>
      </c>
      <c r="C20" s="16"/>
      <c r="D20" s="16">
        <v>15885</v>
      </c>
      <c r="E20" s="16">
        <v>10638</v>
      </c>
      <c r="F20" s="16"/>
      <c r="G20" s="16">
        <v>64</v>
      </c>
      <c r="H20" s="16">
        <v>72</v>
      </c>
    </row>
    <row r="21" spans="1:9" s="112" customFormat="1" ht="18.95" customHeight="1">
      <c r="A21" s="21">
        <v>1982</v>
      </c>
      <c r="B21" s="16">
        <v>64</v>
      </c>
      <c r="C21" s="16"/>
      <c r="D21" s="16">
        <v>22012</v>
      </c>
      <c r="E21" s="16">
        <v>12347</v>
      </c>
      <c r="F21" s="16"/>
      <c r="G21" s="16">
        <v>64</v>
      </c>
      <c r="H21" s="16">
        <v>79</v>
      </c>
    </row>
    <row r="22" spans="1:9" s="112" customFormat="1" ht="18.95" customHeight="1">
      <c r="A22" s="21">
        <v>1983</v>
      </c>
      <c r="B22" s="16">
        <v>65</v>
      </c>
      <c r="C22" s="16"/>
      <c r="D22" s="16">
        <v>23055</v>
      </c>
      <c r="E22" s="16">
        <v>13853</v>
      </c>
      <c r="F22" s="16"/>
      <c r="G22" s="16">
        <v>65</v>
      </c>
      <c r="H22" s="16">
        <v>71</v>
      </c>
    </row>
    <row r="23" spans="1:9" s="112" customFormat="1" ht="18.95" customHeight="1">
      <c r="A23" s="21">
        <v>1984</v>
      </c>
      <c r="B23" s="16">
        <v>65</v>
      </c>
      <c r="C23" s="16"/>
      <c r="D23" s="16">
        <v>22569</v>
      </c>
      <c r="E23" s="16">
        <v>15436</v>
      </c>
      <c r="F23" s="16"/>
      <c r="G23" s="16">
        <v>65</v>
      </c>
      <c r="H23" s="16">
        <v>93</v>
      </c>
    </row>
    <row r="24" spans="1:9" s="112" customFormat="1" ht="18.95" customHeight="1">
      <c r="A24" s="21">
        <v>1985</v>
      </c>
      <c r="B24" s="16">
        <v>61</v>
      </c>
      <c r="C24" s="16"/>
      <c r="D24" s="16">
        <v>23319</v>
      </c>
      <c r="E24" s="16">
        <v>16114</v>
      </c>
      <c r="F24" s="16"/>
      <c r="G24" s="16">
        <v>61</v>
      </c>
      <c r="H24" s="16">
        <v>99</v>
      </c>
    </row>
    <row r="25" spans="1:9" s="112" customFormat="1" ht="18.95" customHeight="1">
      <c r="A25" s="21">
        <v>1986</v>
      </c>
      <c r="B25" s="16">
        <v>53</v>
      </c>
      <c r="C25" s="16"/>
      <c r="D25" s="16">
        <v>23916</v>
      </c>
      <c r="E25" s="16">
        <v>16961</v>
      </c>
      <c r="F25" s="16"/>
      <c r="G25" s="16">
        <v>36</v>
      </c>
      <c r="H25" s="16">
        <v>100</v>
      </c>
    </row>
    <row r="26" spans="1:9" s="112" customFormat="1" ht="18.95" customHeight="1">
      <c r="A26" s="21">
        <v>1987</v>
      </c>
      <c r="B26" s="16">
        <v>52</v>
      </c>
      <c r="C26" s="16"/>
      <c r="D26" s="16">
        <v>24526</v>
      </c>
      <c r="E26" s="16">
        <v>17505</v>
      </c>
      <c r="F26" s="16"/>
      <c r="G26" s="16">
        <v>36</v>
      </c>
      <c r="H26" s="16">
        <v>100</v>
      </c>
    </row>
    <row r="27" spans="1:9" s="112" customFormat="1" ht="18.95" customHeight="1">
      <c r="A27" s="21">
        <v>1988</v>
      </c>
      <c r="B27" s="16">
        <v>51</v>
      </c>
      <c r="C27" s="16"/>
      <c r="D27" s="16">
        <v>24621</v>
      </c>
      <c r="E27" s="16">
        <v>17556</v>
      </c>
      <c r="F27" s="16"/>
      <c r="G27" s="16">
        <v>37</v>
      </c>
      <c r="H27" s="16">
        <v>110</v>
      </c>
    </row>
    <row r="28" spans="1:9" s="112" customFormat="1" ht="18.95" customHeight="1">
      <c r="A28" s="21">
        <v>1989</v>
      </c>
      <c r="B28" s="16">
        <v>49</v>
      </c>
      <c r="C28" s="16"/>
      <c r="D28" s="16">
        <v>24671</v>
      </c>
      <c r="E28" s="16">
        <v>17054</v>
      </c>
      <c r="F28" s="16"/>
      <c r="G28" s="16">
        <v>34</v>
      </c>
      <c r="H28" s="16">
        <v>116</v>
      </c>
    </row>
    <row r="29" spans="1:9" s="117" customFormat="1" ht="18.95" customHeight="1">
      <c r="A29" s="142">
        <v>1990</v>
      </c>
      <c r="B29" s="18">
        <v>44</v>
      </c>
      <c r="C29" s="18"/>
      <c r="D29" s="18">
        <v>24718</v>
      </c>
      <c r="E29" s="18">
        <v>13682</v>
      </c>
      <c r="F29" s="18"/>
      <c r="G29" s="18">
        <v>39</v>
      </c>
      <c r="H29" s="18">
        <v>127</v>
      </c>
      <c r="I29" s="187"/>
    </row>
    <row r="30" spans="1:9" s="112" customFormat="1" ht="18.95" customHeight="1">
      <c r="A30" s="21">
        <v>1991</v>
      </c>
      <c r="B30" s="16">
        <v>34</v>
      </c>
      <c r="C30" s="16"/>
      <c r="D30" s="16">
        <v>24185</v>
      </c>
      <c r="E30" s="16">
        <v>11118</v>
      </c>
      <c r="F30" s="16"/>
      <c r="G30" s="16">
        <v>4</v>
      </c>
      <c r="H30" s="16">
        <v>123</v>
      </c>
    </row>
    <row r="31" spans="1:9" s="112" customFormat="1" ht="18.95" customHeight="1">
      <c r="A31" s="21">
        <v>1992</v>
      </c>
      <c r="B31" s="16">
        <v>33</v>
      </c>
      <c r="C31" s="16"/>
      <c r="D31" s="16">
        <v>22694</v>
      </c>
      <c r="E31" s="16">
        <v>8929</v>
      </c>
      <c r="F31" s="16"/>
      <c r="G31" s="16">
        <v>32</v>
      </c>
      <c r="H31" s="16">
        <v>125</v>
      </c>
    </row>
    <row r="32" spans="1:9" s="112" customFormat="1" ht="18.95" customHeight="1">
      <c r="A32" s="21">
        <v>1993</v>
      </c>
      <c r="B32" s="16">
        <v>31</v>
      </c>
      <c r="C32" s="16"/>
      <c r="D32" s="16">
        <v>22642</v>
      </c>
      <c r="E32" s="16">
        <v>7312</v>
      </c>
      <c r="F32" s="16"/>
      <c r="G32" s="16">
        <v>29</v>
      </c>
      <c r="H32" s="16">
        <v>127</v>
      </c>
    </row>
    <row r="33" spans="1:8" s="112" customFormat="1" ht="18.95" customHeight="1">
      <c r="A33" s="21">
        <v>1994</v>
      </c>
      <c r="B33" s="16">
        <v>25</v>
      </c>
      <c r="C33" s="16"/>
      <c r="D33" s="16">
        <v>21381</v>
      </c>
      <c r="E33" s="16">
        <v>4804</v>
      </c>
      <c r="F33" s="16"/>
      <c r="G33" s="16">
        <v>23</v>
      </c>
      <c r="H33" s="16">
        <v>135</v>
      </c>
    </row>
    <row r="34" spans="1:8" s="112" customFormat="1" ht="18.95" customHeight="1">
      <c r="A34" s="21" t="s">
        <v>441</v>
      </c>
      <c r="B34" s="16">
        <v>52</v>
      </c>
      <c r="C34" s="16"/>
      <c r="D34" s="18">
        <v>20231</v>
      </c>
      <c r="E34" s="18">
        <v>3586</v>
      </c>
      <c r="F34" s="18"/>
      <c r="G34" s="18">
        <v>4</v>
      </c>
      <c r="H34" s="16">
        <v>158</v>
      </c>
    </row>
    <row r="35" spans="1:8" s="112" customFormat="1" ht="18.95" customHeight="1">
      <c r="A35" s="21">
        <v>1996</v>
      </c>
      <c r="B35" s="18">
        <v>48</v>
      </c>
      <c r="C35" s="16"/>
      <c r="D35" s="18">
        <v>19625</v>
      </c>
      <c r="E35" s="18">
        <v>2687</v>
      </c>
      <c r="F35" s="18"/>
      <c r="G35" s="18" t="s">
        <v>10</v>
      </c>
      <c r="H35" s="16" t="s">
        <v>10</v>
      </c>
    </row>
    <row r="36" spans="1:8" s="112" customFormat="1" ht="18.95" customHeight="1">
      <c r="A36" s="21">
        <v>1997</v>
      </c>
      <c r="B36" s="18">
        <v>40</v>
      </c>
      <c r="C36" s="16"/>
      <c r="D36" s="18">
        <v>18915</v>
      </c>
      <c r="E36" s="18">
        <v>2302</v>
      </c>
      <c r="F36" s="18"/>
      <c r="G36" s="18" t="s">
        <v>10</v>
      </c>
      <c r="H36" s="16" t="s">
        <v>10</v>
      </c>
    </row>
    <row r="37" spans="1:8" s="112" customFormat="1" ht="18.95" customHeight="1">
      <c r="A37" s="21">
        <v>1998</v>
      </c>
      <c r="B37" s="18">
        <v>39</v>
      </c>
      <c r="C37" s="16"/>
      <c r="D37" s="18">
        <v>18665</v>
      </c>
      <c r="E37" s="18">
        <v>1949</v>
      </c>
      <c r="F37" s="18"/>
      <c r="G37" s="18" t="s">
        <v>10</v>
      </c>
      <c r="H37" s="16" t="s">
        <v>10</v>
      </c>
    </row>
    <row r="38" spans="1:8" s="112" customFormat="1" ht="18.95" customHeight="1">
      <c r="A38" s="21">
        <v>1999</v>
      </c>
      <c r="B38" s="18">
        <v>23</v>
      </c>
      <c r="C38" s="16"/>
      <c r="D38" s="18">
        <v>12280</v>
      </c>
      <c r="E38" s="18">
        <v>1730</v>
      </c>
      <c r="F38" s="18"/>
      <c r="G38" s="18" t="s">
        <v>10</v>
      </c>
      <c r="H38" s="16" t="s">
        <v>10</v>
      </c>
    </row>
    <row r="39" spans="1:8" s="112" customFormat="1" ht="18.95" customHeight="1">
      <c r="A39" s="21">
        <v>2000</v>
      </c>
      <c r="B39" s="18">
        <v>18</v>
      </c>
      <c r="C39" s="16"/>
      <c r="D39" s="18">
        <v>11036</v>
      </c>
      <c r="E39" s="18">
        <v>871</v>
      </c>
      <c r="F39" s="18"/>
      <c r="G39" s="18" t="s">
        <v>10</v>
      </c>
      <c r="H39" s="16" t="s">
        <v>10</v>
      </c>
    </row>
    <row r="40" spans="1:8" s="112" customFormat="1" ht="18.95" customHeight="1">
      <c r="A40" s="21">
        <v>2001</v>
      </c>
      <c r="B40" s="18">
        <v>14</v>
      </c>
      <c r="C40" s="16"/>
      <c r="D40" s="18">
        <v>10266</v>
      </c>
      <c r="E40" s="18">
        <v>595</v>
      </c>
      <c r="F40" s="18"/>
      <c r="G40" s="18" t="s">
        <v>10</v>
      </c>
      <c r="H40" s="16" t="s">
        <v>10</v>
      </c>
    </row>
    <row r="41" spans="1:8" ht="3" customHeight="1">
      <c r="A41" s="188"/>
      <c r="B41" s="189"/>
      <c r="C41" s="189"/>
      <c r="D41" s="162"/>
      <c r="E41" s="162"/>
      <c r="F41" s="162"/>
      <c r="G41" s="162"/>
      <c r="H41" s="189"/>
    </row>
    <row r="42" spans="1:8" ht="3" customHeight="1"/>
    <row r="43" spans="1:8" ht="11.1" customHeight="1">
      <c r="A43" s="851" t="s">
        <v>320</v>
      </c>
      <c r="B43" s="851"/>
      <c r="C43" s="851"/>
      <c r="D43" s="851"/>
      <c r="E43" s="851"/>
      <c r="F43" s="851"/>
      <c r="G43" s="851"/>
      <c r="H43" s="851"/>
    </row>
    <row r="44" spans="1:8" ht="9.9499999999999993" customHeight="1"/>
  </sheetData>
  <mergeCells count="3">
    <mergeCell ref="A6:A8"/>
    <mergeCell ref="D6:E6"/>
    <mergeCell ref="G6:H6"/>
  </mergeCells>
  <phoneticPr fontId="24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showGridLines="0" zoomScaleNormal="100" workbookViewId="0">
      <pane ySplit="1" topLeftCell="A2" activePane="bottomLeft" state="frozen"/>
      <selection sqref="A1:B1"/>
      <selection pane="bottomLeft" sqref="A1:B1"/>
    </sheetView>
  </sheetViews>
  <sheetFormatPr baseColWidth="10" defaultRowHeight="11.1" customHeight="1"/>
  <cols>
    <col min="1" max="1" width="4.140625" style="131" customWidth="1"/>
    <col min="2" max="2" width="2" style="131" customWidth="1"/>
    <col min="3" max="3" width="9.85546875" style="1" bestFit="1" customWidth="1"/>
    <col min="4" max="4" width="9.85546875" style="1" customWidth="1"/>
    <col min="5" max="5" width="10" style="1" bestFit="1" customWidth="1"/>
    <col min="6" max="6" width="1.7109375" style="1" customWidth="1"/>
    <col min="7" max="7" width="9.5703125" style="1" customWidth="1"/>
    <col min="8" max="8" width="15" style="1" customWidth="1"/>
    <col min="9" max="10" width="14.7109375" style="1" bestFit="1" customWidth="1"/>
    <col min="11" max="16384" width="11.42578125" style="1"/>
  </cols>
  <sheetData>
    <row r="1" spans="1:10" ht="24.75" customHeight="1"/>
    <row r="2" spans="1:10" ht="12.75" customHeight="1">
      <c r="A2" s="78" t="s">
        <v>85</v>
      </c>
      <c r="B2" s="78"/>
      <c r="C2" s="78"/>
      <c r="D2" s="78"/>
      <c r="E2" s="78"/>
      <c r="J2" s="16" t="s">
        <v>398</v>
      </c>
    </row>
    <row r="3" spans="1:10" s="178" customFormat="1" ht="12.75" customHeight="1">
      <c r="A3" s="78" t="s">
        <v>131</v>
      </c>
      <c r="B3" s="78"/>
      <c r="C3" s="190"/>
      <c r="D3" s="16"/>
      <c r="E3" s="16"/>
      <c r="J3" s="186"/>
    </row>
    <row r="4" spans="1:10" s="178" customFormat="1" ht="3" customHeight="1">
      <c r="A4" s="78"/>
      <c r="B4" s="78"/>
      <c r="J4" s="186"/>
    </row>
    <row r="5" spans="1:10" s="178" customFormat="1" ht="3" customHeight="1">
      <c r="A5" s="179"/>
      <c r="B5" s="179"/>
      <c r="C5" s="180"/>
      <c r="D5" s="180"/>
      <c r="E5" s="180"/>
      <c r="F5" s="180"/>
      <c r="G5" s="180"/>
      <c r="H5" s="180"/>
      <c r="I5" s="180"/>
      <c r="J5" s="191"/>
    </row>
    <row r="6" spans="1:10" s="178" customFormat="1" ht="12" customHeight="1">
      <c r="A6" s="904" t="s">
        <v>2</v>
      </c>
      <c r="B6" s="193"/>
      <c r="C6" s="4" t="s">
        <v>86</v>
      </c>
      <c r="D6" s="4" t="s">
        <v>41</v>
      </c>
      <c r="E6" s="4" t="s">
        <v>41</v>
      </c>
      <c r="F6" s="4"/>
      <c r="G6" s="4" t="s">
        <v>226</v>
      </c>
      <c r="H6" s="4" t="s">
        <v>86</v>
      </c>
      <c r="I6" s="4" t="s">
        <v>86</v>
      </c>
      <c r="J6" s="4" t="s">
        <v>86</v>
      </c>
    </row>
    <row r="7" spans="1:10" s="178" customFormat="1" ht="12" customHeight="1">
      <c r="A7" s="904"/>
      <c r="B7" s="193"/>
      <c r="C7" s="4" t="s">
        <v>225</v>
      </c>
      <c r="D7" s="4" t="s">
        <v>88</v>
      </c>
      <c r="E7" s="4" t="s">
        <v>89</v>
      </c>
      <c r="F7" s="4"/>
      <c r="G7" s="4" t="s">
        <v>232</v>
      </c>
      <c r="H7" s="4" t="s">
        <v>228</v>
      </c>
      <c r="I7" s="4" t="s">
        <v>228</v>
      </c>
      <c r="J7" s="4" t="s">
        <v>228</v>
      </c>
    </row>
    <row r="8" spans="1:10" s="178" customFormat="1" ht="12" customHeight="1">
      <c r="A8" s="904"/>
      <c r="B8" s="193"/>
      <c r="C8" s="4" t="s">
        <v>61</v>
      </c>
      <c r="D8" s="4"/>
      <c r="E8" s="4"/>
      <c r="F8" s="4"/>
      <c r="G8" s="4" t="s">
        <v>230</v>
      </c>
      <c r="H8" s="4" t="s">
        <v>227</v>
      </c>
      <c r="I8" s="4" t="s">
        <v>229</v>
      </c>
      <c r="J8" s="4" t="s">
        <v>90</v>
      </c>
    </row>
    <row r="9" spans="1:10" s="178" customFormat="1" ht="12" customHeight="1">
      <c r="A9" s="904"/>
      <c r="B9" s="193"/>
      <c r="C9" s="4" t="s">
        <v>306</v>
      </c>
      <c r="D9" s="4"/>
      <c r="E9" s="4"/>
      <c r="F9" s="4"/>
      <c r="G9" s="4"/>
      <c r="H9" s="4" t="s">
        <v>577</v>
      </c>
      <c r="I9" s="4" t="s">
        <v>61</v>
      </c>
      <c r="J9" s="4" t="s">
        <v>61</v>
      </c>
    </row>
    <row r="10" spans="1:10" s="178" customFormat="1" ht="12" customHeight="1">
      <c r="A10" s="904"/>
      <c r="B10" s="193"/>
      <c r="C10" s="4"/>
      <c r="D10" s="4"/>
      <c r="E10" s="4"/>
      <c r="F10" s="4"/>
      <c r="G10" s="4"/>
      <c r="H10" s="4" t="s">
        <v>307</v>
      </c>
      <c r="I10" s="4" t="s">
        <v>308</v>
      </c>
      <c r="J10" s="4" t="s">
        <v>308</v>
      </c>
    </row>
    <row r="11" spans="1:10" s="178" customFormat="1" ht="3" customHeight="1">
      <c r="A11" s="192"/>
      <c r="B11" s="192"/>
      <c r="C11" s="4"/>
      <c r="D11" s="4"/>
      <c r="E11" s="4"/>
      <c r="F11" s="8"/>
      <c r="G11" s="4"/>
      <c r="H11" s="4"/>
      <c r="I11" s="4"/>
      <c r="J11" s="4"/>
    </row>
    <row r="12" spans="1:10" s="178" customFormat="1" ht="3" customHeight="1">
      <c r="A12" s="194"/>
      <c r="B12" s="194"/>
      <c r="C12" s="10"/>
      <c r="D12" s="10"/>
      <c r="E12" s="10"/>
      <c r="F12" s="11"/>
      <c r="G12" s="10"/>
      <c r="H12" s="10"/>
      <c r="I12" s="10"/>
      <c r="J12" s="10"/>
    </row>
    <row r="13" spans="1:10" s="178" customFormat="1" ht="18.95" customHeight="1">
      <c r="A13" s="21">
        <v>1960</v>
      </c>
      <c r="B13" s="585"/>
      <c r="C13" s="631">
        <v>0.5</v>
      </c>
      <c r="D13" s="585">
        <v>4</v>
      </c>
      <c r="E13" s="585">
        <v>8</v>
      </c>
      <c r="F13" s="585"/>
      <c r="G13" s="630">
        <v>0</v>
      </c>
      <c r="H13" s="631">
        <v>0.6</v>
      </c>
      <c r="I13" s="631">
        <v>0</v>
      </c>
      <c r="J13" s="631">
        <v>0</v>
      </c>
    </row>
    <row r="14" spans="1:10" s="178" customFormat="1" ht="18.95" customHeight="1">
      <c r="A14" s="21">
        <v>1965</v>
      </c>
      <c r="B14" s="585"/>
      <c r="C14" s="631">
        <v>2.9</v>
      </c>
      <c r="D14" s="585">
        <v>12</v>
      </c>
      <c r="E14" s="585">
        <v>14</v>
      </c>
      <c r="F14" s="585"/>
      <c r="G14" s="630">
        <v>0</v>
      </c>
      <c r="H14" s="631">
        <v>0.3</v>
      </c>
      <c r="I14" s="631">
        <v>0.5</v>
      </c>
      <c r="J14" s="631">
        <v>5.7</v>
      </c>
    </row>
    <row r="15" spans="1:10" s="178" customFormat="1" ht="18.95" customHeight="1">
      <c r="A15" s="21">
        <v>1970</v>
      </c>
      <c r="B15" s="585"/>
      <c r="C15" s="631">
        <v>12.8</v>
      </c>
      <c r="D15" s="585">
        <v>65</v>
      </c>
      <c r="E15" s="585">
        <v>207</v>
      </c>
      <c r="F15" s="585"/>
      <c r="G15" s="585">
        <v>5</v>
      </c>
      <c r="H15" s="631">
        <v>7.7</v>
      </c>
      <c r="I15" s="631">
        <v>44</v>
      </c>
      <c r="J15" s="631">
        <v>26</v>
      </c>
    </row>
    <row r="16" spans="1:10" s="178" customFormat="1" ht="18.95" customHeight="1">
      <c r="A16" s="21">
        <v>1975</v>
      </c>
      <c r="B16" s="585"/>
      <c r="C16" s="631">
        <v>13.4</v>
      </c>
      <c r="D16" s="585">
        <v>82</v>
      </c>
      <c r="E16" s="585">
        <v>211</v>
      </c>
      <c r="F16" s="585"/>
      <c r="G16" s="585">
        <v>5</v>
      </c>
      <c r="H16" s="631">
        <v>8.1999999999999993</v>
      </c>
      <c r="I16" s="631">
        <v>45.2</v>
      </c>
      <c r="J16" s="631">
        <v>27</v>
      </c>
    </row>
    <row r="17" spans="1:10" s="178" customFormat="1" ht="18.95" customHeight="1">
      <c r="A17" s="21">
        <v>1976</v>
      </c>
      <c r="B17" s="585"/>
      <c r="C17" s="631">
        <v>13.9</v>
      </c>
      <c r="D17" s="585">
        <v>93</v>
      </c>
      <c r="E17" s="585">
        <v>203</v>
      </c>
      <c r="F17" s="585"/>
      <c r="G17" s="585">
        <v>5</v>
      </c>
      <c r="H17" s="631">
        <v>8.1</v>
      </c>
      <c r="I17" s="631">
        <v>45.5</v>
      </c>
      <c r="J17" s="631">
        <v>27.8</v>
      </c>
    </row>
    <row r="18" spans="1:10" s="178" customFormat="1" ht="18.95" customHeight="1">
      <c r="A18" s="21">
        <v>1977</v>
      </c>
      <c r="B18" s="585"/>
      <c r="C18" s="631">
        <v>14.1</v>
      </c>
      <c r="D18" s="585">
        <v>95</v>
      </c>
      <c r="E18" s="585">
        <v>202</v>
      </c>
      <c r="F18" s="585"/>
      <c r="G18" s="585">
        <v>5</v>
      </c>
      <c r="H18" s="631">
        <v>8.8000000000000007</v>
      </c>
      <c r="I18" s="631">
        <v>45.9</v>
      </c>
      <c r="J18" s="631">
        <v>28.1</v>
      </c>
    </row>
    <row r="19" spans="1:10" s="178" customFormat="1" ht="18.95" customHeight="1">
      <c r="A19" s="21">
        <v>1978</v>
      </c>
      <c r="B19" s="585"/>
      <c r="C19" s="631">
        <v>14.8</v>
      </c>
      <c r="D19" s="585">
        <v>93</v>
      </c>
      <c r="E19" s="585">
        <v>218</v>
      </c>
      <c r="F19" s="585"/>
      <c r="G19" s="585">
        <v>4</v>
      </c>
      <c r="H19" s="631">
        <v>9.4</v>
      </c>
      <c r="I19" s="631">
        <v>49.3</v>
      </c>
      <c r="J19" s="631">
        <v>26.5</v>
      </c>
    </row>
    <row r="20" spans="1:10" s="178" customFormat="1" ht="18.95" customHeight="1">
      <c r="A20" s="21">
        <v>1979</v>
      </c>
      <c r="B20" s="585"/>
      <c r="C20" s="631">
        <v>15.8</v>
      </c>
      <c r="D20" s="585">
        <v>103</v>
      </c>
      <c r="E20" s="585">
        <v>223</v>
      </c>
      <c r="F20" s="585"/>
      <c r="G20" s="585">
        <v>5</v>
      </c>
      <c r="H20" s="631">
        <v>9.6</v>
      </c>
      <c r="I20" s="631">
        <v>51.8</v>
      </c>
      <c r="J20" s="631">
        <v>28.4</v>
      </c>
    </row>
    <row r="21" spans="1:10" s="178" customFormat="1" ht="18.95" customHeight="1">
      <c r="A21" s="21">
        <v>1980</v>
      </c>
      <c r="B21" s="585"/>
      <c r="C21" s="631">
        <v>15.8</v>
      </c>
      <c r="D21" s="585">
        <v>109</v>
      </c>
      <c r="E21" s="585">
        <v>224</v>
      </c>
      <c r="F21" s="585"/>
      <c r="G21" s="585">
        <v>5</v>
      </c>
      <c r="H21" s="631">
        <v>12</v>
      </c>
      <c r="I21" s="631">
        <v>47</v>
      </c>
      <c r="J21" s="631">
        <v>26</v>
      </c>
    </row>
    <row r="22" spans="1:10" s="178" customFormat="1" ht="18.95" customHeight="1">
      <c r="A22" s="21">
        <v>1981</v>
      </c>
      <c r="B22" s="585"/>
      <c r="C22" s="631">
        <v>15.8</v>
      </c>
      <c r="D22" s="585">
        <v>114</v>
      </c>
      <c r="E22" s="585">
        <v>224</v>
      </c>
      <c r="F22" s="585"/>
      <c r="G22" s="585">
        <v>5</v>
      </c>
      <c r="H22" s="631">
        <v>20.5</v>
      </c>
      <c r="I22" s="631">
        <v>51.8</v>
      </c>
      <c r="J22" s="631">
        <v>28.4</v>
      </c>
    </row>
    <row r="23" spans="1:10" s="178" customFormat="1" ht="18.95" customHeight="1">
      <c r="A23" s="21">
        <v>1982</v>
      </c>
      <c r="B23" s="585"/>
      <c r="C23" s="631">
        <v>16.100000000000001</v>
      </c>
      <c r="D23" s="585">
        <v>110</v>
      </c>
      <c r="E23" s="585">
        <v>235</v>
      </c>
      <c r="F23" s="585"/>
      <c r="G23" s="585">
        <v>5</v>
      </c>
      <c r="H23" s="631">
        <v>20.8</v>
      </c>
      <c r="I23" s="631">
        <v>50</v>
      </c>
      <c r="J23" s="631">
        <v>27.8</v>
      </c>
    </row>
    <row r="24" spans="1:10" s="178" customFormat="1" ht="18.95" customHeight="1">
      <c r="A24" s="21">
        <v>1983</v>
      </c>
      <c r="B24" s="585"/>
      <c r="C24" s="631">
        <v>16.5</v>
      </c>
      <c r="D24" s="585">
        <v>110</v>
      </c>
      <c r="E24" s="585">
        <v>235</v>
      </c>
      <c r="F24" s="585"/>
      <c r="G24" s="585">
        <v>5</v>
      </c>
      <c r="H24" s="631">
        <v>22.6</v>
      </c>
      <c r="I24" s="631">
        <v>44.5</v>
      </c>
      <c r="J24" s="631">
        <v>35</v>
      </c>
    </row>
    <row r="25" spans="1:10" s="178" customFormat="1" ht="18.95" customHeight="1">
      <c r="A25" s="21">
        <v>1984</v>
      </c>
      <c r="B25" s="585"/>
      <c r="C25" s="631">
        <v>16.5</v>
      </c>
      <c r="D25" s="585">
        <v>110</v>
      </c>
      <c r="E25" s="585">
        <v>235</v>
      </c>
      <c r="F25" s="585"/>
      <c r="G25" s="585">
        <v>5</v>
      </c>
      <c r="H25" s="631">
        <v>22.6</v>
      </c>
      <c r="I25" s="631">
        <v>44.5</v>
      </c>
      <c r="J25" s="631">
        <v>35</v>
      </c>
    </row>
    <row r="26" spans="1:10" s="178" customFormat="1" ht="18.95" customHeight="1">
      <c r="A26" s="21">
        <v>1985</v>
      </c>
      <c r="B26" s="585"/>
      <c r="C26" s="631">
        <v>16.100000000000001</v>
      </c>
      <c r="D26" s="585">
        <v>110</v>
      </c>
      <c r="E26" s="585">
        <v>220</v>
      </c>
      <c r="F26" s="585"/>
      <c r="G26" s="585">
        <v>5</v>
      </c>
      <c r="H26" s="631">
        <v>20</v>
      </c>
      <c r="I26" s="631">
        <v>47.6</v>
      </c>
      <c r="J26" s="631">
        <v>35.6</v>
      </c>
    </row>
    <row r="27" spans="1:10" s="178" customFormat="1" ht="18.95" customHeight="1">
      <c r="A27" s="21">
        <v>1986</v>
      </c>
      <c r="B27" s="585"/>
      <c r="C27" s="631">
        <v>16.5</v>
      </c>
      <c r="D27" s="585">
        <v>111</v>
      </c>
      <c r="E27" s="585">
        <v>220</v>
      </c>
      <c r="F27" s="585"/>
      <c r="G27" s="585">
        <v>5</v>
      </c>
      <c r="H27" s="631">
        <v>22.3</v>
      </c>
      <c r="I27" s="631">
        <v>41.6</v>
      </c>
      <c r="J27" s="631">
        <v>35.799999999999997</v>
      </c>
    </row>
    <row r="28" spans="1:10" s="178" customFormat="1" ht="18.95" customHeight="1">
      <c r="A28" s="21">
        <v>1987</v>
      </c>
      <c r="B28" s="585"/>
      <c r="C28" s="631">
        <v>16.5</v>
      </c>
      <c r="D28" s="585">
        <v>111</v>
      </c>
      <c r="E28" s="585">
        <v>221</v>
      </c>
      <c r="F28" s="585"/>
      <c r="G28" s="585">
        <v>5</v>
      </c>
      <c r="H28" s="631">
        <v>44.5</v>
      </c>
      <c r="I28" s="631">
        <v>41.6</v>
      </c>
      <c r="J28" s="631">
        <v>35.799999999999997</v>
      </c>
    </row>
    <row r="29" spans="1:10" s="178" customFormat="1" ht="18.95" customHeight="1">
      <c r="A29" s="21">
        <v>1988</v>
      </c>
      <c r="B29" s="585"/>
      <c r="C29" s="631">
        <v>16.5</v>
      </c>
      <c r="D29" s="585">
        <v>111</v>
      </c>
      <c r="E29" s="585">
        <v>223</v>
      </c>
      <c r="F29" s="585"/>
      <c r="G29" s="585">
        <v>5</v>
      </c>
      <c r="H29" s="631">
        <v>44.5</v>
      </c>
      <c r="I29" s="631">
        <v>41.6</v>
      </c>
      <c r="J29" s="631">
        <v>35.799999999999997</v>
      </c>
    </row>
    <row r="30" spans="1:10" s="178" customFormat="1" ht="18.95" customHeight="1">
      <c r="A30" s="21">
        <v>1989</v>
      </c>
      <c r="B30" s="585"/>
      <c r="C30" s="631">
        <v>16.5</v>
      </c>
      <c r="D30" s="585">
        <v>111</v>
      </c>
      <c r="E30" s="585">
        <v>223</v>
      </c>
      <c r="F30" s="585"/>
      <c r="G30" s="585">
        <v>5</v>
      </c>
      <c r="H30" s="631">
        <v>44.5</v>
      </c>
      <c r="I30" s="631">
        <v>41.6</v>
      </c>
      <c r="J30" s="631">
        <v>35.799999999999997</v>
      </c>
    </row>
    <row r="31" spans="1:10" s="178" customFormat="1" ht="18.95" customHeight="1">
      <c r="A31" s="21">
        <v>1990</v>
      </c>
      <c r="B31" s="585"/>
      <c r="C31" s="631">
        <v>16.5</v>
      </c>
      <c r="D31" s="585">
        <v>111</v>
      </c>
      <c r="E31" s="585">
        <v>223</v>
      </c>
      <c r="F31" s="585"/>
      <c r="G31" s="585">
        <v>4</v>
      </c>
      <c r="H31" s="631">
        <v>44.5</v>
      </c>
      <c r="I31" s="631">
        <v>41.6</v>
      </c>
      <c r="J31" s="631">
        <v>35.799999999999997</v>
      </c>
    </row>
    <row r="32" spans="1:10" s="178" customFormat="1" ht="18.95" customHeight="1">
      <c r="A32" s="21">
        <v>1991</v>
      </c>
      <c r="B32" s="873" t="s">
        <v>324</v>
      </c>
      <c r="C32" s="631">
        <v>64.599999999999994</v>
      </c>
      <c r="D32" s="585">
        <v>57</v>
      </c>
      <c r="E32" s="585">
        <v>214</v>
      </c>
      <c r="F32" s="585"/>
      <c r="G32" s="585" t="s">
        <v>10</v>
      </c>
      <c r="H32" s="631" t="s">
        <v>10</v>
      </c>
      <c r="I32" s="631">
        <v>33.700000000000003</v>
      </c>
      <c r="J32" s="631">
        <v>19.899999999999999</v>
      </c>
    </row>
    <row r="33" spans="1:10" s="178" customFormat="1" ht="18.95" customHeight="1">
      <c r="A33" s="21">
        <v>1992</v>
      </c>
      <c r="B33" s="585"/>
      <c r="C33" s="631">
        <v>65</v>
      </c>
      <c r="D33" s="585">
        <v>57</v>
      </c>
      <c r="E33" s="585">
        <v>214</v>
      </c>
      <c r="F33" s="585"/>
      <c r="G33" s="585" t="s">
        <v>10</v>
      </c>
      <c r="H33" s="631" t="s">
        <v>10</v>
      </c>
      <c r="I33" s="631">
        <v>33.700000000000003</v>
      </c>
      <c r="J33" s="631">
        <v>19.899999999999999</v>
      </c>
    </row>
    <row r="34" spans="1:10" s="178" customFormat="1" ht="18.95" customHeight="1">
      <c r="A34" s="21">
        <v>1993</v>
      </c>
      <c r="B34" s="585"/>
      <c r="C34" s="631">
        <v>65</v>
      </c>
      <c r="D34" s="585">
        <v>57</v>
      </c>
      <c r="E34" s="585">
        <v>214</v>
      </c>
      <c r="F34" s="585"/>
      <c r="G34" s="585" t="s">
        <v>10</v>
      </c>
      <c r="H34" s="631" t="s">
        <v>10</v>
      </c>
      <c r="I34" s="631">
        <v>33.700000000000003</v>
      </c>
      <c r="J34" s="631">
        <v>19.899999999999999</v>
      </c>
    </row>
    <row r="35" spans="1:10" s="178" customFormat="1" ht="18.95" customHeight="1">
      <c r="A35" s="21">
        <v>1994</v>
      </c>
      <c r="B35" s="585"/>
      <c r="C35" s="631">
        <v>65</v>
      </c>
      <c r="D35" s="585">
        <v>57</v>
      </c>
      <c r="E35" s="585">
        <v>214</v>
      </c>
      <c r="F35" s="585"/>
      <c r="G35" s="585" t="s">
        <v>10</v>
      </c>
      <c r="H35" s="631" t="s">
        <v>10</v>
      </c>
      <c r="I35" s="631">
        <v>33.700000000000003</v>
      </c>
      <c r="J35" s="631">
        <v>19.899999999999999</v>
      </c>
    </row>
    <row r="36" spans="1:10" ht="3" customHeight="1">
      <c r="A36" s="188"/>
      <c r="B36" s="188"/>
      <c r="C36" s="189"/>
      <c r="D36" s="189"/>
      <c r="E36" s="189"/>
      <c r="F36" s="189"/>
      <c r="G36" s="189"/>
      <c r="H36" s="189"/>
      <c r="I36" s="189"/>
      <c r="J36" s="189"/>
    </row>
    <row r="37" spans="1:10" ht="3" customHeight="1"/>
    <row r="38" spans="1:10" ht="15" customHeight="1">
      <c r="A38" s="818" t="s">
        <v>442</v>
      </c>
      <c r="B38" s="21"/>
      <c r="C38" s="9"/>
      <c r="D38" s="9"/>
      <c r="E38" s="9"/>
      <c r="F38" s="9"/>
      <c r="G38" s="9"/>
      <c r="H38" s="9"/>
    </row>
    <row r="39" spans="1:10" ht="11.1" customHeight="1">
      <c r="A39" s="21" t="s">
        <v>443</v>
      </c>
      <c r="B39" s="21"/>
      <c r="C39" s="9"/>
      <c r="D39" s="9"/>
      <c r="E39" s="9"/>
      <c r="F39" s="9"/>
      <c r="G39" s="9"/>
      <c r="H39" s="9"/>
    </row>
    <row r="40" spans="1:10" ht="11.1" customHeight="1">
      <c r="A40" s="851" t="s">
        <v>320</v>
      </c>
      <c r="B40" s="851"/>
      <c r="C40" s="851"/>
      <c r="D40" s="851"/>
      <c r="E40" s="851"/>
      <c r="F40" s="851"/>
      <c r="G40" s="851"/>
      <c r="H40" s="851"/>
    </row>
  </sheetData>
  <mergeCells count="1">
    <mergeCell ref="A6:A10"/>
  </mergeCells>
  <phoneticPr fontId="24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"/>
  <sheetViews>
    <sheetView showGridLines="0" zoomScaleNormal="100" workbookViewId="0">
      <pane ySplit="1" topLeftCell="A2" activePane="bottomLeft" state="frozen"/>
      <selection sqref="A1:B1"/>
      <selection pane="bottomLeft" sqref="A1:B1"/>
    </sheetView>
  </sheetViews>
  <sheetFormatPr baseColWidth="10" defaultRowHeight="11.1" customHeight="1"/>
  <cols>
    <col min="1" max="1" width="16.85546875" style="131" customWidth="1"/>
    <col min="2" max="5" width="14.7109375" style="1" customWidth="1"/>
    <col min="6" max="6" width="2.28515625" style="1" customWidth="1"/>
    <col min="7" max="7" width="14.7109375" style="1" customWidth="1"/>
    <col min="8" max="16384" width="11.42578125" style="1"/>
  </cols>
  <sheetData>
    <row r="1" spans="1:7" ht="24.75" customHeight="1"/>
    <row r="2" spans="1:7" ht="12.75" customHeight="1">
      <c r="A2" s="78" t="s">
        <v>231</v>
      </c>
      <c r="B2" s="75"/>
      <c r="C2" s="75"/>
      <c r="D2" s="75"/>
      <c r="E2" s="75"/>
      <c r="G2" s="16" t="s">
        <v>397</v>
      </c>
    </row>
    <row r="3" spans="1:7" s="178" customFormat="1" ht="12.75" customHeight="1">
      <c r="A3" s="78" t="s">
        <v>337</v>
      </c>
    </row>
    <row r="4" spans="1:7" s="178" customFormat="1" ht="12.75" customHeight="1">
      <c r="A4" s="79" t="s">
        <v>297</v>
      </c>
    </row>
    <row r="5" spans="1:7" s="178" customFormat="1" ht="3" customHeight="1">
      <c r="A5" s="195"/>
      <c r="B5" s="196"/>
      <c r="C5" s="196"/>
      <c r="D5" s="196"/>
      <c r="E5" s="196"/>
      <c r="F5" s="196"/>
      <c r="G5" s="196"/>
    </row>
    <row r="6" spans="1:7" s="178" customFormat="1" ht="3" customHeight="1">
      <c r="A6" s="78"/>
    </row>
    <row r="7" spans="1:7" s="3" customFormat="1" ht="16.5" customHeight="1">
      <c r="A7" s="897" t="s">
        <v>2</v>
      </c>
      <c r="B7" s="331" t="s">
        <v>3</v>
      </c>
      <c r="C7" s="4" t="s">
        <v>444</v>
      </c>
      <c r="D7" s="331" t="s">
        <v>92</v>
      </c>
      <c r="E7" s="331" t="s">
        <v>93</v>
      </c>
      <c r="F7" s="4"/>
      <c r="G7" s="331" t="s">
        <v>91</v>
      </c>
    </row>
    <row r="8" spans="1:7" s="3" customFormat="1" ht="17.25" customHeight="1">
      <c r="A8" s="897"/>
      <c r="B8" s="4"/>
      <c r="C8" s="4"/>
      <c r="D8" s="4"/>
      <c r="E8" s="4"/>
      <c r="F8" s="4"/>
      <c r="G8" s="4" t="s">
        <v>445</v>
      </c>
    </row>
    <row r="9" spans="1:7" s="178" customFormat="1" ht="3" customHeight="1">
      <c r="A9" s="14"/>
      <c r="B9" s="6"/>
      <c r="C9" s="6"/>
      <c r="D9" s="6"/>
      <c r="E9" s="6"/>
      <c r="F9" s="6"/>
      <c r="G9" s="6"/>
    </row>
    <row r="10" spans="1:7" s="178" customFormat="1" ht="3" customHeight="1">
      <c r="A10" s="15"/>
      <c r="B10" s="4"/>
      <c r="C10" s="4"/>
      <c r="D10" s="4"/>
      <c r="E10" s="4"/>
      <c r="F10" s="4"/>
      <c r="G10" s="4"/>
    </row>
    <row r="11" spans="1:7" s="178" customFormat="1" ht="11.85" customHeight="1">
      <c r="A11" s="21">
        <v>1930</v>
      </c>
      <c r="B11" s="16">
        <v>1426</v>
      </c>
      <c r="C11" s="16">
        <v>541</v>
      </c>
      <c r="D11" s="16">
        <v>256</v>
      </c>
      <c r="E11" s="16">
        <v>629</v>
      </c>
      <c r="F11" s="16"/>
      <c r="G11" s="16" t="s">
        <v>10</v>
      </c>
    </row>
    <row r="12" spans="1:7" s="178" customFormat="1" ht="11.85" customHeight="1">
      <c r="A12" s="21">
        <v>1935</v>
      </c>
      <c r="B12" s="16">
        <v>5237</v>
      </c>
      <c r="C12" s="16">
        <v>1559</v>
      </c>
      <c r="D12" s="16">
        <v>1918</v>
      </c>
      <c r="E12" s="16">
        <v>1760</v>
      </c>
      <c r="F12" s="16"/>
      <c r="G12" s="16" t="s">
        <v>10</v>
      </c>
    </row>
    <row r="13" spans="1:7" s="178" customFormat="1" ht="11.85" customHeight="1">
      <c r="A13" s="21">
        <v>1940</v>
      </c>
      <c r="B13" s="16">
        <v>9929</v>
      </c>
      <c r="C13" s="16">
        <v>4781</v>
      </c>
      <c r="D13" s="16">
        <v>3505</v>
      </c>
      <c r="E13" s="16">
        <v>1643</v>
      </c>
      <c r="F13" s="16"/>
      <c r="G13" s="16" t="s">
        <v>10</v>
      </c>
    </row>
    <row r="14" spans="1:7" s="178" customFormat="1" ht="11.85" customHeight="1">
      <c r="A14" s="21">
        <v>1945</v>
      </c>
      <c r="B14" s="16">
        <v>17404</v>
      </c>
      <c r="C14" s="16">
        <v>8163</v>
      </c>
      <c r="D14" s="16">
        <v>6842</v>
      </c>
      <c r="E14" s="16">
        <v>2399</v>
      </c>
      <c r="F14" s="16"/>
      <c r="G14" s="16" t="s">
        <v>10</v>
      </c>
    </row>
    <row r="15" spans="1:7" s="178" customFormat="1" ht="11.85" customHeight="1">
      <c r="A15" s="21">
        <v>1950</v>
      </c>
      <c r="B15" s="16">
        <v>22455</v>
      </c>
      <c r="C15" s="16">
        <v>13595</v>
      </c>
      <c r="D15" s="16">
        <v>6836</v>
      </c>
      <c r="E15" s="16">
        <v>2024</v>
      </c>
      <c r="F15" s="16"/>
      <c r="G15" s="16" t="s">
        <v>10</v>
      </c>
    </row>
    <row r="16" spans="1:7" s="178" customFormat="1" ht="11.85" customHeight="1">
      <c r="A16" s="21">
        <v>1955</v>
      </c>
      <c r="B16" s="16">
        <v>32224</v>
      </c>
      <c r="C16" s="16">
        <v>18817</v>
      </c>
      <c r="D16" s="16">
        <v>9164</v>
      </c>
      <c r="E16" s="16">
        <v>2816</v>
      </c>
      <c r="F16" s="16"/>
      <c r="G16" s="16">
        <v>1427</v>
      </c>
    </row>
    <row r="17" spans="1:7" s="178" customFormat="1" ht="11.85" customHeight="1">
      <c r="A17" s="21">
        <v>1960</v>
      </c>
      <c r="B17" s="16">
        <v>45089</v>
      </c>
      <c r="C17" s="16">
        <v>27369</v>
      </c>
      <c r="D17" s="16">
        <v>10322</v>
      </c>
      <c r="E17" s="16">
        <v>7398</v>
      </c>
      <c r="F17" s="16"/>
      <c r="G17" s="16">
        <v>2850</v>
      </c>
    </row>
    <row r="18" spans="1:7" s="178" customFormat="1" ht="11.85" customHeight="1">
      <c r="A18" s="21">
        <v>1965</v>
      </c>
      <c r="B18" s="16">
        <v>61252</v>
      </c>
      <c r="C18" s="16">
        <v>34431</v>
      </c>
      <c r="D18" s="16">
        <v>18373</v>
      </c>
      <c r="E18" s="16">
        <v>6693</v>
      </c>
      <c r="F18" s="16"/>
      <c r="G18" s="16">
        <v>1755</v>
      </c>
    </row>
    <row r="19" spans="1:7" s="178" customFormat="1" ht="11.85" customHeight="1">
      <c r="A19" s="21">
        <v>1970</v>
      </c>
      <c r="B19" s="16">
        <v>71520</v>
      </c>
      <c r="C19" s="16">
        <v>41947</v>
      </c>
      <c r="D19" s="16">
        <v>21079</v>
      </c>
      <c r="E19" s="16">
        <v>6539</v>
      </c>
      <c r="F19" s="16"/>
      <c r="G19" s="16">
        <v>1955</v>
      </c>
    </row>
    <row r="20" spans="1:7" s="178" customFormat="1" ht="11.85" customHeight="1">
      <c r="A20" s="21">
        <v>1975</v>
      </c>
      <c r="B20" s="16">
        <v>186218</v>
      </c>
      <c r="C20" s="16">
        <v>60645</v>
      </c>
      <c r="D20" s="16">
        <v>77723</v>
      </c>
      <c r="E20" s="16">
        <v>47852</v>
      </c>
      <c r="F20" s="16"/>
      <c r="G20" s="16">
        <v>1459</v>
      </c>
    </row>
    <row r="21" spans="1:7" s="178" customFormat="1" ht="11.85" customHeight="1">
      <c r="A21" s="21">
        <v>1976</v>
      </c>
      <c r="B21" s="16">
        <v>193290</v>
      </c>
      <c r="C21" s="16">
        <v>60861</v>
      </c>
      <c r="D21" s="16">
        <v>84558</v>
      </c>
      <c r="E21" s="16">
        <v>47871</v>
      </c>
      <c r="F21" s="16"/>
      <c r="G21" s="16">
        <v>1457</v>
      </c>
    </row>
    <row r="22" spans="1:7" s="178" customFormat="1" ht="11.85" customHeight="1">
      <c r="A22" s="21">
        <v>1977</v>
      </c>
      <c r="B22" s="16">
        <v>199060</v>
      </c>
      <c r="C22" s="16">
        <v>62564</v>
      </c>
      <c r="D22" s="16">
        <v>86984</v>
      </c>
      <c r="E22" s="16">
        <v>49512</v>
      </c>
      <c r="F22" s="16"/>
      <c r="G22" s="16">
        <v>1036</v>
      </c>
    </row>
    <row r="23" spans="1:7" s="178" customFormat="1" ht="11.85" customHeight="1">
      <c r="A23" s="21">
        <v>1978</v>
      </c>
      <c r="B23" s="16">
        <v>207661</v>
      </c>
      <c r="C23" s="16">
        <v>64176</v>
      </c>
      <c r="D23" s="16">
        <v>81384</v>
      </c>
      <c r="E23" s="16">
        <v>62101</v>
      </c>
      <c r="F23" s="16"/>
      <c r="G23" s="16">
        <v>36351</v>
      </c>
    </row>
    <row r="24" spans="1:7" s="178" customFormat="1" ht="11.85" customHeight="1">
      <c r="A24" s="21">
        <v>1979</v>
      </c>
      <c r="B24" s="16">
        <v>211246</v>
      </c>
      <c r="C24" s="16">
        <v>65788</v>
      </c>
      <c r="D24" s="16">
        <v>85447</v>
      </c>
      <c r="E24" s="16">
        <v>60011</v>
      </c>
      <c r="F24" s="16"/>
      <c r="G24" s="16">
        <v>35908</v>
      </c>
    </row>
    <row r="25" spans="1:7" s="178" customFormat="1" ht="11.85" customHeight="1">
      <c r="A25" s="21">
        <v>1980</v>
      </c>
      <c r="B25" s="16">
        <v>212626</v>
      </c>
      <c r="C25" s="16">
        <v>66920</v>
      </c>
      <c r="D25" s="16">
        <v>87562</v>
      </c>
      <c r="E25" s="16">
        <v>24735</v>
      </c>
      <c r="F25" s="16"/>
      <c r="G25" s="16">
        <v>33409</v>
      </c>
    </row>
    <row r="26" spans="1:7" s="178" customFormat="1" ht="11.85" customHeight="1">
      <c r="A26" s="21">
        <v>1981</v>
      </c>
      <c r="B26" s="16">
        <v>213381</v>
      </c>
      <c r="C26" s="16">
        <v>68455</v>
      </c>
      <c r="D26" s="16">
        <v>89551</v>
      </c>
      <c r="E26" s="16">
        <v>55375</v>
      </c>
      <c r="F26" s="16"/>
      <c r="G26" s="16">
        <v>31497</v>
      </c>
    </row>
    <row r="27" spans="1:7" s="178" customFormat="1" ht="11.85" customHeight="1">
      <c r="A27" s="21">
        <v>1982</v>
      </c>
      <c r="B27" s="16">
        <v>213702</v>
      </c>
      <c r="C27" s="16">
        <v>70234</v>
      </c>
      <c r="D27" s="16">
        <v>92493</v>
      </c>
      <c r="E27" s="16">
        <v>50975</v>
      </c>
      <c r="F27" s="16"/>
      <c r="G27" s="16">
        <v>30250</v>
      </c>
    </row>
    <row r="28" spans="1:7" s="178" customFormat="1" ht="13.5" customHeight="1">
      <c r="A28" s="21">
        <v>1983</v>
      </c>
      <c r="B28" s="16">
        <v>214575</v>
      </c>
      <c r="C28" s="16">
        <v>70840</v>
      </c>
      <c r="D28" s="16">
        <v>92604</v>
      </c>
      <c r="E28" s="16">
        <v>51131</v>
      </c>
      <c r="F28" s="874" t="s">
        <v>323</v>
      </c>
      <c r="G28" s="16" t="s">
        <v>10</v>
      </c>
    </row>
    <row r="29" spans="1:7" s="178" customFormat="1" ht="11.85" customHeight="1">
      <c r="A29" s="21">
        <v>1984</v>
      </c>
      <c r="B29" s="16">
        <v>221003</v>
      </c>
      <c r="C29" s="16">
        <v>71631</v>
      </c>
      <c r="D29" s="16">
        <v>103856</v>
      </c>
      <c r="E29" s="16">
        <v>45516</v>
      </c>
      <c r="F29" s="16"/>
      <c r="G29" s="16" t="s">
        <v>10</v>
      </c>
    </row>
    <row r="30" spans="1:7" s="178" customFormat="1" ht="11.85" customHeight="1">
      <c r="A30" s="21">
        <v>1985</v>
      </c>
      <c r="B30" s="16">
        <v>224225</v>
      </c>
      <c r="C30" s="16">
        <v>73927</v>
      </c>
      <c r="D30" s="16">
        <v>115384</v>
      </c>
      <c r="E30" s="16">
        <v>3516</v>
      </c>
      <c r="F30" s="16"/>
      <c r="G30" s="16">
        <v>31398</v>
      </c>
    </row>
    <row r="31" spans="1:7" s="178" customFormat="1" ht="11.85" customHeight="1">
      <c r="A31" s="21">
        <v>1986</v>
      </c>
      <c r="B31" s="16">
        <v>230991</v>
      </c>
      <c r="C31" s="16">
        <v>76948</v>
      </c>
      <c r="D31" s="16">
        <v>117174</v>
      </c>
      <c r="E31" s="16">
        <v>4389</v>
      </c>
      <c r="F31" s="16"/>
      <c r="G31" s="16">
        <v>32480</v>
      </c>
    </row>
    <row r="32" spans="1:7" s="178" customFormat="1" ht="11.85" customHeight="1">
      <c r="A32" s="21">
        <v>1987</v>
      </c>
      <c r="B32" s="16">
        <v>233339</v>
      </c>
      <c r="C32" s="16">
        <v>79283</v>
      </c>
      <c r="D32" s="16">
        <v>117071</v>
      </c>
      <c r="E32" s="16">
        <v>4139</v>
      </c>
      <c r="F32" s="16"/>
      <c r="G32" s="16">
        <v>32846</v>
      </c>
    </row>
    <row r="33" spans="1:8" s="178" customFormat="1" ht="11.85" customHeight="1">
      <c r="A33" s="21">
        <v>1988</v>
      </c>
      <c r="B33" s="16">
        <v>235040</v>
      </c>
      <c r="C33" s="16">
        <v>81356</v>
      </c>
      <c r="D33" s="16">
        <v>116783</v>
      </c>
      <c r="E33" s="16">
        <v>3781</v>
      </c>
      <c r="F33" s="16"/>
      <c r="G33" s="16">
        <v>33120</v>
      </c>
    </row>
    <row r="34" spans="1:8" s="178" customFormat="1" ht="11.85" customHeight="1">
      <c r="A34" s="21">
        <v>1989</v>
      </c>
      <c r="B34" s="16">
        <v>237057</v>
      </c>
      <c r="C34" s="16">
        <v>81961</v>
      </c>
      <c r="D34" s="16">
        <v>118195</v>
      </c>
      <c r="E34" s="16">
        <v>3781</v>
      </c>
      <c r="F34" s="16"/>
      <c r="G34" s="16">
        <v>33120</v>
      </c>
    </row>
    <row r="35" spans="1:8" s="178" customFormat="1" ht="11.85" customHeight="1">
      <c r="A35" s="21">
        <v>1990</v>
      </c>
      <c r="B35" s="16">
        <v>239235</v>
      </c>
      <c r="C35" s="16">
        <v>83925</v>
      </c>
      <c r="D35" s="16">
        <v>118472</v>
      </c>
      <c r="E35" s="16">
        <v>3718</v>
      </c>
      <c r="F35" s="16"/>
      <c r="G35" s="16">
        <v>33120</v>
      </c>
    </row>
    <row r="36" spans="1:8" s="178" customFormat="1" ht="11.85" customHeight="1">
      <c r="A36" s="21">
        <v>1991</v>
      </c>
      <c r="B36" s="16">
        <v>241962</v>
      </c>
      <c r="C36" s="16">
        <v>85931</v>
      </c>
      <c r="D36" s="16">
        <v>119610</v>
      </c>
      <c r="E36" s="16">
        <v>3301</v>
      </c>
      <c r="F36" s="16"/>
      <c r="G36" s="16">
        <v>33120</v>
      </c>
    </row>
    <row r="37" spans="1:8" s="178" customFormat="1" ht="11.85" customHeight="1">
      <c r="A37" s="21">
        <v>1992</v>
      </c>
      <c r="B37" s="16">
        <v>243856</v>
      </c>
      <c r="C37" s="16">
        <v>87433</v>
      </c>
      <c r="D37" s="16">
        <v>120245</v>
      </c>
      <c r="E37" s="16">
        <v>3058</v>
      </c>
      <c r="F37" s="16"/>
      <c r="G37" s="16">
        <v>33120</v>
      </c>
    </row>
    <row r="38" spans="1:8" s="178" customFormat="1" ht="11.85" customHeight="1">
      <c r="A38" s="21">
        <v>1993</v>
      </c>
      <c r="B38" s="16">
        <v>245223</v>
      </c>
      <c r="C38" s="16">
        <v>88371</v>
      </c>
      <c r="D38" s="16">
        <v>120706</v>
      </c>
      <c r="E38" s="16">
        <v>3026</v>
      </c>
      <c r="F38" s="16"/>
      <c r="G38" s="16">
        <v>33120</v>
      </c>
    </row>
    <row r="39" spans="1:8" s="178" customFormat="1" ht="11.85" customHeight="1">
      <c r="A39" s="21">
        <v>1994</v>
      </c>
      <c r="B39" s="16">
        <v>303260</v>
      </c>
      <c r="C39" s="16">
        <v>94527</v>
      </c>
      <c r="D39" s="16">
        <v>144892</v>
      </c>
      <c r="E39" s="16">
        <v>13305</v>
      </c>
      <c r="F39" s="16"/>
      <c r="G39" s="16">
        <v>50536</v>
      </c>
    </row>
    <row r="40" spans="1:8" s="178" customFormat="1" ht="11.85" customHeight="1">
      <c r="A40" s="142">
        <v>1995</v>
      </c>
      <c r="B40" s="18">
        <v>293216</v>
      </c>
      <c r="C40" s="18">
        <v>95916</v>
      </c>
      <c r="D40" s="18">
        <v>136916</v>
      </c>
      <c r="E40" s="18">
        <v>9782</v>
      </c>
      <c r="F40" s="18"/>
      <c r="G40" s="18">
        <v>50602</v>
      </c>
    </row>
    <row r="41" spans="1:8" s="178" customFormat="1" ht="11.85" customHeight="1">
      <c r="A41" s="142">
        <v>1996</v>
      </c>
      <c r="B41" s="18">
        <v>297403</v>
      </c>
      <c r="C41" s="18">
        <v>98717</v>
      </c>
      <c r="D41" s="18">
        <v>138480</v>
      </c>
      <c r="E41" s="18">
        <v>9774</v>
      </c>
      <c r="F41" s="18"/>
      <c r="G41" s="18">
        <v>50432</v>
      </c>
    </row>
    <row r="42" spans="1:8" ht="11.85" customHeight="1">
      <c r="A42" s="142">
        <v>1997</v>
      </c>
      <c r="B42" s="18">
        <v>302753</v>
      </c>
      <c r="C42" s="18">
        <v>102250</v>
      </c>
      <c r="D42" s="18">
        <v>137489</v>
      </c>
      <c r="E42" s="18">
        <v>11783</v>
      </c>
      <c r="F42" s="18"/>
      <c r="G42" s="18">
        <v>51231</v>
      </c>
      <c r="H42" s="178"/>
    </row>
    <row r="43" spans="1:8" ht="11.85" customHeight="1">
      <c r="A43" s="142">
        <v>1998</v>
      </c>
      <c r="B43" s="18">
        <v>308941</v>
      </c>
      <c r="C43" s="18">
        <v>104023</v>
      </c>
      <c r="D43" s="18">
        <v>140694</v>
      </c>
      <c r="E43" s="18">
        <v>11808</v>
      </c>
      <c r="F43" s="18"/>
      <c r="G43" s="18">
        <v>52416</v>
      </c>
      <c r="H43" s="178"/>
    </row>
    <row r="44" spans="1:8" ht="11.85" customHeight="1">
      <c r="A44" s="142">
        <v>1999</v>
      </c>
      <c r="B44" s="18">
        <v>318674</v>
      </c>
      <c r="C44" s="18">
        <v>108074</v>
      </c>
      <c r="D44" s="18">
        <v>145907</v>
      </c>
      <c r="E44" s="18">
        <v>11700</v>
      </c>
      <c r="F44" s="18"/>
      <c r="G44" s="18">
        <v>52993</v>
      </c>
      <c r="H44" s="178"/>
    </row>
    <row r="45" spans="1:8" ht="11.85" customHeight="1">
      <c r="A45" s="142">
        <v>2000</v>
      </c>
      <c r="B45" s="18">
        <v>323065</v>
      </c>
      <c r="C45" s="18">
        <v>108488</v>
      </c>
      <c r="D45" s="18">
        <v>145279</v>
      </c>
      <c r="E45" s="18">
        <v>8741</v>
      </c>
      <c r="F45" s="18"/>
      <c r="G45" s="18">
        <v>60557</v>
      </c>
      <c r="H45" s="178"/>
    </row>
    <row r="46" spans="1:8" ht="11.85" customHeight="1">
      <c r="A46" s="142">
        <v>2001</v>
      </c>
      <c r="B46" s="18">
        <v>330005</v>
      </c>
      <c r="C46" s="18">
        <v>110910</v>
      </c>
      <c r="D46" s="18">
        <v>147474</v>
      </c>
      <c r="E46" s="18">
        <v>6490</v>
      </c>
      <c r="F46" s="18"/>
      <c r="G46" s="18">
        <v>65131</v>
      </c>
      <c r="H46" s="178"/>
    </row>
    <row r="47" spans="1:8" ht="11.85" customHeight="1">
      <c r="A47" s="142">
        <v>2002</v>
      </c>
      <c r="B47" s="18">
        <v>337168</v>
      </c>
      <c r="C47" s="18">
        <v>113125</v>
      </c>
      <c r="D47" s="18">
        <v>148586</v>
      </c>
      <c r="E47" s="18">
        <v>6693</v>
      </c>
      <c r="F47" s="18"/>
      <c r="G47" s="18">
        <v>68764</v>
      </c>
      <c r="H47" s="178"/>
    </row>
    <row r="48" spans="1:8" ht="11.85" customHeight="1">
      <c r="A48" s="142">
        <v>2003</v>
      </c>
      <c r="B48" s="18">
        <v>349037</v>
      </c>
      <c r="C48" s="18">
        <v>117023</v>
      </c>
      <c r="D48" s="18">
        <v>151433</v>
      </c>
      <c r="E48" s="18">
        <v>13661</v>
      </c>
      <c r="F48" s="18"/>
      <c r="G48" s="18">
        <v>66920</v>
      </c>
      <c r="H48" s="178"/>
    </row>
    <row r="49" spans="1:8" ht="11.85" customHeight="1">
      <c r="A49" s="142">
        <v>2004</v>
      </c>
      <c r="B49" s="18">
        <v>352072</v>
      </c>
      <c r="C49" s="18">
        <v>116923</v>
      </c>
      <c r="D49" s="18">
        <v>156501</v>
      </c>
      <c r="E49" s="18">
        <v>15500</v>
      </c>
      <c r="F49" s="18"/>
      <c r="G49" s="18">
        <v>63148</v>
      </c>
      <c r="H49" s="178"/>
    </row>
    <row r="50" spans="1:8" ht="11.85" customHeight="1">
      <c r="A50" s="142">
        <v>2005</v>
      </c>
      <c r="B50" s="18">
        <v>355796</v>
      </c>
      <c r="C50" s="18">
        <v>122678</v>
      </c>
      <c r="D50" s="18">
        <v>153065</v>
      </c>
      <c r="E50" s="18">
        <v>7167</v>
      </c>
      <c r="F50" s="18"/>
      <c r="G50" s="18">
        <v>72886</v>
      </c>
      <c r="H50" s="178"/>
    </row>
    <row r="51" spans="1:8" ht="11.85" customHeight="1">
      <c r="A51" s="142">
        <v>2006</v>
      </c>
      <c r="B51" s="18">
        <v>356945</v>
      </c>
      <c r="C51" s="18">
        <v>123354</v>
      </c>
      <c r="D51" s="18">
        <v>154496</v>
      </c>
      <c r="E51" s="18">
        <v>10525</v>
      </c>
      <c r="F51" s="18"/>
      <c r="G51" s="18">
        <v>68570</v>
      </c>
      <c r="H51" s="178"/>
    </row>
    <row r="52" spans="1:8" ht="11.85" customHeight="1">
      <c r="A52" s="142">
        <v>2007</v>
      </c>
      <c r="B52" s="18">
        <v>360075</v>
      </c>
      <c r="C52" s="18">
        <v>127173</v>
      </c>
      <c r="D52" s="18">
        <v>156184</v>
      </c>
      <c r="E52" s="18">
        <v>10149</v>
      </c>
      <c r="F52" s="18"/>
      <c r="G52" s="18">
        <v>66569</v>
      </c>
      <c r="H52" s="178"/>
    </row>
    <row r="53" spans="1:8" ht="11.85" customHeight="1">
      <c r="A53" s="142">
        <v>2008</v>
      </c>
      <c r="B53" s="18">
        <v>366096</v>
      </c>
      <c r="C53" s="18">
        <v>132729</v>
      </c>
      <c r="D53" s="18">
        <v>151288</v>
      </c>
      <c r="E53" s="18">
        <v>8937</v>
      </c>
      <c r="F53" s="18"/>
      <c r="G53" s="18">
        <v>73142</v>
      </c>
      <c r="H53" s="178"/>
    </row>
    <row r="54" spans="1:8" ht="11.85" customHeight="1">
      <c r="A54" s="142">
        <v>2009</v>
      </c>
      <c r="B54" s="18">
        <v>366807</v>
      </c>
      <c r="C54" s="18">
        <v>136157</v>
      </c>
      <c r="D54" s="18">
        <v>147714</v>
      </c>
      <c r="E54" s="18">
        <v>8798</v>
      </c>
      <c r="F54" s="18"/>
      <c r="G54" s="18">
        <v>74138</v>
      </c>
      <c r="H54" s="178"/>
    </row>
    <row r="55" spans="1:8" ht="11.85" customHeight="1">
      <c r="A55" s="142">
        <v>2010</v>
      </c>
      <c r="B55" s="18">
        <v>371936</v>
      </c>
      <c r="C55" s="18">
        <v>138404</v>
      </c>
      <c r="D55" s="18">
        <v>150404</v>
      </c>
      <c r="E55" s="18">
        <v>8782</v>
      </c>
      <c r="F55" s="18"/>
      <c r="G55" s="18">
        <v>74346</v>
      </c>
      <c r="H55" s="178"/>
    </row>
    <row r="56" spans="1:8" ht="11.85" customHeight="1">
      <c r="A56" s="142">
        <v>2011</v>
      </c>
      <c r="B56" s="18">
        <v>374262</v>
      </c>
      <c r="C56" s="18">
        <v>141361</v>
      </c>
      <c r="D56" s="18">
        <v>148782</v>
      </c>
      <c r="E56" s="18">
        <v>8805</v>
      </c>
      <c r="F56" s="18"/>
      <c r="G56" s="18">
        <v>75314</v>
      </c>
      <c r="H56" s="178"/>
    </row>
    <row r="57" spans="1:8" ht="12.75" customHeight="1">
      <c r="A57" s="142" t="s">
        <v>425</v>
      </c>
      <c r="B57" s="18">
        <v>377660</v>
      </c>
      <c r="C57" s="18">
        <v>146221</v>
      </c>
      <c r="D57" s="18">
        <v>145576</v>
      </c>
      <c r="E57" s="18">
        <v>11266</v>
      </c>
      <c r="F57" s="18"/>
      <c r="G57" s="18">
        <v>74597</v>
      </c>
      <c r="H57" s="178"/>
    </row>
    <row r="58" spans="1:8" ht="3" customHeight="1">
      <c r="A58" s="188"/>
      <c r="B58" s="189"/>
      <c r="C58" s="189"/>
      <c r="D58" s="189"/>
      <c r="E58" s="189"/>
      <c r="F58" s="189"/>
      <c r="G58" s="189"/>
    </row>
    <row r="59" spans="1:8" ht="3" customHeight="1"/>
    <row r="60" spans="1:8" ht="11.1" customHeight="1">
      <c r="A60" s="21" t="s">
        <v>596</v>
      </c>
      <c r="B60" s="16"/>
      <c r="C60" s="16"/>
      <c r="D60" s="16"/>
      <c r="E60" s="16"/>
      <c r="F60" s="16"/>
      <c r="G60" s="16"/>
    </row>
    <row r="61" spans="1:8" ht="10.5" customHeight="1">
      <c r="A61" s="21" t="s">
        <v>590</v>
      </c>
      <c r="B61" s="16"/>
      <c r="C61" s="16"/>
      <c r="D61" s="16"/>
      <c r="E61" s="16"/>
      <c r="F61" s="16"/>
      <c r="G61" s="16"/>
    </row>
    <row r="62" spans="1:8" ht="15" customHeight="1">
      <c r="A62" s="818" t="s">
        <v>446</v>
      </c>
      <c r="B62" s="22"/>
      <c r="C62" s="22"/>
      <c r="D62" s="16"/>
      <c r="E62" s="16"/>
      <c r="F62" s="16"/>
      <c r="G62" s="16"/>
    </row>
    <row r="63" spans="1:8" ht="12.95" customHeight="1">
      <c r="A63" s="818" t="s">
        <v>447</v>
      </c>
      <c r="B63" s="22"/>
      <c r="C63" s="22"/>
      <c r="D63" s="16"/>
      <c r="E63" s="16"/>
      <c r="F63" s="16"/>
      <c r="G63" s="16"/>
    </row>
    <row r="64" spans="1:8" ht="15" customHeight="1">
      <c r="A64" s="818" t="s">
        <v>448</v>
      </c>
      <c r="B64" s="21"/>
      <c r="C64" s="21"/>
      <c r="D64" s="21"/>
      <c r="E64" s="21"/>
      <c r="F64" s="21"/>
      <c r="G64" s="21"/>
    </row>
    <row r="65" spans="1:7" ht="11.1" customHeight="1">
      <c r="A65" s="9" t="s">
        <v>320</v>
      </c>
      <c r="B65" s="9"/>
      <c r="C65" s="9"/>
      <c r="D65" s="9"/>
      <c r="E65" s="9"/>
      <c r="F65" s="9"/>
      <c r="G65" s="9"/>
    </row>
    <row r="67" spans="1:7" ht="11.1" customHeight="1">
      <c r="A67" s="1"/>
    </row>
  </sheetData>
  <mergeCells count="1">
    <mergeCell ref="A7:A8"/>
  </mergeCells>
  <phoneticPr fontId="24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showGridLines="0" zoomScaleNormal="100" workbookViewId="0">
      <pane ySplit="1" topLeftCell="A2" activePane="bottomLeft" state="frozen"/>
      <selection sqref="A1:B1"/>
      <selection pane="bottomLeft" sqref="A1:B1"/>
    </sheetView>
  </sheetViews>
  <sheetFormatPr baseColWidth="10" defaultRowHeight="9"/>
  <cols>
    <col min="1" max="1" width="17.7109375" style="131" customWidth="1"/>
    <col min="2" max="5" width="18.7109375" style="1" customWidth="1"/>
    <col min="6" max="16384" width="11.42578125" style="1"/>
  </cols>
  <sheetData>
    <row r="1" spans="1:6" ht="24.75" customHeight="1"/>
    <row r="2" spans="1:6" ht="12.75" customHeight="1">
      <c r="A2" s="78" t="s">
        <v>94</v>
      </c>
      <c r="B2" s="78"/>
      <c r="C2" s="78"/>
      <c r="D2" s="197"/>
      <c r="E2" s="16" t="s">
        <v>396</v>
      </c>
    </row>
    <row r="3" spans="1:6" s="178" customFormat="1" ht="12.75" customHeight="1">
      <c r="A3" s="78" t="s">
        <v>372</v>
      </c>
      <c r="C3" s="198"/>
      <c r="E3" s="186"/>
      <c r="F3" s="1"/>
    </row>
    <row r="4" spans="1:6" s="178" customFormat="1" ht="12.75" customHeight="1">
      <c r="A4" s="79" t="s">
        <v>298</v>
      </c>
      <c r="C4" s="198"/>
      <c r="E4" s="186"/>
      <c r="F4" s="1"/>
    </row>
    <row r="5" spans="1:6" s="178" customFormat="1" ht="3" customHeight="1">
      <c r="A5" s="195"/>
      <c r="B5" s="196"/>
      <c r="C5" s="196"/>
      <c r="D5" s="196"/>
      <c r="E5" s="196"/>
    </row>
    <row r="6" spans="1:6" s="178" customFormat="1" ht="3" customHeight="1">
      <c r="A6" s="78"/>
    </row>
    <row r="7" spans="1:6" s="178" customFormat="1" ht="15.75" customHeight="1">
      <c r="A7" s="897" t="s">
        <v>2</v>
      </c>
      <c r="B7" s="4" t="s">
        <v>86</v>
      </c>
      <c r="C7" s="4" t="s">
        <v>450</v>
      </c>
      <c r="D7" s="4" t="s">
        <v>92</v>
      </c>
      <c r="E7" s="4" t="s">
        <v>93</v>
      </c>
    </row>
    <row r="8" spans="1:6" s="178" customFormat="1" ht="15.75" customHeight="1">
      <c r="A8" s="897"/>
      <c r="B8" s="4" t="s">
        <v>449</v>
      </c>
      <c r="C8" s="4"/>
      <c r="D8" s="4"/>
      <c r="E8" s="4" t="s">
        <v>95</v>
      </c>
    </row>
    <row r="9" spans="1:6" s="178" customFormat="1" ht="3" customHeight="1">
      <c r="A9" s="199"/>
      <c r="B9" s="6"/>
      <c r="C9" s="6"/>
      <c r="D9" s="6"/>
      <c r="E9" s="6"/>
    </row>
    <row r="10" spans="1:6" s="178" customFormat="1" ht="3" customHeight="1">
      <c r="A10" s="13"/>
      <c r="B10" s="4"/>
      <c r="C10" s="4"/>
      <c r="D10" s="4"/>
      <c r="E10" s="4"/>
    </row>
    <row r="11" spans="1:6" s="178" customFormat="1" ht="11.45" customHeight="1">
      <c r="A11" s="21">
        <v>1935</v>
      </c>
      <c r="B11" s="16">
        <v>1823</v>
      </c>
      <c r="C11" s="16">
        <v>100</v>
      </c>
      <c r="D11" s="16">
        <v>845</v>
      </c>
      <c r="E11" s="16">
        <v>878</v>
      </c>
    </row>
    <row r="12" spans="1:6" s="178" customFormat="1" ht="11.45" customHeight="1">
      <c r="A12" s="21">
        <v>1940</v>
      </c>
      <c r="B12" s="16">
        <v>4208</v>
      </c>
      <c r="C12" s="16">
        <v>620</v>
      </c>
      <c r="D12" s="16">
        <v>2875</v>
      </c>
      <c r="E12" s="16">
        <v>713</v>
      </c>
    </row>
    <row r="13" spans="1:6" s="178" customFormat="1" ht="11.45" customHeight="1">
      <c r="A13" s="21">
        <v>1945</v>
      </c>
      <c r="B13" s="16">
        <v>8560</v>
      </c>
      <c r="C13" s="16">
        <v>2006</v>
      </c>
      <c r="D13" s="16">
        <v>5252</v>
      </c>
      <c r="E13" s="16">
        <v>1302</v>
      </c>
    </row>
    <row r="14" spans="1:6" s="178" customFormat="1" ht="11.45" customHeight="1">
      <c r="A14" s="21">
        <v>1950</v>
      </c>
      <c r="B14" s="16">
        <v>10741</v>
      </c>
      <c r="C14" s="16">
        <v>3818</v>
      </c>
      <c r="D14" s="16">
        <v>5377</v>
      </c>
      <c r="E14" s="16">
        <v>1546</v>
      </c>
    </row>
    <row r="15" spans="1:6" s="178" customFormat="1" ht="11.45" customHeight="1">
      <c r="A15" s="21">
        <v>1955</v>
      </c>
      <c r="B15" s="16">
        <v>16835</v>
      </c>
      <c r="C15" s="16">
        <v>5343</v>
      </c>
      <c r="D15" s="16">
        <v>7726</v>
      </c>
      <c r="E15" s="16">
        <v>3766</v>
      </c>
    </row>
    <row r="16" spans="1:6" s="178" customFormat="1" ht="11.45" customHeight="1">
      <c r="A16" s="21">
        <v>1960</v>
      </c>
      <c r="B16" s="16">
        <v>20774</v>
      </c>
      <c r="C16" s="16">
        <v>6458</v>
      </c>
      <c r="D16" s="16">
        <v>8580</v>
      </c>
      <c r="E16" s="16">
        <v>5736</v>
      </c>
    </row>
    <row r="17" spans="1:5" s="178" customFormat="1" ht="11.45" customHeight="1">
      <c r="A17" s="21">
        <v>1965</v>
      </c>
      <c r="B17" s="16">
        <v>32082</v>
      </c>
      <c r="C17" s="16">
        <v>9675</v>
      </c>
      <c r="D17" s="16">
        <v>14683</v>
      </c>
      <c r="E17" s="16">
        <v>7544</v>
      </c>
    </row>
    <row r="18" spans="1:5" s="178" customFormat="1" ht="11.45" customHeight="1">
      <c r="A18" s="21">
        <v>1970</v>
      </c>
      <c r="B18" s="16">
        <v>39034</v>
      </c>
      <c r="C18" s="16">
        <v>13540</v>
      </c>
      <c r="D18" s="16">
        <v>18444</v>
      </c>
      <c r="E18" s="16">
        <v>7050</v>
      </c>
    </row>
    <row r="19" spans="1:5" s="178" customFormat="1" ht="11.45" customHeight="1">
      <c r="A19" s="21">
        <v>1975</v>
      </c>
      <c r="B19" s="16">
        <v>52050</v>
      </c>
      <c r="C19" s="16">
        <v>22636</v>
      </c>
      <c r="D19" s="16">
        <v>21815</v>
      </c>
      <c r="E19" s="16">
        <v>7602</v>
      </c>
    </row>
    <row r="20" spans="1:5" s="178" customFormat="1" ht="11.45" customHeight="1">
      <c r="A20" s="21">
        <v>1976</v>
      </c>
      <c r="B20" s="16">
        <v>52054</v>
      </c>
      <c r="C20" s="16">
        <v>21034</v>
      </c>
      <c r="D20" s="16">
        <v>22586</v>
      </c>
      <c r="E20" s="16">
        <v>8434</v>
      </c>
    </row>
    <row r="21" spans="1:5" s="178" customFormat="1" ht="11.45" customHeight="1">
      <c r="A21" s="21">
        <v>1977</v>
      </c>
      <c r="B21" s="16">
        <v>53445</v>
      </c>
      <c r="C21" s="16">
        <v>21870</v>
      </c>
      <c r="D21" s="16">
        <v>21899</v>
      </c>
      <c r="E21" s="16">
        <v>9676</v>
      </c>
    </row>
    <row r="22" spans="1:5" s="178" customFormat="1" ht="11.45" customHeight="1">
      <c r="A22" s="21">
        <v>1978</v>
      </c>
      <c r="B22" s="16">
        <v>50763</v>
      </c>
      <c r="C22" s="16">
        <v>24102</v>
      </c>
      <c r="D22" s="16">
        <v>20459</v>
      </c>
      <c r="E22" s="16">
        <v>6723</v>
      </c>
    </row>
    <row r="23" spans="1:5" s="178" customFormat="1" ht="11.45" customHeight="1">
      <c r="A23" s="21">
        <v>1979</v>
      </c>
      <c r="B23" s="16">
        <v>51522</v>
      </c>
      <c r="C23" s="16">
        <v>25018</v>
      </c>
      <c r="D23" s="16">
        <v>19211</v>
      </c>
      <c r="E23" s="16">
        <v>7928</v>
      </c>
    </row>
    <row r="24" spans="1:5" s="178" customFormat="1" ht="11.45" customHeight="1">
      <c r="A24" s="21">
        <v>1980</v>
      </c>
      <c r="B24" s="16">
        <v>52496</v>
      </c>
      <c r="C24" s="16">
        <v>25652</v>
      </c>
      <c r="D24" s="16">
        <v>18226</v>
      </c>
      <c r="E24" s="16">
        <v>8618</v>
      </c>
    </row>
    <row r="25" spans="1:5" s="178" customFormat="1" ht="11.45" customHeight="1">
      <c r="A25" s="21">
        <v>1981</v>
      </c>
      <c r="B25" s="16">
        <v>50884</v>
      </c>
      <c r="C25" s="16">
        <v>25583</v>
      </c>
      <c r="D25" s="16">
        <v>17564</v>
      </c>
      <c r="E25" s="16">
        <v>7737</v>
      </c>
    </row>
    <row r="26" spans="1:5" s="178" customFormat="1" ht="11.45" customHeight="1">
      <c r="A26" s="21">
        <v>1982</v>
      </c>
      <c r="B26" s="16">
        <v>51772</v>
      </c>
      <c r="C26" s="16">
        <v>27418</v>
      </c>
      <c r="D26" s="16">
        <v>16846</v>
      </c>
      <c r="E26" s="16">
        <v>7508</v>
      </c>
    </row>
    <row r="27" spans="1:5" s="178" customFormat="1" ht="11.45" customHeight="1">
      <c r="A27" s="21">
        <v>1983</v>
      </c>
      <c r="B27" s="16">
        <v>51990</v>
      </c>
      <c r="C27" s="16">
        <v>27534</v>
      </c>
      <c r="D27" s="16">
        <v>16918</v>
      </c>
      <c r="E27" s="16">
        <v>7538</v>
      </c>
    </row>
    <row r="28" spans="1:5" s="178" customFormat="1" ht="11.45" customHeight="1">
      <c r="A28" s="21">
        <v>1984</v>
      </c>
      <c r="B28" s="16">
        <v>55420</v>
      </c>
      <c r="C28" s="16">
        <v>28419</v>
      </c>
      <c r="D28" s="16">
        <v>21127</v>
      </c>
      <c r="E28" s="16">
        <v>5874</v>
      </c>
    </row>
    <row r="29" spans="1:5" s="178" customFormat="1" ht="11.45" customHeight="1">
      <c r="A29" s="21">
        <v>1985</v>
      </c>
      <c r="B29" s="16">
        <v>56295</v>
      </c>
      <c r="C29" s="16">
        <v>30432</v>
      </c>
      <c r="D29" s="16">
        <v>23487</v>
      </c>
      <c r="E29" s="16">
        <v>2376</v>
      </c>
    </row>
    <row r="30" spans="1:5" s="178" customFormat="1" ht="11.45" customHeight="1">
      <c r="A30" s="21">
        <v>1986</v>
      </c>
      <c r="B30" s="16">
        <v>58429</v>
      </c>
      <c r="C30" s="16">
        <v>32093</v>
      </c>
      <c r="D30" s="16">
        <v>23500</v>
      </c>
      <c r="E30" s="16">
        <v>2836</v>
      </c>
    </row>
    <row r="31" spans="1:5" s="178" customFormat="1" ht="11.45" customHeight="1">
      <c r="A31" s="21">
        <v>1987</v>
      </c>
      <c r="B31" s="16">
        <v>59622</v>
      </c>
      <c r="C31" s="16">
        <v>33437</v>
      </c>
      <c r="D31" s="16">
        <v>23284</v>
      </c>
      <c r="E31" s="16">
        <v>2901</v>
      </c>
    </row>
    <row r="32" spans="1:5" s="178" customFormat="1" ht="11.45" customHeight="1">
      <c r="A32" s="21">
        <v>1988</v>
      </c>
      <c r="B32" s="16">
        <v>60020</v>
      </c>
      <c r="C32" s="16">
        <v>34292</v>
      </c>
      <c r="D32" s="16">
        <v>23134</v>
      </c>
      <c r="E32" s="16">
        <v>2594</v>
      </c>
    </row>
    <row r="33" spans="1:6" s="178" customFormat="1" ht="11.45" customHeight="1">
      <c r="A33" s="21">
        <v>1989</v>
      </c>
      <c r="B33" s="16">
        <v>60488</v>
      </c>
      <c r="C33" s="16">
        <v>34738</v>
      </c>
      <c r="D33" s="16">
        <v>23156</v>
      </c>
      <c r="E33" s="16">
        <v>2594</v>
      </c>
    </row>
    <row r="34" spans="1:6" s="178" customFormat="1" ht="11.45" customHeight="1">
      <c r="A34" s="21">
        <v>1990</v>
      </c>
      <c r="B34" s="16">
        <v>61108</v>
      </c>
      <c r="C34" s="16">
        <v>36134</v>
      </c>
      <c r="D34" s="16">
        <v>22443</v>
      </c>
      <c r="E34" s="16">
        <v>2531</v>
      </c>
    </row>
    <row r="35" spans="1:6" s="178" customFormat="1" ht="11.45" customHeight="1">
      <c r="A35" s="21">
        <v>1991</v>
      </c>
      <c r="B35" s="16">
        <v>61108</v>
      </c>
      <c r="C35" s="16">
        <v>36883</v>
      </c>
      <c r="D35" s="16">
        <v>21757</v>
      </c>
      <c r="E35" s="16">
        <v>2468</v>
      </c>
    </row>
    <row r="36" spans="1:6" s="178" customFormat="1" ht="11.45" customHeight="1">
      <c r="A36" s="21">
        <v>1992</v>
      </c>
      <c r="B36" s="16">
        <v>61736</v>
      </c>
      <c r="C36" s="16">
        <v>37640</v>
      </c>
      <c r="D36" s="16">
        <v>21866</v>
      </c>
      <c r="E36" s="16">
        <v>2230</v>
      </c>
    </row>
    <row r="37" spans="1:6" s="178" customFormat="1" ht="11.45" customHeight="1">
      <c r="A37" s="21">
        <v>1993</v>
      </c>
      <c r="B37" s="16">
        <v>61998</v>
      </c>
      <c r="C37" s="16">
        <v>37902</v>
      </c>
      <c r="D37" s="16">
        <v>21866</v>
      </c>
      <c r="E37" s="16">
        <v>2230</v>
      </c>
    </row>
    <row r="38" spans="1:6" s="178" customFormat="1" ht="12.95" customHeight="1">
      <c r="A38" s="142" t="s">
        <v>451</v>
      </c>
      <c r="B38" s="18">
        <v>56149</v>
      </c>
      <c r="C38" s="18">
        <v>42726</v>
      </c>
      <c r="D38" s="18">
        <v>12677</v>
      </c>
      <c r="E38" s="18">
        <v>746</v>
      </c>
    </row>
    <row r="39" spans="1:6" s="178" customFormat="1" ht="11.45" customHeight="1">
      <c r="A39" s="142">
        <v>1995</v>
      </c>
      <c r="B39" s="18">
        <v>56901</v>
      </c>
      <c r="C39" s="18">
        <v>44095</v>
      </c>
      <c r="D39" s="18">
        <v>11981</v>
      </c>
      <c r="E39" s="18">
        <v>825</v>
      </c>
    </row>
    <row r="40" spans="1:6" s="178" customFormat="1" ht="11.45" customHeight="1">
      <c r="A40" s="142">
        <v>1996</v>
      </c>
      <c r="B40" s="18">
        <v>59258</v>
      </c>
      <c r="C40" s="18">
        <v>46226</v>
      </c>
      <c r="D40" s="18">
        <v>12205</v>
      </c>
      <c r="E40" s="18">
        <v>827</v>
      </c>
    </row>
    <row r="41" spans="1:6" ht="11.45" customHeight="1">
      <c r="A41" s="142">
        <v>1997</v>
      </c>
      <c r="B41" s="18">
        <v>60984</v>
      </c>
      <c r="C41" s="18">
        <v>48854</v>
      </c>
      <c r="D41" s="18">
        <v>11286</v>
      </c>
      <c r="E41" s="18">
        <v>844</v>
      </c>
      <c r="F41" s="178"/>
    </row>
    <row r="42" spans="1:6" ht="11.45" customHeight="1">
      <c r="A42" s="142">
        <v>1998</v>
      </c>
      <c r="B42" s="18">
        <v>61872</v>
      </c>
      <c r="C42" s="18">
        <v>49636</v>
      </c>
      <c r="D42" s="18">
        <v>11397</v>
      </c>
      <c r="E42" s="18">
        <v>839</v>
      </c>
      <c r="F42" s="178"/>
    </row>
    <row r="43" spans="1:6" ht="11.45" customHeight="1">
      <c r="A43" s="142">
        <v>1999</v>
      </c>
      <c r="B43" s="18">
        <v>62344</v>
      </c>
      <c r="C43" s="18">
        <v>51111</v>
      </c>
      <c r="D43" s="18">
        <v>10502</v>
      </c>
      <c r="E43" s="18">
        <v>731</v>
      </c>
      <c r="F43" s="178"/>
    </row>
    <row r="44" spans="1:6" ht="11.45" customHeight="1">
      <c r="A44" s="142">
        <v>2000</v>
      </c>
      <c r="B44" s="18">
        <v>64706</v>
      </c>
      <c r="C44" s="18">
        <v>53334</v>
      </c>
      <c r="D44" s="18">
        <v>10445</v>
      </c>
      <c r="E44" s="18">
        <v>927</v>
      </c>
      <c r="F44" s="178"/>
    </row>
    <row r="45" spans="1:6" ht="11.45" customHeight="1">
      <c r="A45" s="142">
        <v>2001</v>
      </c>
      <c r="B45" s="18">
        <v>65553</v>
      </c>
      <c r="C45" s="18">
        <v>55785</v>
      </c>
      <c r="D45" s="18">
        <v>9035</v>
      </c>
      <c r="E45" s="18">
        <v>733</v>
      </c>
      <c r="F45" s="178"/>
    </row>
    <row r="46" spans="1:6" ht="11.45" customHeight="1">
      <c r="A46" s="142">
        <v>2002</v>
      </c>
      <c r="B46" s="18">
        <v>66586</v>
      </c>
      <c r="C46" s="18">
        <v>57109</v>
      </c>
      <c r="D46" s="18">
        <v>8558</v>
      </c>
      <c r="E46" s="18">
        <v>919</v>
      </c>
      <c r="F46" s="178"/>
    </row>
    <row r="47" spans="1:6" ht="11.45" customHeight="1">
      <c r="A47" s="142">
        <v>2003</v>
      </c>
      <c r="B47" s="18">
        <v>74138.7</v>
      </c>
      <c r="C47" s="18">
        <v>60893</v>
      </c>
      <c r="D47" s="18">
        <v>12585.9</v>
      </c>
      <c r="E47" s="18">
        <v>659.8</v>
      </c>
      <c r="F47" s="178"/>
    </row>
    <row r="48" spans="1:6" ht="11.45" customHeight="1">
      <c r="A48" s="142">
        <v>2004</v>
      </c>
      <c r="B48" s="18">
        <v>75217</v>
      </c>
      <c r="C48" s="18">
        <v>62345</v>
      </c>
      <c r="D48" s="18">
        <v>12316</v>
      </c>
      <c r="E48" s="18">
        <v>556</v>
      </c>
      <c r="F48" s="178"/>
    </row>
    <row r="49" spans="1:6" ht="11.45" customHeight="1">
      <c r="A49" s="142">
        <v>2005</v>
      </c>
      <c r="B49" s="18">
        <v>71032</v>
      </c>
      <c r="C49" s="18">
        <v>63538</v>
      </c>
      <c r="D49" s="18">
        <v>6934</v>
      </c>
      <c r="E49" s="18">
        <v>560</v>
      </c>
      <c r="F49" s="178"/>
    </row>
    <row r="50" spans="1:6" ht="11.45" customHeight="1">
      <c r="A50" s="142">
        <v>2006</v>
      </c>
      <c r="B50" s="18">
        <v>72179</v>
      </c>
      <c r="C50" s="18">
        <v>64685</v>
      </c>
      <c r="D50" s="18">
        <v>6934</v>
      </c>
      <c r="E50" s="18">
        <v>560</v>
      </c>
      <c r="F50" s="178"/>
    </row>
    <row r="51" spans="1:6" ht="11.45" customHeight="1">
      <c r="A51" s="142">
        <v>2007</v>
      </c>
      <c r="B51" s="18">
        <v>73874</v>
      </c>
      <c r="C51" s="18">
        <v>65586</v>
      </c>
      <c r="D51" s="18">
        <v>7022</v>
      </c>
      <c r="E51" s="18">
        <v>1266</v>
      </c>
      <c r="F51" s="178"/>
    </row>
    <row r="52" spans="1:6" ht="11.45" customHeight="1">
      <c r="A52" s="142">
        <v>2008</v>
      </c>
      <c r="B52" s="18">
        <v>77912</v>
      </c>
      <c r="C52" s="18">
        <v>71130</v>
      </c>
      <c r="D52" s="18">
        <v>6224</v>
      </c>
      <c r="E52" s="18">
        <v>558</v>
      </c>
      <c r="F52" s="178"/>
    </row>
    <row r="53" spans="1:6" ht="11.45" customHeight="1">
      <c r="A53" s="142">
        <v>2009</v>
      </c>
      <c r="B53" s="18">
        <v>78267</v>
      </c>
      <c r="C53" s="18">
        <v>72496</v>
      </c>
      <c r="D53" s="18">
        <v>5213</v>
      </c>
      <c r="E53" s="18">
        <v>558</v>
      </c>
      <c r="F53" s="178"/>
    </row>
    <row r="54" spans="1:6" ht="11.45" customHeight="1">
      <c r="A54" s="142">
        <v>2010</v>
      </c>
      <c r="B54" s="18">
        <v>79264</v>
      </c>
      <c r="C54" s="18">
        <v>73464</v>
      </c>
      <c r="D54" s="18">
        <v>5242</v>
      </c>
      <c r="E54" s="18">
        <v>558</v>
      </c>
      <c r="F54" s="178"/>
    </row>
    <row r="55" spans="1:6" ht="11.45" customHeight="1">
      <c r="A55" s="142">
        <v>2011</v>
      </c>
      <c r="B55" s="18">
        <v>80774</v>
      </c>
      <c r="C55" s="18">
        <v>75144</v>
      </c>
      <c r="D55" s="18">
        <v>5072</v>
      </c>
      <c r="E55" s="18">
        <v>558</v>
      </c>
      <c r="F55" s="178"/>
    </row>
    <row r="56" spans="1:6" ht="12.75" customHeight="1">
      <c r="A56" s="142" t="s">
        <v>425</v>
      </c>
      <c r="B56" s="18">
        <v>83982</v>
      </c>
      <c r="C56" s="18">
        <v>78208</v>
      </c>
      <c r="D56" s="18">
        <v>5137</v>
      </c>
      <c r="E56" s="18">
        <v>637</v>
      </c>
      <c r="F56" s="178"/>
    </row>
    <row r="57" spans="1:6" ht="3" customHeight="1">
      <c r="A57" s="188"/>
      <c r="B57" s="7"/>
      <c r="C57" s="7"/>
      <c r="D57" s="7"/>
      <c r="E57" s="7"/>
    </row>
    <row r="58" spans="1:6" ht="3" customHeight="1">
      <c r="B58" s="5"/>
      <c r="C58" s="5"/>
      <c r="D58" s="5"/>
      <c r="E58" s="5"/>
    </row>
    <row r="59" spans="1:6" ht="11.1" customHeight="1">
      <c r="A59" s="21" t="s">
        <v>597</v>
      </c>
      <c r="B59" s="9"/>
      <c r="C59" s="9"/>
      <c r="D59" s="9"/>
      <c r="E59" s="9"/>
      <c r="F59" s="16"/>
    </row>
    <row r="60" spans="1:6" ht="9" customHeight="1">
      <c r="A60" s="21" t="s">
        <v>455</v>
      </c>
      <c r="B60" s="9"/>
      <c r="C60" s="9"/>
      <c r="D60" s="9"/>
      <c r="E60" s="9"/>
      <c r="F60" s="16"/>
    </row>
    <row r="61" spans="1:6" ht="15" customHeight="1">
      <c r="A61" s="818" t="s">
        <v>452</v>
      </c>
      <c r="B61" s="9"/>
      <c r="C61" s="9"/>
      <c r="D61" s="9"/>
      <c r="E61" s="9"/>
    </row>
    <row r="62" spans="1:6" ht="13.5" customHeight="1">
      <c r="A62" s="112" t="s">
        <v>325</v>
      </c>
      <c r="B62" s="112"/>
      <c r="C62" s="112"/>
      <c r="D62" s="112"/>
      <c r="E62" s="112"/>
    </row>
    <row r="63" spans="1:6" ht="14.25" customHeight="1">
      <c r="A63" s="853" t="s">
        <v>453</v>
      </c>
      <c r="B63" s="112"/>
      <c r="C63" s="112"/>
      <c r="D63" s="112"/>
      <c r="E63" s="112"/>
    </row>
    <row r="64" spans="1:6" ht="14.25" customHeight="1">
      <c r="A64" s="853" t="s">
        <v>454</v>
      </c>
      <c r="B64" s="112"/>
      <c r="C64" s="112"/>
      <c r="D64" s="112"/>
      <c r="E64" s="112"/>
    </row>
    <row r="65" spans="1:7" ht="11.1" customHeight="1">
      <c r="A65" s="851" t="s">
        <v>320</v>
      </c>
      <c r="B65" s="851"/>
      <c r="C65" s="851"/>
      <c r="D65" s="851"/>
      <c r="E65" s="851"/>
      <c r="F65" s="42"/>
      <c r="G65" s="22"/>
    </row>
    <row r="66" spans="1:7" ht="11.1" customHeight="1"/>
    <row r="67" spans="1:7" ht="11.1" customHeight="1"/>
    <row r="68" spans="1:7" ht="11.1" customHeight="1"/>
    <row r="69" spans="1:7" ht="11.1" customHeight="1"/>
    <row r="70" spans="1:7" ht="11.1" customHeight="1"/>
    <row r="71" spans="1:7" ht="11.1" customHeight="1"/>
  </sheetData>
  <mergeCells count="1">
    <mergeCell ref="A7:A8"/>
  </mergeCells>
  <phoneticPr fontId="24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6"/>
  <sheetViews>
    <sheetView showGridLines="0" workbookViewId="0">
      <pane ySplit="1" topLeftCell="A2" activePane="bottomLeft" state="frozen"/>
      <selection sqref="A1:B1"/>
      <selection pane="bottomLeft" sqref="A1:B1"/>
    </sheetView>
  </sheetViews>
  <sheetFormatPr baseColWidth="10" defaultRowHeight="11.1" customHeight="1"/>
  <cols>
    <col min="1" max="1" width="6.28515625" style="129" customWidth="1"/>
    <col min="2" max="3" width="12.28515625" style="130" customWidth="1"/>
    <col min="4" max="4" width="13.7109375" style="130" customWidth="1"/>
    <col min="5" max="5" width="12" style="130" customWidth="1"/>
    <col min="6" max="6" width="1.85546875" style="132" customWidth="1"/>
    <col min="7" max="7" width="10.5703125" style="130" customWidth="1"/>
    <col min="8" max="8" width="11.140625" style="130" customWidth="1"/>
    <col min="9" max="9" width="12.5703125" style="130" customWidth="1"/>
    <col min="10" max="16384" width="11.42578125" style="130"/>
  </cols>
  <sheetData>
    <row r="1" spans="1:9" ht="24.75" customHeight="1"/>
    <row r="2" spans="1:9" ht="12.75" customHeight="1">
      <c r="A2" s="78" t="s">
        <v>134</v>
      </c>
      <c r="B2" s="75"/>
      <c r="C2" s="75"/>
      <c r="I2" s="16" t="s">
        <v>395</v>
      </c>
    </row>
    <row r="3" spans="1:9" s="16" customFormat="1" ht="12.75" customHeight="1">
      <c r="A3" s="78" t="s">
        <v>373</v>
      </c>
      <c r="B3" s="75"/>
      <c r="F3" s="9"/>
    </row>
    <row r="4" spans="1:9" s="16" customFormat="1" ht="3" customHeight="1">
      <c r="A4" s="195"/>
      <c r="B4" s="101"/>
      <c r="C4" s="101"/>
      <c r="D4" s="101"/>
      <c r="E4" s="101"/>
      <c r="F4" s="201"/>
      <c r="G4" s="101"/>
      <c r="H4" s="101"/>
      <c r="I4" s="101"/>
    </row>
    <row r="5" spans="1:9" s="16" customFormat="1" ht="3" customHeight="1">
      <c r="B5" s="78"/>
      <c r="F5" s="9"/>
    </row>
    <row r="6" spans="1:9" s="16" customFormat="1" ht="11.1" customHeight="1">
      <c r="A6" s="897" t="s">
        <v>2</v>
      </c>
      <c r="B6" s="4" t="s">
        <v>96</v>
      </c>
      <c r="C6" s="4" t="s">
        <v>97</v>
      </c>
      <c r="D6" s="4" t="s">
        <v>97</v>
      </c>
      <c r="E6" s="4" t="s">
        <v>98</v>
      </c>
      <c r="F6" s="4"/>
      <c r="G6" s="4" t="s">
        <v>99</v>
      </c>
      <c r="H6" s="4" t="s">
        <v>215</v>
      </c>
      <c r="I6" s="4" t="s">
        <v>100</v>
      </c>
    </row>
    <row r="7" spans="1:9" s="16" customFormat="1" ht="11.1" customHeight="1">
      <c r="A7" s="897"/>
      <c r="B7" s="4"/>
      <c r="C7" s="4" t="s">
        <v>101</v>
      </c>
      <c r="D7" s="4" t="s">
        <v>101</v>
      </c>
      <c r="E7" s="4"/>
      <c r="F7" s="4"/>
      <c r="G7" s="4" t="s">
        <v>102</v>
      </c>
      <c r="H7" s="4" t="s">
        <v>216</v>
      </c>
      <c r="I7" s="4"/>
    </row>
    <row r="8" spans="1:9" s="16" customFormat="1" ht="11.1" customHeight="1">
      <c r="A8" s="897"/>
      <c r="B8" s="4"/>
      <c r="C8" s="4" t="s">
        <v>104</v>
      </c>
      <c r="D8" s="4" t="s">
        <v>105</v>
      </c>
      <c r="E8" s="4"/>
      <c r="F8" s="4"/>
      <c r="G8" s="4" t="s">
        <v>106</v>
      </c>
      <c r="H8" s="4" t="s">
        <v>103</v>
      </c>
      <c r="I8" s="4"/>
    </row>
    <row r="9" spans="1:9" s="16" customFormat="1" ht="3" customHeight="1">
      <c r="A9" s="122"/>
      <c r="B9" s="101"/>
      <c r="C9" s="101"/>
      <c r="D9" s="101"/>
      <c r="E9" s="101"/>
      <c r="F9" s="201"/>
      <c r="G9" s="101"/>
      <c r="H9" s="101"/>
      <c r="I9" s="101"/>
    </row>
    <row r="10" spans="1:9" s="16" customFormat="1" ht="3" customHeight="1">
      <c r="A10" s="21"/>
      <c r="F10" s="9"/>
    </row>
    <row r="11" spans="1:9" s="16" customFormat="1" ht="13.7" customHeight="1">
      <c r="A11" s="21">
        <v>1924</v>
      </c>
      <c r="B11" s="16">
        <v>32531</v>
      </c>
      <c r="C11" s="16">
        <v>4802</v>
      </c>
      <c r="D11" s="16">
        <v>5525</v>
      </c>
      <c r="E11" s="16">
        <v>612</v>
      </c>
      <c r="G11" s="16">
        <v>8339</v>
      </c>
      <c r="H11" s="16">
        <v>63798</v>
      </c>
      <c r="I11" s="16">
        <v>28972</v>
      </c>
    </row>
    <row r="12" spans="1:9" s="16" customFormat="1" ht="13.7" customHeight="1">
      <c r="A12" s="21">
        <v>1925</v>
      </c>
      <c r="B12" s="16">
        <v>40076</v>
      </c>
      <c r="C12" s="16">
        <v>5476</v>
      </c>
      <c r="D12" s="16">
        <v>7999</v>
      </c>
      <c r="E12" s="16">
        <v>816</v>
      </c>
      <c r="G12" s="16">
        <v>9916</v>
      </c>
      <c r="H12" s="16">
        <v>75258</v>
      </c>
      <c r="I12" s="16">
        <v>23786</v>
      </c>
    </row>
    <row r="13" spans="1:9" s="16" customFormat="1" ht="13.7" customHeight="1">
      <c r="A13" s="21">
        <v>1926</v>
      </c>
      <c r="B13" s="16">
        <v>43305</v>
      </c>
      <c r="C13" s="16">
        <v>5344</v>
      </c>
      <c r="D13" s="16">
        <v>9574</v>
      </c>
      <c r="E13" s="16">
        <v>894</v>
      </c>
      <c r="G13" s="16">
        <v>7700</v>
      </c>
      <c r="H13" s="16">
        <v>73264</v>
      </c>
      <c r="I13" s="16">
        <v>28797</v>
      </c>
    </row>
    <row r="14" spans="1:9" s="16" customFormat="1" ht="13.7" customHeight="1">
      <c r="A14" s="21">
        <v>1927</v>
      </c>
      <c r="B14" s="16">
        <v>44161</v>
      </c>
      <c r="C14" s="16">
        <v>5137</v>
      </c>
      <c r="D14" s="16">
        <v>11712</v>
      </c>
      <c r="E14" s="16">
        <v>675</v>
      </c>
      <c r="G14" s="16">
        <v>7316</v>
      </c>
      <c r="H14" s="16">
        <v>67782</v>
      </c>
      <c r="I14" s="16">
        <v>29161</v>
      </c>
    </row>
    <row r="15" spans="1:9" s="16" customFormat="1" ht="13.7" customHeight="1">
      <c r="A15" s="21">
        <v>1928</v>
      </c>
      <c r="B15" s="16">
        <v>49059</v>
      </c>
      <c r="C15" s="16">
        <v>5550</v>
      </c>
      <c r="D15" s="16">
        <v>12525</v>
      </c>
      <c r="E15" s="16">
        <v>731</v>
      </c>
      <c r="G15" s="16">
        <v>5833</v>
      </c>
      <c r="H15" s="16">
        <v>71891</v>
      </c>
      <c r="I15" s="16">
        <v>28489</v>
      </c>
    </row>
    <row r="16" spans="1:9" s="16" customFormat="1" ht="13.7" customHeight="1">
      <c r="A16" s="21">
        <v>1929</v>
      </c>
      <c r="B16" s="16">
        <v>62461</v>
      </c>
      <c r="C16" s="16">
        <v>6299</v>
      </c>
      <c r="D16" s="16">
        <v>16031</v>
      </c>
      <c r="E16" s="16">
        <v>744</v>
      </c>
      <c r="G16" s="16">
        <v>5562</v>
      </c>
      <c r="H16" s="16">
        <v>77066</v>
      </c>
      <c r="I16" s="16">
        <v>32906</v>
      </c>
    </row>
    <row r="17" spans="1:9" s="16" customFormat="1" ht="13.7" customHeight="1">
      <c r="A17" s="21">
        <v>1930</v>
      </c>
      <c r="B17" s="16">
        <v>63073</v>
      </c>
      <c r="C17" s="16">
        <v>6261</v>
      </c>
      <c r="D17" s="16">
        <v>18331</v>
      </c>
      <c r="E17" s="16">
        <v>778</v>
      </c>
      <c r="G17" s="16">
        <v>5542</v>
      </c>
      <c r="H17" s="16">
        <v>75067</v>
      </c>
      <c r="I17" s="16">
        <v>34222</v>
      </c>
    </row>
    <row r="18" spans="1:9" s="16" customFormat="1" ht="13.7" customHeight="1">
      <c r="A18" s="21">
        <v>1931</v>
      </c>
      <c r="B18" s="16">
        <v>62085</v>
      </c>
      <c r="C18" s="16">
        <v>6287</v>
      </c>
      <c r="D18" s="16">
        <v>19523</v>
      </c>
      <c r="E18" s="16">
        <v>824</v>
      </c>
      <c r="G18" s="16">
        <v>5036</v>
      </c>
      <c r="H18" s="16">
        <v>64940</v>
      </c>
      <c r="I18" s="16">
        <v>35597</v>
      </c>
    </row>
    <row r="19" spans="1:9" s="16" customFormat="1" ht="13.7" customHeight="1">
      <c r="A19" s="21">
        <v>1932</v>
      </c>
      <c r="B19" s="16">
        <v>59628</v>
      </c>
      <c r="C19" s="16">
        <v>5296</v>
      </c>
      <c r="D19" s="16">
        <v>20702</v>
      </c>
      <c r="E19" s="16">
        <v>934</v>
      </c>
      <c r="G19" s="16">
        <v>4384</v>
      </c>
      <c r="H19" s="16">
        <v>63126</v>
      </c>
      <c r="I19" s="16">
        <v>33618</v>
      </c>
    </row>
    <row r="20" spans="1:9" s="16" customFormat="1" ht="13.7" customHeight="1">
      <c r="A20" s="21">
        <v>1933</v>
      </c>
      <c r="B20" s="16">
        <v>65445</v>
      </c>
      <c r="C20" s="16">
        <v>6607</v>
      </c>
      <c r="D20" s="16">
        <v>24497</v>
      </c>
      <c r="E20" s="16">
        <v>1099</v>
      </c>
      <c r="G20" s="16">
        <v>4211</v>
      </c>
      <c r="H20" s="16">
        <v>63685</v>
      </c>
      <c r="I20" s="16">
        <v>36048</v>
      </c>
    </row>
    <row r="21" spans="1:9" s="16" customFormat="1" ht="13.7" customHeight="1">
      <c r="A21" s="21">
        <v>1934</v>
      </c>
      <c r="B21" s="16">
        <v>74212</v>
      </c>
      <c r="C21" s="16">
        <v>6973</v>
      </c>
      <c r="D21" s="16">
        <v>27236</v>
      </c>
      <c r="E21" s="16">
        <v>1237</v>
      </c>
      <c r="G21" s="16">
        <v>5757</v>
      </c>
      <c r="H21" s="16">
        <v>62209</v>
      </c>
      <c r="I21" s="16">
        <v>41786</v>
      </c>
    </row>
    <row r="22" spans="1:9" s="16" customFormat="1" ht="13.7" customHeight="1">
      <c r="A22" s="21">
        <v>1935</v>
      </c>
      <c r="B22" s="16">
        <v>64663</v>
      </c>
      <c r="C22" s="16">
        <v>6828</v>
      </c>
      <c r="D22" s="16">
        <v>23792</v>
      </c>
      <c r="E22" s="16">
        <v>843</v>
      </c>
      <c r="G22" s="16">
        <v>4485</v>
      </c>
      <c r="H22" s="16">
        <v>57620</v>
      </c>
      <c r="I22" s="16">
        <v>29693</v>
      </c>
    </row>
    <row r="23" spans="1:9" s="16" customFormat="1" ht="13.7" customHeight="1">
      <c r="A23" s="21">
        <v>1936</v>
      </c>
      <c r="B23" s="16">
        <v>67165</v>
      </c>
      <c r="C23" s="16">
        <v>7828</v>
      </c>
      <c r="D23" s="16">
        <v>25688</v>
      </c>
      <c r="E23" s="16">
        <v>1199</v>
      </c>
      <c r="G23" s="16">
        <v>5041</v>
      </c>
      <c r="H23" s="16">
        <v>56898</v>
      </c>
      <c r="I23" s="16">
        <v>41652</v>
      </c>
    </row>
    <row r="24" spans="1:9" s="16" customFormat="1" ht="13.7" customHeight="1">
      <c r="A24" s="21">
        <v>1937</v>
      </c>
      <c r="B24" s="16">
        <v>78155</v>
      </c>
      <c r="C24" s="16">
        <v>8489</v>
      </c>
      <c r="D24" s="16">
        <v>33746</v>
      </c>
      <c r="E24" s="16">
        <v>2394</v>
      </c>
      <c r="G24" s="16">
        <v>6202</v>
      </c>
      <c r="H24" s="16">
        <v>52983</v>
      </c>
      <c r="I24" s="16">
        <v>56489</v>
      </c>
    </row>
    <row r="25" spans="1:9" s="16" customFormat="1" ht="13.7" customHeight="1">
      <c r="A25" s="21">
        <v>1938</v>
      </c>
      <c r="B25" s="16">
        <v>81923</v>
      </c>
      <c r="C25" s="16">
        <v>8425</v>
      </c>
      <c r="D25" s="16">
        <v>33620</v>
      </c>
      <c r="E25" s="16">
        <v>3055</v>
      </c>
      <c r="G25" s="16">
        <v>6077</v>
      </c>
      <c r="H25" s="16">
        <v>54747</v>
      </c>
      <c r="I25" s="16">
        <v>65527</v>
      </c>
    </row>
    <row r="26" spans="1:9" s="16" customFormat="1" ht="13.7" customHeight="1">
      <c r="A26" s="21">
        <v>1939</v>
      </c>
      <c r="B26" s="16">
        <v>89372</v>
      </c>
      <c r="C26" s="16">
        <v>10015</v>
      </c>
      <c r="D26" s="16">
        <v>39472</v>
      </c>
      <c r="E26" s="16">
        <v>3578</v>
      </c>
      <c r="G26" s="16">
        <v>5022</v>
      </c>
      <c r="H26" s="16">
        <v>66848</v>
      </c>
      <c r="I26" s="16">
        <v>73459</v>
      </c>
    </row>
    <row r="27" spans="1:9" s="16" customFormat="1" ht="13.7" customHeight="1">
      <c r="A27" s="21">
        <v>1940</v>
      </c>
      <c r="B27" s="16">
        <v>93632</v>
      </c>
      <c r="C27" s="16">
        <v>10141</v>
      </c>
      <c r="D27" s="16">
        <v>41935</v>
      </c>
      <c r="E27" s="16">
        <v>3747</v>
      </c>
      <c r="G27" s="16">
        <v>5414</v>
      </c>
      <c r="H27" s="16">
        <v>72379</v>
      </c>
      <c r="I27" s="16">
        <v>74447</v>
      </c>
    </row>
    <row r="28" spans="1:9" s="16" customFormat="1" ht="13.7" customHeight="1">
      <c r="A28" s="21">
        <v>1941</v>
      </c>
      <c r="B28" s="16">
        <v>106327</v>
      </c>
      <c r="C28" s="16">
        <v>11257</v>
      </c>
      <c r="D28" s="16">
        <v>50572</v>
      </c>
      <c r="E28" s="16">
        <v>3846</v>
      </c>
      <c r="G28" s="16">
        <v>4978</v>
      </c>
      <c r="H28" s="16">
        <v>70931</v>
      </c>
      <c r="I28" s="16">
        <v>79335</v>
      </c>
    </row>
    <row r="29" spans="1:9" s="16" customFormat="1" ht="13.7" customHeight="1">
      <c r="A29" s="21">
        <v>1942</v>
      </c>
      <c r="B29" s="16">
        <v>113427</v>
      </c>
      <c r="C29" s="16">
        <v>11145</v>
      </c>
      <c r="D29" s="16">
        <v>53469</v>
      </c>
      <c r="E29" s="16">
        <v>3775</v>
      </c>
      <c r="G29" s="16">
        <v>4449</v>
      </c>
      <c r="H29" s="16">
        <v>71184</v>
      </c>
      <c r="I29" s="16">
        <v>80340</v>
      </c>
    </row>
    <row r="30" spans="1:9" s="16" customFormat="1" ht="13.7" customHeight="1">
      <c r="A30" s="21">
        <v>1943</v>
      </c>
      <c r="B30" s="16">
        <v>112041</v>
      </c>
      <c r="C30" s="16">
        <v>10996</v>
      </c>
      <c r="D30" s="16">
        <v>54780</v>
      </c>
      <c r="E30" s="16">
        <v>3235</v>
      </c>
      <c r="G30" s="16">
        <v>6964</v>
      </c>
      <c r="H30" s="16">
        <v>73598</v>
      </c>
      <c r="I30" s="16">
        <v>71483</v>
      </c>
    </row>
    <row r="31" spans="1:9" s="16" customFormat="1" ht="13.7" customHeight="1">
      <c r="A31" s="21">
        <v>1944</v>
      </c>
      <c r="B31" s="16">
        <v>111947</v>
      </c>
      <c r="C31" s="16">
        <v>12264</v>
      </c>
      <c r="D31" s="16">
        <v>57293</v>
      </c>
      <c r="E31" s="16">
        <v>3202</v>
      </c>
      <c r="G31" s="16">
        <v>8361</v>
      </c>
      <c r="H31" s="16">
        <v>71858</v>
      </c>
      <c r="I31" s="16">
        <v>74160</v>
      </c>
    </row>
    <row r="32" spans="1:9" s="16" customFormat="1" ht="13.7" customHeight="1">
      <c r="A32" s="21">
        <v>1945</v>
      </c>
      <c r="B32" s="16">
        <v>113317</v>
      </c>
      <c r="C32" s="16">
        <v>12407</v>
      </c>
      <c r="D32" s="16">
        <v>59814</v>
      </c>
      <c r="E32" s="16">
        <v>3443</v>
      </c>
      <c r="G32" s="16">
        <v>11758</v>
      </c>
      <c r="H32" s="16">
        <v>71621</v>
      </c>
      <c r="I32" s="16">
        <v>75592</v>
      </c>
    </row>
    <row r="33" spans="1:9" s="16" customFormat="1" ht="13.7" customHeight="1">
      <c r="A33" s="21">
        <v>1946</v>
      </c>
      <c r="B33" s="16">
        <v>120906</v>
      </c>
      <c r="C33" s="16">
        <v>12915</v>
      </c>
      <c r="D33" s="16">
        <v>71673</v>
      </c>
      <c r="E33" s="16">
        <v>3881</v>
      </c>
      <c r="G33" s="16">
        <v>8967</v>
      </c>
      <c r="H33" s="16">
        <v>73743</v>
      </c>
      <c r="I33" s="16">
        <v>80882</v>
      </c>
    </row>
    <row r="34" spans="1:9" s="16" customFormat="1" ht="13.7" customHeight="1">
      <c r="A34" s="21">
        <v>1947</v>
      </c>
      <c r="B34" s="16">
        <v>134079</v>
      </c>
      <c r="C34" s="16">
        <v>14790</v>
      </c>
      <c r="D34" s="16">
        <v>86188</v>
      </c>
      <c r="E34" s="16">
        <v>4276</v>
      </c>
      <c r="G34" s="16">
        <v>10235</v>
      </c>
      <c r="H34" s="16">
        <v>68578</v>
      </c>
      <c r="I34" s="16">
        <v>95822</v>
      </c>
    </row>
    <row r="35" spans="1:9" s="16" customFormat="1" ht="13.7" customHeight="1">
      <c r="A35" s="21">
        <v>1948</v>
      </c>
      <c r="B35" s="16">
        <v>150251</v>
      </c>
      <c r="C35" s="16">
        <v>16872</v>
      </c>
      <c r="D35" s="16">
        <v>99762</v>
      </c>
      <c r="E35" s="16">
        <v>5256</v>
      </c>
      <c r="G35" s="16">
        <v>14353</v>
      </c>
      <c r="H35" s="16">
        <v>94336</v>
      </c>
      <c r="I35" s="16">
        <v>108676</v>
      </c>
    </row>
    <row r="36" spans="1:9" s="16" customFormat="1" ht="13.7" customHeight="1">
      <c r="A36" s="21">
        <v>1949</v>
      </c>
      <c r="B36" s="16">
        <v>160580</v>
      </c>
      <c r="C36" s="16">
        <v>16169</v>
      </c>
      <c r="D36" s="16">
        <v>106321</v>
      </c>
      <c r="E36" s="16">
        <v>5298</v>
      </c>
      <c r="G36" s="16">
        <v>14779</v>
      </c>
      <c r="H36" s="16">
        <v>97699</v>
      </c>
      <c r="I36" s="16">
        <v>128994</v>
      </c>
    </row>
    <row r="37" spans="1:9" s="16" customFormat="1" ht="13.7" customHeight="1">
      <c r="A37" s="21">
        <v>1950</v>
      </c>
      <c r="B37" s="16">
        <v>173080</v>
      </c>
      <c r="C37" s="16">
        <v>18466</v>
      </c>
      <c r="D37" s="16">
        <v>111252</v>
      </c>
      <c r="E37" s="16">
        <v>5408</v>
      </c>
      <c r="G37" s="16">
        <v>13958</v>
      </c>
      <c r="H37" s="16">
        <v>91727</v>
      </c>
      <c r="I37" s="16">
        <v>156860</v>
      </c>
    </row>
    <row r="38" spans="1:9" s="16" customFormat="1" ht="13.7" customHeight="1">
      <c r="A38" s="21">
        <v>1951</v>
      </c>
      <c r="B38" s="16">
        <v>209270</v>
      </c>
      <c r="C38" s="16">
        <v>19326</v>
      </c>
      <c r="D38" s="16">
        <v>132708</v>
      </c>
      <c r="E38" s="16">
        <v>6057</v>
      </c>
      <c r="G38" s="16">
        <v>13891</v>
      </c>
      <c r="H38" s="16">
        <v>92559</v>
      </c>
      <c r="I38" s="16">
        <v>187216</v>
      </c>
    </row>
    <row r="39" spans="1:9" s="16" customFormat="1" ht="13.7" customHeight="1">
      <c r="A39" s="21">
        <v>1952</v>
      </c>
      <c r="B39" s="16">
        <v>236975</v>
      </c>
      <c r="C39" s="16">
        <v>19590</v>
      </c>
      <c r="D39" s="16">
        <v>154413</v>
      </c>
      <c r="E39" s="16">
        <v>8334</v>
      </c>
      <c r="G39" s="16">
        <v>8631</v>
      </c>
      <c r="H39" s="16">
        <v>92050</v>
      </c>
      <c r="I39" s="16">
        <v>245759</v>
      </c>
    </row>
    <row r="40" spans="1:9" s="16" customFormat="1" ht="13.7" customHeight="1">
      <c r="A40" s="21">
        <v>1953</v>
      </c>
      <c r="B40" s="16">
        <v>253354</v>
      </c>
      <c r="C40" s="16">
        <v>19898</v>
      </c>
      <c r="D40" s="16">
        <v>179564</v>
      </c>
      <c r="E40" s="16">
        <v>8236</v>
      </c>
      <c r="G40" s="16">
        <v>8704</v>
      </c>
      <c r="H40" s="16">
        <v>86106</v>
      </c>
      <c r="I40" s="16">
        <v>287214</v>
      </c>
    </row>
    <row r="41" spans="1:9" s="16" customFormat="1" ht="13.7" customHeight="1">
      <c r="A41" s="21">
        <v>1954</v>
      </c>
      <c r="B41" s="16">
        <v>273697</v>
      </c>
      <c r="C41" s="16">
        <v>20093</v>
      </c>
      <c r="D41" s="16">
        <v>193491</v>
      </c>
      <c r="E41" s="16">
        <v>8215</v>
      </c>
      <c r="G41" s="16">
        <v>6743</v>
      </c>
      <c r="H41" s="16">
        <v>92585</v>
      </c>
      <c r="I41" s="16">
        <v>310304</v>
      </c>
    </row>
    <row r="42" spans="1:9" s="16" customFormat="1" ht="13.7" customHeight="1">
      <c r="A42" s="21">
        <v>1955</v>
      </c>
      <c r="B42" s="16">
        <v>308097</v>
      </c>
      <c r="C42" s="16">
        <v>22320</v>
      </c>
      <c r="D42" s="16">
        <v>220229</v>
      </c>
      <c r="E42" s="16">
        <v>10487</v>
      </c>
      <c r="G42" s="16">
        <v>8127</v>
      </c>
      <c r="H42" s="16">
        <v>88119</v>
      </c>
      <c r="I42" s="16">
        <v>337827</v>
      </c>
    </row>
    <row r="43" spans="1:9" s="16" customFormat="1" ht="13.7" customHeight="1">
      <c r="A43" s="21">
        <v>1956</v>
      </c>
      <c r="B43" s="16">
        <v>320429</v>
      </c>
      <c r="C43" s="16">
        <v>20995</v>
      </c>
      <c r="D43" s="16">
        <v>240088</v>
      </c>
      <c r="E43" s="16">
        <v>13264</v>
      </c>
      <c r="G43" s="16">
        <v>8685</v>
      </c>
      <c r="H43" s="16">
        <v>89469</v>
      </c>
      <c r="I43" s="16">
        <v>365540</v>
      </c>
    </row>
    <row r="44" spans="1:9" s="16" customFormat="1" ht="13.7" customHeight="1">
      <c r="A44" s="21">
        <v>1957</v>
      </c>
      <c r="B44" s="16">
        <v>365796</v>
      </c>
      <c r="C44" s="16">
        <v>22421</v>
      </c>
      <c r="D44" s="16">
        <v>272523</v>
      </c>
      <c r="E44" s="16">
        <v>16303</v>
      </c>
      <c r="G44" s="16">
        <v>8512</v>
      </c>
      <c r="H44" s="16">
        <v>94113</v>
      </c>
      <c r="I44" s="16">
        <v>394707</v>
      </c>
    </row>
    <row r="45" spans="1:9" s="16" customFormat="1" ht="13.7" customHeight="1">
      <c r="A45" s="21">
        <v>1958</v>
      </c>
      <c r="B45" s="16">
        <v>378886</v>
      </c>
      <c r="C45" s="16">
        <v>22686</v>
      </c>
      <c r="D45" s="16">
        <v>273735</v>
      </c>
      <c r="E45" s="16">
        <v>19257</v>
      </c>
      <c r="G45" s="16">
        <v>7080</v>
      </c>
      <c r="H45" s="16">
        <v>93851</v>
      </c>
      <c r="I45" s="16">
        <v>435844</v>
      </c>
    </row>
    <row r="46" spans="1:9" s="16" customFormat="1" ht="13.7" customHeight="1">
      <c r="A46" s="21">
        <v>1959</v>
      </c>
      <c r="B46" s="16">
        <v>437657</v>
      </c>
      <c r="C46" s="16">
        <v>25921</v>
      </c>
      <c r="D46" s="16">
        <v>300856</v>
      </c>
      <c r="E46" s="16">
        <v>21260</v>
      </c>
      <c r="G46" s="16">
        <v>9543</v>
      </c>
      <c r="H46" s="16">
        <v>100461</v>
      </c>
      <c r="I46" s="16">
        <v>446771</v>
      </c>
    </row>
    <row r="47" spans="1:9" s="16" customFormat="1" ht="13.7" customHeight="1">
      <c r="A47" s="21">
        <v>1960</v>
      </c>
      <c r="B47" s="16">
        <v>483101</v>
      </c>
      <c r="C47" s="16">
        <v>26126</v>
      </c>
      <c r="D47" s="16">
        <v>293423</v>
      </c>
      <c r="E47" s="16">
        <v>24367</v>
      </c>
      <c r="G47" s="16">
        <v>13754</v>
      </c>
      <c r="H47" s="16">
        <v>90735</v>
      </c>
      <c r="I47" s="16">
        <v>473991</v>
      </c>
    </row>
    <row r="48" spans="1:9" s="16" customFormat="1" ht="13.7" customHeight="1">
      <c r="A48" s="21">
        <v>1961</v>
      </c>
      <c r="B48" s="16">
        <v>549795</v>
      </c>
      <c r="C48" s="16">
        <v>33389</v>
      </c>
      <c r="D48" s="16">
        <v>318845</v>
      </c>
      <c r="E48" s="16">
        <v>27237</v>
      </c>
      <c r="G48" s="16">
        <v>10632</v>
      </c>
      <c r="H48" s="16">
        <v>97065</v>
      </c>
      <c r="I48" s="16">
        <v>485047</v>
      </c>
    </row>
    <row r="49" spans="1:9" s="16" customFormat="1" ht="13.7" customHeight="1">
      <c r="A49" s="21">
        <v>1962</v>
      </c>
      <c r="B49" s="16">
        <v>548151</v>
      </c>
      <c r="C49" s="16">
        <v>26136</v>
      </c>
      <c r="D49" s="16">
        <v>327916</v>
      </c>
      <c r="E49" s="16">
        <v>30913</v>
      </c>
      <c r="G49" s="16">
        <v>13427</v>
      </c>
      <c r="H49" s="16">
        <v>93390</v>
      </c>
      <c r="I49" s="16">
        <v>491360</v>
      </c>
    </row>
    <row r="50" spans="1:9" s="16" customFormat="1" ht="13.7" customHeight="1">
      <c r="A50" s="21">
        <v>1963</v>
      </c>
      <c r="B50" s="16">
        <v>617960</v>
      </c>
      <c r="C50" s="16">
        <v>27573</v>
      </c>
      <c r="D50" s="16">
        <v>532081</v>
      </c>
      <c r="E50" s="16">
        <v>43288</v>
      </c>
      <c r="G50" s="16">
        <v>12122</v>
      </c>
      <c r="H50" s="16">
        <v>93529</v>
      </c>
      <c r="I50" s="16">
        <v>523376</v>
      </c>
    </row>
    <row r="51" spans="1:9" s="16" customFormat="1" ht="13.7" customHeight="1">
      <c r="A51" s="21">
        <v>1964</v>
      </c>
      <c r="B51" s="16">
        <v>687787</v>
      </c>
      <c r="C51" s="16">
        <v>29509</v>
      </c>
      <c r="D51" s="16">
        <v>364091</v>
      </c>
      <c r="E51" s="16">
        <v>47250</v>
      </c>
      <c r="G51" s="16">
        <v>12117</v>
      </c>
      <c r="H51" s="16">
        <v>85891</v>
      </c>
      <c r="I51" s="16">
        <v>552505</v>
      </c>
    </row>
    <row r="52" spans="1:9" s="16" customFormat="1" ht="13.7" customHeight="1">
      <c r="A52" s="21">
        <v>1965</v>
      </c>
      <c r="B52" s="16">
        <v>771118</v>
      </c>
      <c r="C52" s="16">
        <v>30702</v>
      </c>
      <c r="D52" s="16">
        <v>388684</v>
      </c>
      <c r="E52" s="16">
        <v>54213</v>
      </c>
      <c r="G52" s="16">
        <v>11630</v>
      </c>
      <c r="H52" s="16">
        <v>82356</v>
      </c>
      <c r="I52" s="16">
        <v>535020</v>
      </c>
    </row>
    <row r="53" spans="1:9" s="16" customFormat="1" ht="13.7" customHeight="1">
      <c r="A53" s="21">
        <v>1966</v>
      </c>
      <c r="B53" s="16">
        <v>812415</v>
      </c>
      <c r="C53" s="16">
        <v>27521</v>
      </c>
      <c r="D53" s="16">
        <v>408496</v>
      </c>
      <c r="E53" s="16">
        <v>56370</v>
      </c>
      <c r="G53" s="16">
        <v>13963</v>
      </c>
      <c r="H53" s="16">
        <v>78443</v>
      </c>
      <c r="I53" s="16">
        <v>558374</v>
      </c>
    </row>
    <row r="54" spans="1:9" s="16" customFormat="1" ht="13.7" customHeight="1">
      <c r="A54" s="21">
        <v>1967</v>
      </c>
      <c r="B54" s="16">
        <v>917374</v>
      </c>
      <c r="C54" s="16">
        <v>27611</v>
      </c>
      <c r="D54" s="16">
        <v>440292</v>
      </c>
      <c r="E54" s="16">
        <v>74853</v>
      </c>
      <c r="G54" s="16">
        <v>12541</v>
      </c>
      <c r="H54" s="16">
        <v>77251</v>
      </c>
      <c r="I54" s="16">
        <v>573804</v>
      </c>
    </row>
    <row r="55" spans="1:9" s="16" customFormat="1" ht="13.7" customHeight="1">
      <c r="A55" s="21">
        <v>1968</v>
      </c>
      <c r="B55" s="16">
        <v>999910</v>
      </c>
      <c r="C55" s="16">
        <v>29407</v>
      </c>
      <c r="D55" s="16">
        <v>465815</v>
      </c>
      <c r="E55" s="16">
        <v>87476</v>
      </c>
      <c r="G55" s="16">
        <v>14108</v>
      </c>
      <c r="H55" s="16">
        <v>80552</v>
      </c>
      <c r="I55" s="16">
        <v>584103</v>
      </c>
    </row>
    <row r="56" spans="1:9" s="16" customFormat="1" ht="13.7" customHeight="1">
      <c r="A56" s="21">
        <v>1969</v>
      </c>
      <c r="B56" s="16">
        <v>1133084</v>
      </c>
      <c r="C56" s="16">
        <v>31549</v>
      </c>
      <c r="D56" s="16">
        <v>505847</v>
      </c>
      <c r="E56" s="16">
        <v>121747</v>
      </c>
      <c r="G56" s="16">
        <v>12365</v>
      </c>
      <c r="H56" s="16">
        <v>75824</v>
      </c>
      <c r="I56" s="16">
        <v>603987</v>
      </c>
    </row>
    <row r="57" spans="1:9" s="16" customFormat="1" ht="12" customHeight="1">
      <c r="A57" s="21"/>
    </row>
    <row r="58" spans="1:9" ht="11.1" customHeight="1">
      <c r="A58" s="104" t="s">
        <v>11</v>
      </c>
    </row>
    <row r="59" spans="1:9" s="16" customFormat="1" ht="12.75" customHeight="1">
      <c r="A59" s="78" t="s">
        <v>134</v>
      </c>
      <c r="B59" s="75"/>
      <c r="C59" s="75"/>
      <c r="D59" s="130"/>
      <c r="E59" s="130"/>
      <c r="F59" s="132"/>
      <c r="G59" s="130"/>
      <c r="H59" s="130"/>
      <c r="I59" s="16" t="s">
        <v>395</v>
      </c>
    </row>
    <row r="60" spans="1:9" s="16" customFormat="1" ht="12.75" customHeight="1">
      <c r="A60" s="78" t="s">
        <v>373</v>
      </c>
      <c r="B60" s="75"/>
      <c r="F60" s="9"/>
    </row>
    <row r="61" spans="1:9" s="16" customFormat="1" ht="3" customHeight="1">
      <c r="A61" s="195"/>
      <c r="B61" s="101"/>
      <c r="C61" s="101"/>
      <c r="D61" s="101"/>
      <c r="E61" s="101"/>
      <c r="F61" s="201"/>
      <c r="G61" s="101"/>
      <c r="H61" s="101"/>
      <c r="I61" s="101"/>
    </row>
    <row r="62" spans="1:9" s="16" customFormat="1" ht="3" customHeight="1">
      <c r="A62" s="78"/>
      <c r="F62" s="9"/>
    </row>
    <row r="63" spans="1:9" s="16" customFormat="1" ht="11.1" customHeight="1">
      <c r="A63" s="897" t="s">
        <v>2</v>
      </c>
      <c r="B63" s="4" t="s">
        <v>96</v>
      </c>
      <c r="C63" s="4" t="s">
        <v>97</v>
      </c>
      <c r="D63" s="4" t="s">
        <v>97</v>
      </c>
      <c r="E63" s="4" t="s">
        <v>98</v>
      </c>
      <c r="F63" s="4"/>
      <c r="G63" s="4" t="s">
        <v>99</v>
      </c>
      <c r="H63" s="4" t="s">
        <v>215</v>
      </c>
      <c r="I63" s="4" t="s">
        <v>100</v>
      </c>
    </row>
    <row r="64" spans="1:9" s="16" customFormat="1" ht="11.1" customHeight="1">
      <c r="A64" s="897"/>
      <c r="B64" s="4"/>
      <c r="C64" s="4" t="s">
        <v>101</v>
      </c>
      <c r="D64" s="4" t="s">
        <v>101</v>
      </c>
      <c r="E64" s="4"/>
      <c r="F64" s="4"/>
      <c r="G64" s="4" t="s">
        <v>102</v>
      </c>
      <c r="H64" s="4" t="s">
        <v>216</v>
      </c>
      <c r="I64" s="4"/>
    </row>
    <row r="65" spans="1:9" s="16" customFormat="1" ht="11.1" customHeight="1">
      <c r="A65" s="897"/>
      <c r="B65" s="4"/>
      <c r="C65" s="4" t="s">
        <v>104</v>
      </c>
      <c r="D65" s="4" t="s">
        <v>105</v>
      </c>
      <c r="E65" s="4"/>
      <c r="F65" s="4"/>
      <c r="G65" s="4" t="s">
        <v>106</v>
      </c>
      <c r="H65" s="4" t="s">
        <v>103</v>
      </c>
      <c r="I65" s="4"/>
    </row>
    <row r="66" spans="1:9" s="16" customFormat="1" ht="3" customHeight="1">
      <c r="A66" s="122"/>
      <c r="B66" s="101"/>
      <c r="C66" s="101"/>
      <c r="D66" s="101"/>
      <c r="E66" s="101"/>
      <c r="F66" s="201"/>
      <c r="G66" s="101"/>
      <c r="H66" s="101"/>
      <c r="I66" s="101"/>
    </row>
    <row r="67" spans="1:9" s="16" customFormat="1" ht="3" customHeight="1">
      <c r="A67" s="21"/>
      <c r="F67" s="9"/>
    </row>
    <row r="68" spans="1:9" s="16" customFormat="1" ht="14.1" customHeight="1">
      <c r="A68" s="21">
        <v>1970</v>
      </c>
      <c r="B68" s="16">
        <v>1233824</v>
      </c>
      <c r="C68" s="16">
        <v>33059</v>
      </c>
      <c r="D68" s="16">
        <v>524985</v>
      </c>
      <c r="E68" s="16">
        <v>136948</v>
      </c>
      <c r="G68" s="16">
        <v>11779</v>
      </c>
      <c r="H68" s="16">
        <v>78282</v>
      </c>
      <c r="I68" s="16">
        <v>617619</v>
      </c>
    </row>
    <row r="69" spans="1:9" s="16" customFormat="1" ht="14.1" customHeight="1">
      <c r="A69" s="21">
        <v>1971</v>
      </c>
      <c r="B69" s="16">
        <v>1342231</v>
      </c>
      <c r="C69" s="16">
        <v>34953</v>
      </c>
      <c r="D69" s="16">
        <v>560262</v>
      </c>
      <c r="E69" s="16">
        <v>159891</v>
      </c>
      <c r="G69" s="16">
        <v>11251</v>
      </c>
      <c r="H69" s="16">
        <v>76367</v>
      </c>
      <c r="I69" s="16">
        <v>640132</v>
      </c>
    </row>
    <row r="70" spans="1:9" s="16" customFormat="1" ht="14.1" customHeight="1">
      <c r="A70" s="21">
        <v>1972</v>
      </c>
      <c r="B70" s="16">
        <v>1568519</v>
      </c>
      <c r="C70" s="16">
        <v>35723</v>
      </c>
      <c r="D70" s="16">
        <v>592772</v>
      </c>
      <c r="E70" s="16">
        <v>168312</v>
      </c>
      <c r="G70" s="16">
        <v>13167</v>
      </c>
      <c r="H70" s="16">
        <v>72278</v>
      </c>
      <c r="I70" s="16">
        <v>662817</v>
      </c>
    </row>
    <row r="71" spans="1:9" s="16" customFormat="1" ht="14.1" customHeight="1">
      <c r="A71" s="21">
        <v>1973</v>
      </c>
      <c r="B71" s="16">
        <v>1766504</v>
      </c>
      <c r="C71" s="16">
        <v>37043</v>
      </c>
      <c r="D71" s="16">
        <v>645323</v>
      </c>
      <c r="E71" s="16">
        <v>185772</v>
      </c>
      <c r="G71" s="16">
        <v>7855</v>
      </c>
      <c r="H71" s="16">
        <v>84082</v>
      </c>
      <c r="I71" s="16">
        <v>700218</v>
      </c>
    </row>
    <row r="72" spans="1:9" s="16" customFormat="1" ht="14.1" customHeight="1">
      <c r="A72" s="21">
        <v>1974</v>
      </c>
      <c r="B72" s="16">
        <v>2053241</v>
      </c>
      <c r="C72" s="16">
        <v>41053</v>
      </c>
      <c r="D72" s="16">
        <v>728965</v>
      </c>
      <c r="E72" s="16">
        <v>216793</v>
      </c>
      <c r="G72" s="16">
        <v>14330</v>
      </c>
      <c r="H72" s="16">
        <v>72009</v>
      </c>
      <c r="I72" s="16">
        <v>730953</v>
      </c>
    </row>
    <row r="73" spans="1:9" s="16" customFormat="1" ht="14.1" customHeight="1">
      <c r="A73" s="21">
        <v>1975</v>
      </c>
      <c r="B73" s="16">
        <v>2400930</v>
      </c>
      <c r="C73" s="16">
        <v>50762</v>
      </c>
      <c r="D73" s="16">
        <v>887912</v>
      </c>
      <c r="E73" s="16">
        <v>246519</v>
      </c>
      <c r="G73" s="16">
        <v>17223</v>
      </c>
      <c r="H73" s="16">
        <v>72447</v>
      </c>
      <c r="I73" s="16">
        <v>726993</v>
      </c>
    </row>
    <row r="74" spans="1:9" s="16" customFormat="1" ht="14.1" customHeight="1">
      <c r="A74" s="21">
        <v>1976</v>
      </c>
      <c r="B74" s="16">
        <v>2580426</v>
      </c>
      <c r="C74" s="16">
        <v>52693</v>
      </c>
      <c r="D74" s="16">
        <v>987995</v>
      </c>
      <c r="E74" s="16">
        <v>222472</v>
      </c>
      <c r="G74" s="16">
        <v>18914</v>
      </c>
      <c r="H74" s="16">
        <v>81944</v>
      </c>
      <c r="I74" s="16">
        <v>689923</v>
      </c>
    </row>
    <row r="75" spans="1:9" s="16" customFormat="1" ht="14.1" customHeight="1">
      <c r="A75" s="21">
        <v>1977</v>
      </c>
      <c r="B75" s="16">
        <v>2829110</v>
      </c>
      <c r="C75" s="16">
        <v>61631</v>
      </c>
      <c r="D75" s="16">
        <v>1057144</v>
      </c>
      <c r="E75" s="16">
        <v>283178</v>
      </c>
      <c r="G75" s="16" t="s">
        <v>10</v>
      </c>
      <c r="H75" s="16" t="s">
        <v>10</v>
      </c>
      <c r="I75" s="16">
        <v>735269</v>
      </c>
    </row>
    <row r="76" spans="1:9" s="16" customFormat="1" ht="14.1" customHeight="1">
      <c r="A76" s="21">
        <v>1978</v>
      </c>
      <c r="B76" s="16">
        <v>3359973</v>
      </c>
      <c r="C76" s="16">
        <v>73772</v>
      </c>
      <c r="D76" s="16">
        <v>1278419</v>
      </c>
      <c r="E76" s="16">
        <v>309437</v>
      </c>
      <c r="G76" s="16" t="s">
        <v>10</v>
      </c>
      <c r="H76" s="16" t="s">
        <v>10</v>
      </c>
      <c r="I76" s="16">
        <v>766295</v>
      </c>
    </row>
    <row r="77" spans="1:9" s="16" customFormat="1" ht="14.1" customHeight="1">
      <c r="A77" s="21">
        <v>1979</v>
      </c>
      <c r="B77" s="16">
        <v>3818548</v>
      </c>
      <c r="C77" s="16">
        <v>80734</v>
      </c>
      <c r="D77" s="16">
        <v>1433050</v>
      </c>
      <c r="E77" s="16">
        <v>351152</v>
      </c>
      <c r="G77" s="16" t="s">
        <v>10</v>
      </c>
      <c r="H77" s="16" t="s">
        <v>10</v>
      </c>
      <c r="I77" s="16">
        <v>808861</v>
      </c>
    </row>
    <row r="78" spans="1:9" s="16" customFormat="1" ht="14.1" customHeight="1">
      <c r="A78" s="21">
        <v>1980</v>
      </c>
      <c r="B78" s="16">
        <v>4256545</v>
      </c>
      <c r="C78" s="16">
        <v>75719</v>
      </c>
      <c r="D78" s="16">
        <v>1505560</v>
      </c>
      <c r="E78" s="16">
        <v>342154</v>
      </c>
      <c r="G78" s="16" t="s">
        <v>10</v>
      </c>
      <c r="H78" s="16" t="s">
        <v>10</v>
      </c>
      <c r="I78" s="16">
        <v>779345</v>
      </c>
    </row>
    <row r="79" spans="1:9" s="16" customFormat="1" ht="14.1" customHeight="1">
      <c r="A79" s="21">
        <v>1981</v>
      </c>
      <c r="B79" s="16">
        <v>4746508</v>
      </c>
      <c r="C79" s="16">
        <v>79041</v>
      </c>
      <c r="D79" s="16">
        <v>1719438</v>
      </c>
      <c r="E79" s="16">
        <v>382206</v>
      </c>
      <c r="G79" s="16" t="s">
        <v>10</v>
      </c>
      <c r="H79" s="16" t="s">
        <v>10</v>
      </c>
      <c r="I79" s="16">
        <v>775318</v>
      </c>
    </row>
    <row r="80" spans="1:9" s="16" customFormat="1" ht="14.1" customHeight="1">
      <c r="A80" s="21">
        <v>1982</v>
      </c>
      <c r="B80" s="16">
        <v>4771652</v>
      </c>
      <c r="C80" s="16">
        <v>76553</v>
      </c>
      <c r="D80" s="16">
        <v>1801927</v>
      </c>
      <c r="E80" s="16">
        <v>291649</v>
      </c>
      <c r="G80" s="16" t="s">
        <v>10</v>
      </c>
      <c r="H80" s="16" t="s">
        <v>10</v>
      </c>
      <c r="I80" s="16">
        <v>712129</v>
      </c>
    </row>
    <row r="81" spans="1:9" s="16" customFormat="1" ht="14.1" customHeight="1">
      <c r="A81" s="21">
        <v>1983</v>
      </c>
      <c r="B81" s="16">
        <v>4726236</v>
      </c>
      <c r="C81" s="16">
        <v>70614</v>
      </c>
      <c r="D81" s="16">
        <v>1893206</v>
      </c>
      <c r="E81" s="16">
        <v>250484</v>
      </c>
      <c r="G81" s="16" t="s">
        <v>10</v>
      </c>
      <c r="H81" s="16" t="s">
        <v>10</v>
      </c>
      <c r="I81" s="16">
        <v>702149</v>
      </c>
    </row>
    <row r="82" spans="1:9" s="16" customFormat="1" ht="14.1" customHeight="1">
      <c r="A82" s="21">
        <v>1984</v>
      </c>
      <c r="B82" s="16">
        <v>4973769</v>
      </c>
      <c r="C82" s="16">
        <v>73825</v>
      </c>
      <c r="D82" s="16">
        <v>2012219</v>
      </c>
      <c r="E82" s="16">
        <v>248233</v>
      </c>
      <c r="G82" s="16" t="s">
        <v>10</v>
      </c>
      <c r="H82" s="16" t="s">
        <v>10</v>
      </c>
      <c r="I82" s="16" t="s">
        <v>10</v>
      </c>
    </row>
    <row r="83" spans="1:9" s="16" customFormat="1" ht="14.1" customHeight="1">
      <c r="A83" s="21">
        <v>1985</v>
      </c>
      <c r="B83" s="16">
        <v>5282209</v>
      </c>
      <c r="C83" s="16">
        <v>79036</v>
      </c>
      <c r="D83" s="16">
        <v>2115160</v>
      </c>
      <c r="E83" s="16">
        <v>250381</v>
      </c>
      <c r="G83" s="16" t="s">
        <v>10</v>
      </c>
      <c r="H83" s="16" t="s">
        <v>10</v>
      </c>
      <c r="I83" s="16" t="s">
        <v>10</v>
      </c>
    </row>
    <row r="84" spans="1:9" s="16" customFormat="1" ht="14.1" customHeight="1">
      <c r="A84" s="21">
        <v>1986</v>
      </c>
      <c r="B84" s="16">
        <v>5202922</v>
      </c>
      <c r="C84" s="16">
        <v>83373</v>
      </c>
      <c r="D84" s="16">
        <v>2213025</v>
      </c>
      <c r="E84" s="16">
        <v>232692</v>
      </c>
      <c r="G84" s="16" t="s">
        <v>10</v>
      </c>
      <c r="H84" s="16" t="s">
        <v>10</v>
      </c>
      <c r="I84" s="16" t="s">
        <v>10</v>
      </c>
    </row>
    <row r="85" spans="1:9" s="16" customFormat="1" ht="14.1" customHeight="1">
      <c r="A85" s="21">
        <v>1987</v>
      </c>
      <c r="B85" s="16">
        <v>5336228</v>
      </c>
      <c r="C85" s="16">
        <v>84364</v>
      </c>
      <c r="D85" s="16">
        <v>2292078</v>
      </c>
      <c r="E85" s="16">
        <v>221059</v>
      </c>
      <c r="G85" s="16" t="s">
        <v>10</v>
      </c>
      <c r="H85" s="16" t="s">
        <v>10</v>
      </c>
      <c r="I85" s="16" t="s">
        <v>10</v>
      </c>
    </row>
    <row r="86" spans="1:9" s="16" customFormat="1" ht="14.1" customHeight="1">
      <c r="A86" s="21">
        <v>1988</v>
      </c>
      <c r="B86" s="16">
        <v>5806984</v>
      </c>
      <c r="C86" s="16">
        <v>86566</v>
      </c>
      <c r="D86" s="16">
        <v>2435952</v>
      </c>
      <c r="E86" s="16">
        <v>218207</v>
      </c>
      <c r="G86" s="16" t="s">
        <v>10</v>
      </c>
      <c r="H86" s="16" t="s">
        <v>10</v>
      </c>
      <c r="I86" s="16" t="s">
        <v>10</v>
      </c>
    </row>
    <row r="87" spans="1:9" s="16" customFormat="1" ht="14.1" customHeight="1">
      <c r="A87" s="21">
        <v>1989</v>
      </c>
      <c r="B87" s="16">
        <v>6219104</v>
      </c>
      <c r="C87" s="16">
        <v>91464</v>
      </c>
      <c r="D87" s="16">
        <v>2704015</v>
      </c>
      <c r="E87" s="16">
        <v>224166</v>
      </c>
      <c r="G87" s="16" t="s">
        <v>10</v>
      </c>
      <c r="H87" s="16" t="s">
        <v>10</v>
      </c>
      <c r="I87" s="16" t="s">
        <v>10</v>
      </c>
    </row>
    <row r="88" spans="1:9" s="16" customFormat="1" ht="14.1" customHeight="1">
      <c r="A88" s="142">
        <v>1990</v>
      </c>
      <c r="B88" s="18">
        <v>6555550</v>
      </c>
      <c r="C88" s="18">
        <v>93275</v>
      </c>
      <c r="D88" s="18">
        <v>2964736</v>
      </c>
      <c r="E88" s="18">
        <v>248547</v>
      </c>
      <c r="F88" s="18"/>
      <c r="G88" s="16" t="s">
        <v>10</v>
      </c>
      <c r="H88" s="16" t="s">
        <v>10</v>
      </c>
      <c r="I88" s="16" t="s">
        <v>10</v>
      </c>
    </row>
    <row r="89" spans="1:9" s="16" customFormat="1" ht="14.1" customHeight="1">
      <c r="A89" s="21">
        <v>1991</v>
      </c>
      <c r="B89" s="16">
        <v>7219887</v>
      </c>
      <c r="C89" s="16">
        <v>98109</v>
      </c>
      <c r="D89" s="16">
        <v>3306375</v>
      </c>
      <c r="E89" s="16">
        <v>262355</v>
      </c>
      <c r="G89" s="16" t="s">
        <v>10</v>
      </c>
      <c r="H89" s="16" t="s">
        <v>10</v>
      </c>
      <c r="I89" s="16" t="s">
        <v>10</v>
      </c>
    </row>
    <row r="90" spans="1:9" s="16" customFormat="1" ht="14.1" customHeight="1">
      <c r="A90" s="21">
        <v>1992</v>
      </c>
      <c r="B90" s="16">
        <v>7749641</v>
      </c>
      <c r="C90" s="16">
        <v>95350</v>
      </c>
      <c r="D90" s="16">
        <v>3505733</v>
      </c>
      <c r="E90" s="16">
        <v>275394</v>
      </c>
      <c r="G90" s="16" t="s">
        <v>10</v>
      </c>
      <c r="H90" s="16" t="s">
        <v>10</v>
      </c>
      <c r="I90" s="16" t="s">
        <v>10</v>
      </c>
    </row>
    <row r="91" spans="1:9" s="16" customFormat="1" ht="14.1" customHeight="1">
      <c r="A91" s="21">
        <v>1993</v>
      </c>
      <c r="B91" s="16">
        <v>8112468</v>
      </c>
      <c r="C91" s="16">
        <v>86132</v>
      </c>
      <c r="D91" s="16">
        <v>3579993</v>
      </c>
      <c r="E91" s="16">
        <v>261540</v>
      </c>
      <c r="G91" s="16" t="s">
        <v>10</v>
      </c>
      <c r="H91" s="16" t="s">
        <v>10</v>
      </c>
      <c r="I91" s="16" t="s">
        <v>10</v>
      </c>
    </row>
    <row r="92" spans="1:9" s="16" customFormat="1" ht="14.1" customHeight="1">
      <c r="A92" s="21">
        <v>1994</v>
      </c>
      <c r="B92" s="16">
        <v>7771794</v>
      </c>
      <c r="C92" s="16">
        <v>115988</v>
      </c>
      <c r="D92" s="16">
        <v>3839369</v>
      </c>
      <c r="E92" s="16">
        <v>264650</v>
      </c>
      <c r="G92" s="16" t="s">
        <v>10</v>
      </c>
      <c r="H92" s="16" t="s">
        <v>10</v>
      </c>
      <c r="I92" s="16" t="s">
        <v>10</v>
      </c>
    </row>
    <row r="93" spans="1:9" s="16" customFormat="1" ht="14.1" customHeight="1">
      <c r="A93" s="142">
        <v>1995</v>
      </c>
      <c r="B93" s="18">
        <v>7469504</v>
      </c>
      <c r="C93" s="18">
        <v>120497</v>
      </c>
      <c r="D93" s="18">
        <v>3598685</v>
      </c>
      <c r="E93" s="18">
        <v>128960</v>
      </c>
      <c r="F93" s="18"/>
      <c r="G93" s="18" t="s">
        <v>10</v>
      </c>
      <c r="H93" s="18" t="s">
        <v>10</v>
      </c>
      <c r="I93" s="18" t="s">
        <v>10</v>
      </c>
    </row>
    <row r="94" spans="1:9" s="16" customFormat="1" ht="14.1" customHeight="1">
      <c r="A94" s="142">
        <v>1996</v>
      </c>
      <c r="B94" s="18">
        <v>7830864</v>
      </c>
      <c r="C94" s="18">
        <v>96933</v>
      </c>
      <c r="D94" s="18">
        <v>3645672</v>
      </c>
      <c r="E94" s="18">
        <v>176559</v>
      </c>
      <c r="F94" s="18"/>
      <c r="G94" s="18" t="s">
        <v>10</v>
      </c>
      <c r="H94" s="18" t="s">
        <v>10</v>
      </c>
      <c r="I94" s="18" t="s">
        <v>10</v>
      </c>
    </row>
    <row r="95" spans="1:9" s="16" customFormat="1" ht="14.1" customHeight="1">
      <c r="A95" s="142">
        <v>1997</v>
      </c>
      <c r="B95" s="18">
        <v>8402995</v>
      </c>
      <c r="C95" s="18">
        <v>125445</v>
      </c>
      <c r="D95" s="18">
        <v>3878581</v>
      </c>
      <c r="E95" s="18">
        <v>178166</v>
      </c>
      <c r="F95" s="18"/>
      <c r="G95" s="18" t="s">
        <v>10</v>
      </c>
      <c r="H95" s="18" t="s">
        <v>10</v>
      </c>
      <c r="I95" s="18" t="s">
        <v>10</v>
      </c>
    </row>
    <row r="96" spans="1:9" ht="14.1" customHeight="1">
      <c r="A96" s="142">
        <v>1998</v>
      </c>
      <c r="B96" s="18">
        <v>9086209</v>
      </c>
      <c r="C96" s="18">
        <v>176443</v>
      </c>
      <c r="D96" s="18">
        <v>4078068</v>
      </c>
      <c r="E96" s="18">
        <v>222100</v>
      </c>
      <c r="F96" s="18"/>
      <c r="G96" s="18" t="s">
        <v>10</v>
      </c>
      <c r="H96" s="18" t="s">
        <v>10</v>
      </c>
      <c r="I96" s="18" t="s">
        <v>10</v>
      </c>
    </row>
    <row r="97" spans="1:9" ht="14.1" customHeight="1">
      <c r="A97" s="142">
        <v>1999</v>
      </c>
      <c r="B97" s="18">
        <v>9582796</v>
      </c>
      <c r="C97" s="18">
        <v>200357</v>
      </c>
      <c r="D97" s="18">
        <v>4340112</v>
      </c>
      <c r="E97" s="18">
        <v>262599</v>
      </c>
      <c r="F97" s="18"/>
      <c r="G97" s="18" t="s">
        <v>10</v>
      </c>
      <c r="H97" s="18" t="s">
        <v>10</v>
      </c>
      <c r="I97" s="18" t="s">
        <v>10</v>
      </c>
    </row>
    <row r="98" spans="1:9" ht="14.1" customHeight="1">
      <c r="A98" s="142">
        <v>2000</v>
      </c>
      <c r="B98" s="18">
        <v>10176179</v>
      </c>
      <c r="C98" s="18">
        <v>202396</v>
      </c>
      <c r="D98" s="18">
        <v>4939417</v>
      </c>
      <c r="E98" s="18">
        <v>293924</v>
      </c>
      <c r="F98" s="18"/>
      <c r="G98" s="18" t="s">
        <v>10</v>
      </c>
      <c r="H98" s="18" t="s">
        <v>10</v>
      </c>
      <c r="I98" s="18" t="s">
        <v>10</v>
      </c>
    </row>
    <row r="99" spans="1:9" ht="14.1" customHeight="1">
      <c r="A99" s="142">
        <v>2001</v>
      </c>
      <c r="B99" s="18">
        <v>11351982</v>
      </c>
      <c r="C99" s="18">
        <v>273536</v>
      </c>
      <c r="D99" s="18">
        <v>5394206</v>
      </c>
      <c r="E99" s="18">
        <v>280806</v>
      </c>
      <c r="F99" s="18"/>
      <c r="G99" s="18" t="s">
        <v>10</v>
      </c>
      <c r="H99" s="18" t="s">
        <v>10</v>
      </c>
      <c r="I99" s="18" t="s">
        <v>10</v>
      </c>
    </row>
    <row r="100" spans="1:9" ht="14.1" customHeight="1">
      <c r="A100" s="142">
        <v>2002</v>
      </c>
      <c r="B100" s="18">
        <v>12254910</v>
      </c>
      <c r="C100" s="18">
        <v>299365</v>
      </c>
      <c r="D100" s="18">
        <v>5860797</v>
      </c>
      <c r="E100" s="18">
        <v>369522</v>
      </c>
      <c r="F100" s="18"/>
      <c r="G100" s="18" t="s">
        <v>10</v>
      </c>
      <c r="H100" s="18" t="s">
        <v>10</v>
      </c>
      <c r="I100" s="18" t="s">
        <v>10</v>
      </c>
    </row>
    <row r="101" spans="1:9" ht="14.1" customHeight="1">
      <c r="A101" s="142">
        <v>2003</v>
      </c>
      <c r="B101" s="18">
        <v>12742049</v>
      </c>
      <c r="C101" s="18">
        <v>308101</v>
      </c>
      <c r="D101" s="18">
        <v>6317293</v>
      </c>
      <c r="E101" s="18">
        <v>439517</v>
      </c>
      <c r="F101" s="18"/>
      <c r="G101" s="18" t="s">
        <v>10</v>
      </c>
      <c r="H101" s="18" t="s">
        <v>10</v>
      </c>
      <c r="I101" s="18" t="s">
        <v>10</v>
      </c>
    </row>
    <row r="102" spans="1:9" ht="14.1" customHeight="1">
      <c r="A102" s="142">
        <v>2004</v>
      </c>
      <c r="B102" s="18">
        <v>13388011</v>
      </c>
      <c r="C102" s="18">
        <v>264585</v>
      </c>
      <c r="D102" s="18">
        <v>6707535</v>
      </c>
      <c r="E102" s="18">
        <v>518307</v>
      </c>
      <c r="F102" s="18"/>
      <c r="G102" s="18" t="s">
        <v>10</v>
      </c>
      <c r="H102" s="18" t="s">
        <v>10</v>
      </c>
      <c r="I102" s="18" t="s">
        <v>10</v>
      </c>
    </row>
    <row r="103" spans="1:9" ht="14.1" customHeight="1">
      <c r="A103" s="142">
        <v>2005</v>
      </c>
      <c r="B103" s="18">
        <v>14300380</v>
      </c>
      <c r="C103" s="18">
        <v>268817</v>
      </c>
      <c r="D103" s="18">
        <v>6980738</v>
      </c>
      <c r="E103" s="18">
        <v>588543</v>
      </c>
      <c r="F103" s="18"/>
      <c r="G103" s="18" t="s">
        <v>10</v>
      </c>
      <c r="H103" s="18" t="s">
        <v>10</v>
      </c>
      <c r="I103" s="18" t="s">
        <v>10</v>
      </c>
    </row>
    <row r="104" spans="1:9" ht="14.1" customHeight="1">
      <c r="A104" s="142">
        <v>2006</v>
      </c>
      <c r="B104" s="18">
        <v>16411813</v>
      </c>
      <c r="C104" s="18">
        <v>310189</v>
      </c>
      <c r="D104" s="18">
        <v>7462918</v>
      </c>
      <c r="E104" s="18">
        <v>722309</v>
      </c>
      <c r="F104" s="18"/>
      <c r="G104" s="18" t="s">
        <v>10</v>
      </c>
      <c r="H104" s="18" t="s">
        <v>10</v>
      </c>
      <c r="I104" s="18" t="s">
        <v>10</v>
      </c>
    </row>
    <row r="105" spans="1:9" ht="14.1" customHeight="1">
      <c r="A105" s="142">
        <v>2007</v>
      </c>
      <c r="B105" s="18">
        <v>17696623</v>
      </c>
      <c r="C105" s="18">
        <v>322078</v>
      </c>
      <c r="D105" s="18">
        <v>7849491</v>
      </c>
      <c r="E105" s="18">
        <v>879005</v>
      </c>
      <c r="F105" s="18"/>
      <c r="G105" s="18" t="s">
        <v>10</v>
      </c>
      <c r="H105" s="18" t="s">
        <v>10</v>
      </c>
      <c r="I105" s="18" t="s">
        <v>10</v>
      </c>
    </row>
    <row r="106" spans="1:9" ht="14.1" customHeight="1">
      <c r="A106" s="142">
        <v>2008</v>
      </c>
      <c r="B106" s="18">
        <v>19420942</v>
      </c>
      <c r="C106" s="18">
        <v>333287</v>
      </c>
      <c r="D106" s="18">
        <v>8453601</v>
      </c>
      <c r="E106" s="18">
        <v>1080073</v>
      </c>
      <c r="F106" s="18"/>
      <c r="G106" s="18" t="s">
        <v>10</v>
      </c>
      <c r="H106" s="18" t="s">
        <v>10</v>
      </c>
      <c r="I106" s="18" t="s">
        <v>10</v>
      </c>
    </row>
    <row r="107" spans="1:9" ht="14.1" customHeight="1">
      <c r="A107" s="142">
        <v>2009</v>
      </c>
      <c r="B107" s="18">
        <v>20519224</v>
      </c>
      <c r="C107" s="18">
        <v>337465</v>
      </c>
      <c r="D107" s="18">
        <v>8835194</v>
      </c>
      <c r="E107" s="18">
        <v>1198253</v>
      </c>
      <c r="F107" s="18"/>
      <c r="G107" s="18" t="s">
        <v>10</v>
      </c>
      <c r="H107" s="18" t="s">
        <v>10</v>
      </c>
      <c r="I107" s="18" t="s">
        <v>10</v>
      </c>
    </row>
    <row r="108" spans="1:9" ht="14.1" customHeight="1">
      <c r="A108" s="142">
        <v>2010</v>
      </c>
      <c r="B108" s="18">
        <v>21152773</v>
      </c>
      <c r="C108" s="18">
        <v>313984</v>
      </c>
      <c r="D108" s="18">
        <v>9015356</v>
      </c>
      <c r="E108" s="18">
        <v>1154145</v>
      </c>
      <c r="F108" s="18"/>
      <c r="G108" s="18" t="s">
        <v>10</v>
      </c>
      <c r="H108" s="18" t="s">
        <v>10</v>
      </c>
      <c r="I108" s="18" t="s">
        <v>10</v>
      </c>
    </row>
    <row r="109" spans="1:9" ht="14.1" customHeight="1">
      <c r="A109" s="142">
        <v>2011</v>
      </c>
      <c r="B109" s="18">
        <v>22374551</v>
      </c>
      <c r="C109" s="18">
        <v>330405</v>
      </c>
      <c r="D109" s="18">
        <v>9260456</v>
      </c>
      <c r="E109" s="18">
        <v>1313122</v>
      </c>
      <c r="F109" s="18"/>
      <c r="G109" s="18" t="s">
        <v>10</v>
      </c>
      <c r="H109" s="18" t="s">
        <v>10</v>
      </c>
      <c r="I109" s="18" t="s">
        <v>10</v>
      </c>
    </row>
    <row r="110" spans="1:9" ht="15" customHeight="1">
      <c r="A110" s="142" t="s">
        <v>425</v>
      </c>
      <c r="B110" s="18">
        <v>23644820</v>
      </c>
      <c r="C110" s="18">
        <v>341558</v>
      </c>
      <c r="D110" s="18">
        <v>9429827</v>
      </c>
      <c r="E110" s="18">
        <v>1589708</v>
      </c>
      <c r="F110" s="18"/>
      <c r="G110" s="18" t="s">
        <v>10</v>
      </c>
      <c r="H110" s="18" t="s">
        <v>10</v>
      </c>
      <c r="I110" s="18" t="s">
        <v>10</v>
      </c>
    </row>
    <row r="111" spans="1:9" ht="3" customHeight="1">
      <c r="A111" s="143"/>
      <c r="B111" s="144"/>
      <c r="C111" s="144"/>
      <c r="D111" s="144"/>
      <c r="E111" s="144"/>
      <c r="F111" s="202"/>
      <c r="G111" s="144"/>
      <c r="H111" s="144"/>
      <c r="I111" s="144"/>
    </row>
    <row r="112" spans="1:9" ht="3" customHeight="1"/>
    <row r="113" spans="1:9" ht="11.1" customHeight="1">
      <c r="A113" s="22" t="s">
        <v>598</v>
      </c>
      <c r="B113" s="22"/>
      <c r="C113" s="22"/>
      <c r="D113" s="22"/>
      <c r="E113" s="22"/>
      <c r="F113" s="22"/>
      <c r="G113" s="22"/>
      <c r="H113" s="22"/>
      <c r="I113" s="22"/>
    </row>
    <row r="114" spans="1:9" ht="11.1" customHeight="1">
      <c r="A114" s="22" t="s">
        <v>320</v>
      </c>
      <c r="B114" s="22"/>
      <c r="C114" s="22"/>
      <c r="D114" s="22"/>
      <c r="E114" s="22"/>
      <c r="F114" s="22"/>
      <c r="G114" s="22"/>
      <c r="H114" s="22"/>
      <c r="I114" s="22"/>
    </row>
    <row r="116" spans="1:9" ht="11.1" customHeight="1">
      <c r="A116" s="22"/>
    </row>
  </sheetData>
  <mergeCells count="2">
    <mergeCell ref="A6:A8"/>
    <mergeCell ref="A63:A65"/>
  </mergeCells>
  <phoneticPr fontId="24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6"/>
  <sheetViews>
    <sheetView showGridLines="0" zoomScaleNormal="100" workbookViewId="0">
      <pane ySplit="1" topLeftCell="A2" activePane="bottomLeft" state="frozen"/>
      <selection sqref="A1:B1"/>
      <selection pane="bottomLeft" sqref="A1:B1"/>
    </sheetView>
  </sheetViews>
  <sheetFormatPr baseColWidth="10" defaultRowHeight="11.1" customHeight="1"/>
  <cols>
    <col min="1" max="1" width="9.140625" style="258" customWidth="1"/>
    <col min="2" max="2" width="19.7109375" style="238" customWidth="1"/>
    <col min="3" max="3" width="1.7109375" style="238" customWidth="1"/>
    <col min="4" max="4" width="28.7109375" style="238" customWidth="1"/>
    <col min="5" max="5" width="1.7109375" style="238" customWidth="1"/>
    <col min="6" max="6" width="29.42578125" style="238" customWidth="1"/>
    <col min="7" max="7" width="1.7109375" style="238" customWidth="1"/>
    <col min="8" max="16384" width="11.42578125" style="238"/>
  </cols>
  <sheetData>
    <row r="1" spans="1:7" ht="24.75" customHeight="1"/>
    <row r="2" spans="1:7" ht="12.75" customHeight="1">
      <c r="A2" s="586" t="s">
        <v>107</v>
      </c>
      <c r="B2" s="236"/>
      <c r="C2" s="236"/>
      <c r="D2" s="236"/>
      <c r="E2" s="236"/>
      <c r="F2" s="237"/>
      <c r="G2" s="587" t="s">
        <v>394</v>
      </c>
    </row>
    <row r="3" spans="1:7" s="239" customFormat="1" ht="12.75" customHeight="1">
      <c r="A3" s="586" t="s">
        <v>335</v>
      </c>
    </row>
    <row r="4" spans="1:7" s="239" customFormat="1" ht="3" customHeight="1">
      <c r="A4" s="240"/>
      <c r="B4" s="241"/>
      <c r="C4" s="241"/>
      <c r="D4" s="241"/>
      <c r="E4" s="241"/>
      <c r="F4" s="241"/>
      <c r="G4" s="241"/>
    </row>
    <row r="5" spans="1:7" s="239" customFormat="1" ht="3" customHeight="1">
      <c r="A5" s="242"/>
    </row>
    <row r="6" spans="1:7" s="244" customFormat="1" ht="12" customHeight="1">
      <c r="A6" s="921" t="s">
        <v>2</v>
      </c>
      <c r="B6" s="766" t="s">
        <v>133</v>
      </c>
      <c r="C6" s="766"/>
      <c r="D6" s="766" t="s">
        <v>108</v>
      </c>
      <c r="E6" s="766"/>
      <c r="F6" s="766" t="s">
        <v>124</v>
      </c>
    </row>
    <row r="7" spans="1:7" s="244" customFormat="1" ht="15.75" customHeight="1">
      <c r="A7" s="921"/>
      <c r="B7" s="766" t="s">
        <v>456</v>
      </c>
      <c r="C7" s="766"/>
      <c r="D7" s="766" t="s">
        <v>109</v>
      </c>
      <c r="E7" s="766"/>
      <c r="F7" s="766" t="s">
        <v>233</v>
      </c>
    </row>
    <row r="8" spans="1:7" s="244" customFormat="1" ht="12" customHeight="1">
      <c r="A8" s="921"/>
      <c r="B8" s="766" t="s">
        <v>309</v>
      </c>
      <c r="C8" s="766"/>
      <c r="D8" s="766"/>
      <c r="E8" s="766"/>
      <c r="F8" s="766" t="s">
        <v>310</v>
      </c>
    </row>
    <row r="9" spans="1:7" s="239" customFormat="1" ht="3" customHeight="1">
      <c r="A9" s="245"/>
      <c r="B9" s="246"/>
      <c r="C9" s="246"/>
      <c r="D9" s="246"/>
      <c r="E9" s="246"/>
      <c r="F9" s="246"/>
      <c r="G9" s="246"/>
    </row>
    <row r="10" spans="1:7" s="239" customFormat="1" ht="3" customHeight="1">
      <c r="A10" s="247"/>
      <c r="B10" s="248"/>
      <c r="C10" s="248"/>
      <c r="D10" s="248"/>
      <c r="E10" s="248"/>
      <c r="F10" s="248"/>
    </row>
    <row r="11" spans="1:7" s="239" customFormat="1" ht="12.95" customHeight="1">
      <c r="A11" s="335">
        <v>1873</v>
      </c>
      <c r="B11" s="237">
        <v>539</v>
      </c>
      <c r="C11" s="237"/>
      <c r="D11" s="237">
        <v>723834</v>
      </c>
      <c r="E11" s="237"/>
      <c r="F11" s="237">
        <v>150473</v>
      </c>
    </row>
    <row r="12" spans="1:7" s="239" customFormat="1" ht="12.95" customHeight="1">
      <c r="A12" s="335">
        <v>1874</v>
      </c>
      <c r="B12" s="237">
        <v>540</v>
      </c>
      <c r="C12" s="237"/>
      <c r="D12" s="237">
        <v>1043676</v>
      </c>
      <c r="E12" s="237"/>
      <c r="F12" s="237">
        <v>122234</v>
      </c>
    </row>
    <row r="13" spans="1:7" s="239" customFormat="1" ht="12.95" customHeight="1">
      <c r="A13" s="335">
        <v>1875</v>
      </c>
      <c r="B13" s="237">
        <v>614</v>
      </c>
      <c r="C13" s="237"/>
      <c r="D13" s="237">
        <v>754564</v>
      </c>
      <c r="E13" s="237"/>
      <c r="F13" s="237">
        <v>136853</v>
      </c>
    </row>
    <row r="14" spans="1:7" s="239" customFormat="1" ht="12.95" customHeight="1">
      <c r="A14" s="335">
        <v>1876</v>
      </c>
      <c r="B14" s="237">
        <v>617</v>
      </c>
      <c r="C14" s="237"/>
      <c r="D14" s="237">
        <v>735738</v>
      </c>
      <c r="E14" s="237"/>
      <c r="F14" s="237">
        <v>132915</v>
      </c>
    </row>
    <row r="15" spans="1:7" s="239" customFormat="1" ht="12.95" customHeight="1">
      <c r="A15" s="335">
        <v>1877</v>
      </c>
      <c r="B15" s="237">
        <v>617</v>
      </c>
      <c r="C15" s="237"/>
      <c r="D15" s="237">
        <v>874250</v>
      </c>
      <c r="E15" s="237"/>
      <c r="F15" s="237">
        <v>158930</v>
      </c>
    </row>
    <row r="16" spans="1:7" s="239" customFormat="1" ht="12.95" customHeight="1">
      <c r="A16" s="335">
        <v>1878</v>
      </c>
      <c r="B16" s="237">
        <v>665</v>
      </c>
      <c r="C16" s="237"/>
      <c r="D16" s="237">
        <v>809226</v>
      </c>
      <c r="E16" s="237"/>
      <c r="F16" s="237">
        <v>172496</v>
      </c>
    </row>
    <row r="17" spans="1:6" s="239" customFormat="1" ht="12.95" customHeight="1">
      <c r="A17" s="335">
        <v>1879</v>
      </c>
      <c r="B17" s="237">
        <v>802</v>
      </c>
      <c r="C17" s="237"/>
      <c r="D17" s="237">
        <v>828985</v>
      </c>
      <c r="E17" s="237"/>
      <c r="F17" s="237">
        <v>190011</v>
      </c>
    </row>
    <row r="18" spans="1:6" s="239" customFormat="1" ht="12.95" customHeight="1">
      <c r="A18" s="335">
        <v>1880</v>
      </c>
      <c r="B18" s="237">
        <v>962</v>
      </c>
      <c r="C18" s="237"/>
      <c r="D18" s="237">
        <v>1018038</v>
      </c>
      <c r="E18" s="237"/>
      <c r="F18" s="237">
        <v>249552</v>
      </c>
    </row>
    <row r="19" spans="1:6" s="239" customFormat="1" ht="12.95" customHeight="1">
      <c r="A19" s="335">
        <v>1881</v>
      </c>
      <c r="B19" s="237">
        <v>1646</v>
      </c>
      <c r="C19" s="237"/>
      <c r="D19" s="237">
        <v>2024153</v>
      </c>
      <c r="E19" s="237"/>
      <c r="F19" s="237">
        <v>364396</v>
      </c>
    </row>
    <row r="20" spans="1:6" s="239" customFormat="1" ht="12.95" customHeight="1">
      <c r="A20" s="335">
        <v>1882</v>
      </c>
      <c r="B20" s="237">
        <v>3568</v>
      </c>
      <c r="C20" s="237"/>
      <c r="D20" s="237">
        <v>2433824</v>
      </c>
      <c r="E20" s="237"/>
      <c r="F20" s="237">
        <v>748297</v>
      </c>
    </row>
    <row r="21" spans="1:6" s="239" customFormat="1" ht="12.95" customHeight="1">
      <c r="A21" s="335">
        <v>1883</v>
      </c>
      <c r="B21" s="237">
        <v>5282</v>
      </c>
      <c r="C21" s="237"/>
      <c r="D21" s="237">
        <v>3041508</v>
      </c>
      <c r="E21" s="237"/>
      <c r="F21" s="237">
        <v>865581</v>
      </c>
    </row>
    <row r="22" spans="1:6" s="239" customFormat="1" ht="12.95" customHeight="1">
      <c r="A22" s="335">
        <v>1884</v>
      </c>
      <c r="B22" s="237">
        <v>5742</v>
      </c>
      <c r="C22" s="237"/>
      <c r="D22" s="237">
        <v>3419864</v>
      </c>
      <c r="E22" s="237"/>
      <c r="F22" s="237">
        <v>1025569</v>
      </c>
    </row>
    <row r="23" spans="1:6" s="239" customFormat="1" ht="12.95" customHeight="1">
      <c r="A23" s="335">
        <v>1885</v>
      </c>
      <c r="B23" s="237">
        <v>5850</v>
      </c>
      <c r="C23" s="237"/>
      <c r="D23" s="237">
        <v>3338152</v>
      </c>
      <c r="E23" s="237"/>
      <c r="F23" s="237">
        <v>1179107</v>
      </c>
    </row>
    <row r="24" spans="1:6" s="239" customFormat="1" ht="12.95" customHeight="1">
      <c r="A24" s="335">
        <v>1886</v>
      </c>
      <c r="B24" s="237">
        <v>5926</v>
      </c>
      <c r="C24" s="237"/>
      <c r="D24" s="237">
        <v>3502070</v>
      </c>
      <c r="E24" s="237"/>
      <c r="F24" s="237">
        <v>1179694</v>
      </c>
    </row>
    <row r="25" spans="1:6" s="239" customFormat="1" ht="12.95" customHeight="1">
      <c r="A25" s="335">
        <v>1887</v>
      </c>
      <c r="B25" s="237">
        <v>6446</v>
      </c>
      <c r="C25" s="237"/>
      <c r="D25" s="237">
        <v>3602293</v>
      </c>
      <c r="E25" s="237"/>
      <c r="F25" s="237">
        <v>1477587</v>
      </c>
    </row>
    <row r="26" spans="1:6" s="239" customFormat="1" ht="12.95" customHeight="1">
      <c r="A26" s="335">
        <v>1888</v>
      </c>
      <c r="B26" s="237">
        <v>7661</v>
      </c>
      <c r="C26" s="237"/>
      <c r="D26" s="237">
        <v>3931597</v>
      </c>
      <c r="E26" s="237"/>
      <c r="F26" s="237">
        <v>1820850</v>
      </c>
    </row>
    <row r="27" spans="1:6" s="239" customFormat="1" ht="12.95" customHeight="1">
      <c r="A27" s="335">
        <v>1889</v>
      </c>
      <c r="B27" s="237">
        <v>8290</v>
      </c>
      <c r="C27" s="237"/>
      <c r="D27" s="237">
        <v>4304865</v>
      </c>
      <c r="E27" s="237"/>
      <c r="F27" s="237">
        <v>2126805</v>
      </c>
    </row>
    <row r="28" spans="1:6" s="239" customFormat="1" ht="12.95" customHeight="1">
      <c r="A28" s="335">
        <v>1890</v>
      </c>
      <c r="B28" s="237">
        <v>9540</v>
      </c>
      <c r="C28" s="237"/>
      <c r="D28" s="237">
        <v>5409652</v>
      </c>
      <c r="E28" s="237"/>
      <c r="F28" s="237">
        <v>2734430</v>
      </c>
    </row>
    <row r="29" spans="1:6" s="239" customFormat="1" ht="12.95" customHeight="1">
      <c r="A29" s="335">
        <v>1891</v>
      </c>
      <c r="B29" s="237">
        <v>9847</v>
      </c>
      <c r="C29" s="237"/>
      <c r="D29" s="237">
        <v>6622142</v>
      </c>
      <c r="E29" s="237"/>
      <c r="F29" s="237">
        <v>3232969</v>
      </c>
    </row>
    <row r="30" spans="1:6" s="239" customFormat="1" ht="12.95" customHeight="1">
      <c r="A30" s="335">
        <v>1892</v>
      </c>
      <c r="B30" s="237">
        <v>10266</v>
      </c>
      <c r="C30" s="237"/>
      <c r="D30" s="237">
        <v>5223959</v>
      </c>
      <c r="E30" s="237"/>
      <c r="F30" s="237">
        <v>3191021</v>
      </c>
    </row>
    <row r="31" spans="1:6" s="239" customFormat="1" ht="12.95" customHeight="1">
      <c r="A31" s="335">
        <v>1893</v>
      </c>
      <c r="B31" s="237">
        <v>10431</v>
      </c>
      <c r="C31" s="237"/>
      <c r="D31" s="237">
        <v>7050865</v>
      </c>
      <c r="E31" s="237"/>
      <c r="F31" s="237">
        <v>3795760</v>
      </c>
    </row>
    <row r="32" spans="1:6" s="239" customFormat="1" ht="12.95" customHeight="1">
      <c r="A32" s="335">
        <v>1894</v>
      </c>
      <c r="B32" s="237">
        <v>10551</v>
      </c>
      <c r="C32" s="237"/>
      <c r="D32" s="237">
        <v>4237169</v>
      </c>
      <c r="E32" s="237"/>
      <c r="F32" s="237">
        <v>4120631</v>
      </c>
    </row>
    <row r="33" spans="1:6" s="239" customFormat="1" ht="12.95" customHeight="1">
      <c r="A33" s="335">
        <v>1895</v>
      </c>
      <c r="B33" s="237">
        <v>10537</v>
      </c>
      <c r="C33" s="237"/>
      <c r="D33" s="237">
        <v>5653475</v>
      </c>
      <c r="E33" s="237"/>
      <c r="F33" s="237">
        <v>4073359</v>
      </c>
    </row>
    <row r="34" spans="1:6" s="239" customFormat="1" ht="12.95" customHeight="1">
      <c r="A34" s="335">
        <v>1896</v>
      </c>
      <c r="B34" s="237">
        <v>10847</v>
      </c>
      <c r="C34" s="237"/>
      <c r="D34" s="237">
        <v>4949011</v>
      </c>
      <c r="E34" s="237"/>
      <c r="F34" s="237">
        <v>3987769</v>
      </c>
    </row>
    <row r="35" spans="1:6" s="239" customFormat="1" ht="12.95" customHeight="1">
      <c r="A35" s="335">
        <v>1897</v>
      </c>
      <c r="B35" s="237">
        <v>11513</v>
      </c>
      <c r="C35" s="237"/>
      <c r="D35" s="237">
        <v>6373123</v>
      </c>
      <c r="E35" s="237"/>
      <c r="F35" s="237">
        <v>4878474</v>
      </c>
    </row>
    <row r="36" spans="1:6" s="239" customFormat="1" ht="12.95" customHeight="1">
      <c r="A36" s="335">
        <v>1898</v>
      </c>
      <c r="B36" s="237">
        <v>12395</v>
      </c>
      <c r="C36" s="237"/>
      <c r="D36" s="237">
        <v>9373240</v>
      </c>
      <c r="E36" s="237"/>
      <c r="F36" s="237">
        <v>6077677</v>
      </c>
    </row>
    <row r="37" spans="1:6" s="239" customFormat="1" ht="12.95" customHeight="1">
      <c r="A37" s="335">
        <v>1899</v>
      </c>
      <c r="B37" s="237">
        <v>12616</v>
      </c>
      <c r="C37" s="237"/>
      <c r="D37" s="237">
        <v>8968269</v>
      </c>
      <c r="E37" s="237"/>
      <c r="F37" s="237">
        <v>5424963</v>
      </c>
    </row>
    <row r="38" spans="1:6" s="239" customFormat="1" ht="12.95" customHeight="1">
      <c r="A38" s="335">
        <v>1900</v>
      </c>
      <c r="B38" s="237">
        <v>13301</v>
      </c>
      <c r="C38" s="237"/>
      <c r="D38" s="237">
        <v>10709462</v>
      </c>
      <c r="E38" s="237"/>
      <c r="F38" s="237">
        <v>7552923</v>
      </c>
    </row>
    <row r="39" spans="1:6" s="239" customFormat="1" ht="12.95" customHeight="1">
      <c r="A39" s="335">
        <v>1901</v>
      </c>
      <c r="B39" s="237">
        <v>14238</v>
      </c>
      <c r="C39" s="237"/>
      <c r="D39" s="237">
        <v>11141684</v>
      </c>
      <c r="E39" s="237"/>
      <c r="F39" s="237">
        <v>6758553</v>
      </c>
    </row>
    <row r="40" spans="1:6" s="239" customFormat="1" ht="12.95" customHeight="1">
      <c r="A40" s="335">
        <v>1902</v>
      </c>
      <c r="B40" s="237">
        <v>14863</v>
      </c>
      <c r="C40" s="237"/>
      <c r="D40" s="237">
        <v>12386126</v>
      </c>
      <c r="E40" s="237"/>
      <c r="F40" s="237">
        <v>8488369</v>
      </c>
    </row>
    <row r="41" spans="1:6" s="239" customFormat="1" ht="12.95" customHeight="1">
      <c r="A41" s="335">
        <v>1903</v>
      </c>
      <c r="B41" s="237">
        <v>15845</v>
      </c>
      <c r="C41" s="237"/>
      <c r="D41" s="237">
        <v>13802994</v>
      </c>
      <c r="E41" s="237"/>
      <c r="F41" s="237">
        <v>9910500</v>
      </c>
    </row>
    <row r="42" spans="1:6" s="239" customFormat="1" ht="12.95" customHeight="1">
      <c r="A42" s="335">
        <v>1904</v>
      </c>
      <c r="B42" s="237">
        <v>16247</v>
      </c>
      <c r="C42" s="237"/>
      <c r="D42" s="237">
        <v>15220078</v>
      </c>
      <c r="E42" s="237"/>
      <c r="F42" s="237">
        <v>11140543</v>
      </c>
    </row>
    <row r="43" spans="1:6" s="239" customFormat="1" ht="12.95" customHeight="1">
      <c r="A43" s="335">
        <v>1905</v>
      </c>
      <c r="B43" s="237">
        <v>16658</v>
      </c>
      <c r="C43" s="237"/>
      <c r="D43" s="237">
        <v>15990670</v>
      </c>
      <c r="E43" s="237"/>
      <c r="F43" s="237">
        <v>14577551</v>
      </c>
    </row>
    <row r="44" spans="1:6" s="239" customFormat="1" ht="12.95" customHeight="1">
      <c r="A44" s="335">
        <v>1906</v>
      </c>
      <c r="B44" s="237">
        <v>17219</v>
      </c>
      <c r="C44" s="237"/>
      <c r="D44" s="237">
        <v>16226245</v>
      </c>
      <c r="E44" s="237"/>
      <c r="F44" s="237" t="s">
        <v>10</v>
      </c>
    </row>
    <row r="45" spans="1:6" s="239" customFormat="1" ht="12.95" customHeight="1">
      <c r="A45" s="335">
        <v>1908</v>
      </c>
      <c r="B45" s="237" t="s">
        <v>10</v>
      </c>
      <c r="C45" s="237"/>
      <c r="D45" s="237">
        <v>16720000</v>
      </c>
      <c r="E45" s="237"/>
      <c r="F45" s="237">
        <v>12310000</v>
      </c>
    </row>
    <row r="46" spans="1:6" s="239" customFormat="1" ht="12.95" customHeight="1">
      <c r="A46" s="335">
        <v>1909</v>
      </c>
      <c r="B46" s="237" t="s">
        <v>10</v>
      </c>
      <c r="C46" s="237"/>
      <c r="D46" s="237">
        <v>17670000</v>
      </c>
      <c r="E46" s="237"/>
      <c r="F46" s="237">
        <v>14440000</v>
      </c>
    </row>
    <row r="47" spans="1:6" s="239" customFormat="1" ht="12.95" customHeight="1">
      <c r="A47" s="335">
        <v>1910</v>
      </c>
      <c r="B47" s="237">
        <v>19748</v>
      </c>
      <c r="C47" s="237"/>
      <c r="D47" s="237" t="s">
        <v>10</v>
      </c>
      <c r="E47" s="237"/>
      <c r="F47" s="237" t="s">
        <v>10</v>
      </c>
    </row>
    <row r="48" spans="1:6" s="239" customFormat="1" ht="12.95" customHeight="1">
      <c r="A48" s="335">
        <v>1915</v>
      </c>
      <c r="B48" s="237">
        <v>20500</v>
      </c>
      <c r="C48" s="237"/>
      <c r="D48" s="237" t="s">
        <v>10</v>
      </c>
      <c r="E48" s="237"/>
      <c r="F48" s="237" t="s">
        <v>10</v>
      </c>
    </row>
    <row r="49" spans="1:7" s="239" customFormat="1" ht="12.95" customHeight="1">
      <c r="A49" s="335">
        <v>1920</v>
      </c>
      <c r="B49" s="237">
        <v>20800</v>
      </c>
      <c r="C49" s="237"/>
      <c r="D49" s="237" t="s">
        <v>10</v>
      </c>
      <c r="E49" s="237"/>
      <c r="F49" s="237" t="s">
        <v>10</v>
      </c>
    </row>
    <row r="50" spans="1:7" s="239" customFormat="1" ht="12.95" customHeight="1">
      <c r="A50" s="335">
        <v>1921</v>
      </c>
      <c r="B50" s="237" t="s">
        <v>10</v>
      </c>
      <c r="C50" s="237"/>
      <c r="D50" s="237">
        <v>24996317</v>
      </c>
      <c r="E50" s="237"/>
      <c r="F50" s="237">
        <v>8300140</v>
      </c>
    </row>
    <row r="51" spans="1:7" s="239" customFormat="1" ht="12.95" customHeight="1">
      <c r="A51" s="335">
        <v>1922</v>
      </c>
      <c r="B51" s="237" t="s">
        <v>10</v>
      </c>
      <c r="C51" s="237"/>
      <c r="D51" s="237">
        <v>21760504</v>
      </c>
      <c r="E51" s="237"/>
      <c r="F51" s="237">
        <v>9613789</v>
      </c>
    </row>
    <row r="52" spans="1:7" s="239" customFormat="1" ht="12.95" customHeight="1">
      <c r="A52" s="335">
        <v>1923</v>
      </c>
      <c r="B52" s="237">
        <v>20386</v>
      </c>
      <c r="C52" s="237"/>
      <c r="D52" s="237">
        <v>21701863</v>
      </c>
      <c r="E52" s="237"/>
      <c r="F52" s="237">
        <v>11158134</v>
      </c>
    </row>
    <row r="53" spans="1:7" s="239" customFormat="1" ht="12.95" customHeight="1">
      <c r="A53" s="335">
        <v>1924</v>
      </c>
      <c r="B53" s="587">
        <v>20365</v>
      </c>
      <c r="C53" s="587"/>
      <c r="D53" s="587">
        <v>21226731</v>
      </c>
      <c r="E53" s="587"/>
      <c r="F53" s="587">
        <v>11145927</v>
      </c>
      <c r="G53" s="587"/>
    </row>
    <row r="54" spans="1:7" s="239" customFormat="1" ht="12.95" customHeight="1">
      <c r="A54" s="335">
        <v>1925</v>
      </c>
      <c r="B54" s="587">
        <v>20480</v>
      </c>
      <c r="C54" s="587"/>
      <c r="D54" s="587">
        <v>24080993</v>
      </c>
      <c r="E54" s="587"/>
      <c r="F54" s="587">
        <v>12239357</v>
      </c>
      <c r="G54" s="587"/>
    </row>
    <row r="55" spans="1:7" s="239" customFormat="1" ht="12.95" customHeight="1">
      <c r="A55" s="335">
        <v>1926</v>
      </c>
      <c r="B55" s="587">
        <v>22701</v>
      </c>
      <c r="C55" s="587"/>
      <c r="D55" s="587">
        <v>23691768</v>
      </c>
      <c r="E55" s="587"/>
      <c r="F55" s="587">
        <v>12877922</v>
      </c>
      <c r="G55" s="587"/>
    </row>
    <row r="56" spans="1:7" s="239" customFormat="1" ht="12.95" customHeight="1">
      <c r="A56" s="335">
        <v>1927</v>
      </c>
      <c r="B56" s="587">
        <v>23055</v>
      </c>
      <c r="C56" s="587"/>
      <c r="D56" s="587">
        <v>22696014</v>
      </c>
      <c r="E56" s="587"/>
      <c r="F56" s="587">
        <v>13297573</v>
      </c>
      <c r="G56" s="587"/>
    </row>
    <row r="57" spans="1:7" s="239" customFormat="1" ht="12.95" customHeight="1">
      <c r="A57" s="335">
        <v>1928</v>
      </c>
      <c r="B57" s="587">
        <v>23096</v>
      </c>
      <c r="C57" s="587"/>
      <c r="D57" s="587">
        <v>21702322</v>
      </c>
      <c r="E57" s="587"/>
      <c r="F57" s="587">
        <v>13392739</v>
      </c>
      <c r="G57" s="587"/>
    </row>
    <row r="58" spans="1:7" s="239" customFormat="1" ht="12.95" customHeight="1">
      <c r="A58" s="335">
        <v>1929</v>
      </c>
      <c r="B58" s="587">
        <v>23238</v>
      </c>
      <c r="C58" s="587"/>
      <c r="D58" s="587">
        <v>21113870</v>
      </c>
      <c r="E58" s="587"/>
      <c r="F58" s="587">
        <v>13877878</v>
      </c>
      <c r="G58" s="587"/>
    </row>
    <row r="59" spans="1:7" s="239" customFormat="1" ht="9.9499999999999993" customHeight="1"/>
    <row r="60" spans="1:7" s="239" customFormat="1" ht="14.45" customHeight="1">
      <c r="A60" s="680" t="s">
        <v>11</v>
      </c>
    </row>
    <row r="61" spans="1:7" s="239" customFormat="1" ht="12.75" customHeight="1">
      <c r="A61" s="586" t="s">
        <v>107</v>
      </c>
      <c r="B61" s="586"/>
      <c r="C61" s="586"/>
      <c r="D61" s="586"/>
      <c r="E61" s="586"/>
      <c r="F61" s="587"/>
      <c r="G61" s="587" t="s">
        <v>394</v>
      </c>
    </row>
    <row r="62" spans="1:7" s="239" customFormat="1" ht="12.75" customHeight="1">
      <c r="A62" s="586" t="s">
        <v>335</v>
      </c>
      <c r="B62" s="783"/>
      <c r="C62" s="783"/>
      <c r="D62" s="783"/>
      <c r="E62" s="783"/>
      <c r="F62" s="784"/>
      <c r="G62" s="783"/>
    </row>
    <row r="63" spans="1:7" s="239" customFormat="1" ht="3" customHeight="1">
      <c r="A63" s="785"/>
      <c r="B63" s="786"/>
      <c r="C63" s="786"/>
      <c r="D63" s="786"/>
      <c r="E63" s="786"/>
      <c r="F63" s="787"/>
      <c r="G63" s="786"/>
    </row>
    <row r="64" spans="1:7" s="239" customFormat="1" ht="3" customHeight="1">
      <c r="A64" s="788"/>
      <c r="B64" s="783"/>
      <c r="C64" s="783"/>
      <c r="D64" s="783"/>
      <c r="E64" s="783"/>
      <c r="F64" s="783"/>
      <c r="G64" s="783"/>
    </row>
    <row r="65" spans="1:7" s="244" customFormat="1" ht="12" customHeight="1">
      <c r="A65" s="921" t="s">
        <v>2</v>
      </c>
      <c r="B65" s="766" t="s">
        <v>133</v>
      </c>
      <c r="C65" s="766"/>
      <c r="D65" s="766" t="s">
        <v>108</v>
      </c>
      <c r="E65" s="766"/>
      <c r="F65" s="766" t="s">
        <v>124</v>
      </c>
      <c r="G65" s="783"/>
    </row>
    <row r="66" spans="1:7" s="244" customFormat="1" ht="15.75" customHeight="1">
      <c r="A66" s="921"/>
      <c r="B66" s="766" t="s">
        <v>456</v>
      </c>
      <c r="C66" s="766"/>
      <c r="D66" s="766" t="s">
        <v>109</v>
      </c>
      <c r="E66" s="766"/>
      <c r="F66" s="766" t="s">
        <v>233</v>
      </c>
      <c r="G66" s="783"/>
    </row>
    <row r="67" spans="1:7" s="244" customFormat="1" ht="12" customHeight="1">
      <c r="A67" s="921"/>
      <c r="B67" s="766" t="s">
        <v>309</v>
      </c>
      <c r="C67" s="766"/>
      <c r="D67" s="766"/>
      <c r="E67" s="766"/>
      <c r="F67" s="766" t="s">
        <v>310</v>
      </c>
      <c r="G67" s="783"/>
    </row>
    <row r="68" spans="1:7" s="239" customFormat="1" ht="3" customHeight="1">
      <c r="A68" s="252"/>
      <c r="B68" s="253"/>
      <c r="C68" s="253"/>
      <c r="D68" s="253"/>
      <c r="E68" s="253"/>
      <c r="F68" s="253"/>
      <c r="G68" s="241"/>
    </row>
    <row r="69" spans="1:7" s="239" customFormat="1" ht="3" customHeight="1">
      <c r="A69" s="254"/>
      <c r="B69" s="243"/>
      <c r="C69" s="243"/>
      <c r="D69" s="243"/>
      <c r="E69" s="243"/>
      <c r="F69" s="243"/>
    </row>
    <row r="70" spans="1:7" s="239" customFormat="1" ht="12.95" customHeight="1">
      <c r="A70" s="335">
        <v>1930</v>
      </c>
      <c r="B70" s="587">
        <v>23345</v>
      </c>
      <c r="C70" s="587"/>
      <c r="D70" s="587">
        <v>20942957</v>
      </c>
      <c r="E70" s="587"/>
      <c r="F70" s="587">
        <v>13014684</v>
      </c>
      <c r="G70" s="587"/>
    </row>
    <row r="71" spans="1:7" s="239" customFormat="1" ht="12.95" customHeight="1">
      <c r="A71" s="335">
        <v>1931</v>
      </c>
      <c r="B71" s="587">
        <v>23387</v>
      </c>
      <c r="C71" s="587"/>
      <c r="D71" s="587">
        <v>16915594</v>
      </c>
      <c r="E71" s="587"/>
      <c r="F71" s="587">
        <v>10799073</v>
      </c>
      <c r="G71" s="587"/>
    </row>
    <row r="72" spans="1:7" s="239" customFormat="1" ht="12.95" customHeight="1">
      <c r="A72" s="335">
        <v>1932</v>
      </c>
      <c r="B72" s="587">
        <v>23344</v>
      </c>
      <c r="C72" s="587"/>
      <c r="D72" s="587">
        <v>15232366</v>
      </c>
      <c r="E72" s="587"/>
      <c r="F72" s="587">
        <v>9104921</v>
      </c>
      <c r="G72" s="587"/>
    </row>
    <row r="73" spans="1:7" s="239" customFormat="1" ht="12.95" customHeight="1">
      <c r="A73" s="335">
        <v>1933</v>
      </c>
      <c r="B73" s="587">
        <v>23041</v>
      </c>
      <c r="C73" s="587"/>
      <c r="D73" s="587">
        <v>17348295</v>
      </c>
      <c r="E73" s="587"/>
      <c r="F73" s="587">
        <v>9993097</v>
      </c>
      <c r="G73" s="587"/>
    </row>
    <row r="74" spans="1:7" s="239" customFormat="1" ht="12.95" customHeight="1">
      <c r="A74" s="335">
        <v>1934</v>
      </c>
      <c r="B74" s="587">
        <v>23030</v>
      </c>
      <c r="C74" s="587"/>
      <c r="D74" s="587">
        <v>21486480</v>
      </c>
      <c r="E74" s="587"/>
      <c r="F74" s="587">
        <v>12577429</v>
      </c>
      <c r="G74" s="587"/>
    </row>
    <row r="75" spans="1:7" s="239" customFormat="1" ht="12.95" customHeight="1">
      <c r="A75" s="335">
        <v>1935</v>
      </c>
      <c r="B75" s="587">
        <v>22947</v>
      </c>
      <c r="C75" s="587"/>
      <c r="D75" s="587">
        <v>23950405</v>
      </c>
      <c r="E75" s="587"/>
      <c r="F75" s="587">
        <v>13554977</v>
      </c>
      <c r="G75" s="587"/>
    </row>
    <row r="76" spans="1:7" s="239" customFormat="1" ht="12.95" customHeight="1">
      <c r="A76" s="335">
        <v>1936</v>
      </c>
      <c r="B76" s="587">
        <v>22937</v>
      </c>
      <c r="C76" s="587"/>
      <c r="D76" s="587">
        <v>26335522</v>
      </c>
      <c r="E76" s="587"/>
      <c r="F76" s="587">
        <v>14274672</v>
      </c>
      <c r="G76" s="587"/>
    </row>
    <row r="77" spans="1:7" s="239" customFormat="1" ht="12.95" customHeight="1">
      <c r="A77" s="335">
        <v>1937</v>
      </c>
      <c r="B77" s="587">
        <v>22784</v>
      </c>
      <c r="C77" s="587"/>
      <c r="D77" s="587">
        <v>26802401</v>
      </c>
      <c r="E77" s="587"/>
      <c r="F77" s="587">
        <v>14404605</v>
      </c>
      <c r="G77" s="587"/>
    </row>
    <row r="78" spans="1:7" s="239" customFormat="1" ht="12.95" customHeight="1">
      <c r="A78" s="335">
        <v>1938</v>
      </c>
      <c r="B78" s="587">
        <v>23331</v>
      </c>
      <c r="C78" s="587"/>
      <c r="D78" s="587">
        <v>29237542</v>
      </c>
      <c r="E78" s="587"/>
      <c r="F78" s="587">
        <v>14668109</v>
      </c>
      <c r="G78" s="587"/>
    </row>
    <row r="79" spans="1:7" s="239" customFormat="1" ht="12.95" customHeight="1">
      <c r="A79" s="335">
        <v>1939</v>
      </c>
      <c r="B79" s="587">
        <v>23473</v>
      </c>
      <c r="C79" s="587"/>
      <c r="D79" s="587">
        <v>29811899</v>
      </c>
      <c r="E79" s="587"/>
      <c r="F79" s="587">
        <v>15366773</v>
      </c>
      <c r="G79" s="587"/>
    </row>
    <row r="80" spans="1:7" s="239" customFormat="1" ht="12.95" customHeight="1">
      <c r="A80" s="335">
        <v>1940</v>
      </c>
      <c r="B80" s="587">
        <v>22979</v>
      </c>
      <c r="C80" s="587"/>
      <c r="D80" s="587">
        <v>27941961</v>
      </c>
      <c r="E80" s="587"/>
      <c r="F80" s="587">
        <v>15023154</v>
      </c>
      <c r="G80" s="875" t="s">
        <v>326</v>
      </c>
    </row>
    <row r="81" spans="1:7" s="239" customFormat="1" ht="12.95" customHeight="1">
      <c r="A81" s="335">
        <v>1941</v>
      </c>
      <c r="B81" s="587">
        <v>23145</v>
      </c>
      <c r="C81" s="587"/>
      <c r="D81" s="587">
        <v>28015148</v>
      </c>
      <c r="E81" s="587"/>
      <c r="F81" s="587">
        <v>15681034</v>
      </c>
      <c r="G81" s="587"/>
    </row>
    <row r="82" spans="1:7" s="239" customFormat="1" ht="12.95" customHeight="1">
      <c r="A82" s="335">
        <v>1942</v>
      </c>
      <c r="B82" s="587">
        <v>23135</v>
      </c>
      <c r="C82" s="587"/>
      <c r="D82" s="587">
        <v>31856110</v>
      </c>
      <c r="E82" s="587"/>
      <c r="F82" s="587">
        <v>16898068</v>
      </c>
      <c r="G82" s="587"/>
    </row>
    <row r="83" spans="1:7" s="239" customFormat="1" ht="12.95" customHeight="1">
      <c r="A83" s="335">
        <v>1943</v>
      </c>
      <c r="B83" s="587">
        <v>22914</v>
      </c>
      <c r="C83" s="587"/>
      <c r="D83" s="587">
        <v>36053865</v>
      </c>
      <c r="E83" s="587"/>
      <c r="F83" s="587">
        <v>21342725</v>
      </c>
      <c r="G83" s="587"/>
    </row>
    <row r="84" spans="1:7" s="239" customFormat="1" ht="12.95" customHeight="1">
      <c r="A84" s="335">
        <v>1944</v>
      </c>
      <c r="B84" s="587">
        <v>22980</v>
      </c>
      <c r="C84" s="587"/>
      <c r="D84" s="587">
        <v>37975465</v>
      </c>
      <c r="E84" s="587"/>
      <c r="F84" s="587">
        <v>20222459</v>
      </c>
      <c r="G84" s="587"/>
    </row>
    <row r="85" spans="1:7" s="239" customFormat="1" ht="12.95" customHeight="1">
      <c r="A85" s="335">
        <v>1945</v>
      </c>
      <c r="B85" s="587">
        <v>22954</v>
      </c>
      <c r="C85" s="587"/>
      <c r="D85" s="587">
        <v>34976824</v>
      </c>
      <c r="E85" s="587"/>
      <c r="F85" s="587">
        <v>20701624</v>
      </c>
      <c r="G85" s="587"/>
    </row>
    <row r="86" spans="1:7" s="239" customFormat="1" ht="12.95" customHeight="1">
      <c r="A86" s="335">
        <v>1946</v>
      </c>
      <c r="B86" s="587">
        <v>22954</v>
      </c>
      <c r="C86" s="587"/>
      <c r="D86" s="587">
        <v>33139623</v>
      </c>
      <c r="E86" s="587"/>
      <c r="F86" s="587">
        <v>21046822</v>
      </c>
      <c r="G86" s="587"/>
    </row>
    <row r="87" spans="1:7" s="239" customFormat="1" ht="12.95" customHeight="1">
      <c r="A87" s="335">
        <v>1947</v>
      </c>
      <c r="B87" s="587">
        <v>22918</v>
      </c>
      <c r="C87" s="587"/>
      <c r="D87" s="587">
        <v>32287651</v>
      </c>
      <c r="E87" s="587"/>
      <c r="F87" s="587">
        <v>21138296</v>
      </c>
      <c r="G87" s="587"/>
    </row>
    <row r="88" spans="1:7" s="239" customFormat="1" ht="12.95" customHeight="1">
      <c r="A88" s="335">
        <v>1948</v>
      </c>
      <c r="B88" s="587">
        <v>23314</v>
      </c>
      <c r="C88" s="587"/>
      <c r="D88" s="587">
        <v>29907111</v>
      </c>
      <c r="E88" s="587"/>
      <c r="F88" s="587">
        <v>21180932</v>
      </c>
      <c r="G88" s="587"/>
    </row>
    <row r="89" spans="1:7" s="239" customFormat="1" ht="12.95" customHeight="1">
      <c r="A89" s="335">
        <v>1949</v>
      </c>
      <c r="B89" s="587">
        <v>23259</v>
      </c>
      <c r="C89" s="587"/>
      <c r="D89" s="587">
        <v>30536628</v>
      </c>
      <c r="E89" s="587"/>
      <c r="F89" s="587">
        <v>21598059</v>
      </c>
      <c r="G89" s="587"/>
    </row>
    <row r="90" spans="1:7" s="239" customFormat="1" ht="12.95" customHeight="1">
      <c r="A90" s="335">
        <v>1950</v>
      </c>
      <c r="B90" s="587">
        <v>23332</v>
      </c>
      <c r="C90" s="587"/>
      <c r="D90" s="587">
        <v>32418524</v>
      </c>
      <c r="E90" s="587"/>
      <c r="F90" s="587">
        <v>22907034</v>
      </c>
      <c r="G90" s="587"/>
    </row>
    <row r="91" spans="1:7" s="239" customFormat="1" ht="12.95" customHeight="1">
      <c r="A91" s="335">
        <v>1951</v>
      </c>
      <c r="B91" s="587">
        <v>23330</v>
      </c>
      <c r="C91" s="587"/>
      <c r="D91" s="587">
        <v>33091825</v>
      </c>
      <c r="E91" s="587"/>
      <c r="F91" s="587">
        <v>22827231</v>
      </c>
      <c r="G91" s="587"/>
    </row>
    <row r="92" spans="1:7" s="239" customFormat="1" ht="12.95" customHeight="1">
      <c r="A92" s="335" t="s">
        <v>457</v>
      </c>
      <c r="B92" s="587">
        <v>23327</v>
      </c>
      <c r="C92" s="587"/>
      <c r="D92" s="587">
        <v>31846768</v>
      </c>
      <c r="E92" s="587"/>
      <c r="F92" s="587">
        <v>22696037</v>
      </c>
      <c r="G92" s="587"/>
    </row>
    <row r="93" spans="1:7" s="239" customFormat="1" ht="12.95" customHeight="1">
      <c r="A93" s="335">
        <v>1953</v>
      </c>
      <c r="B93" s="587">
        <v>23301</v>
      </c>
      <c r="C93" s="587"/>
      <c r="D93" s="587">
        <v>28102162</v>
      </c>
      <c r="E93" s="587"/>
      <c r="F93" s="587">
        <v>25461000</v>
      </c>
      <c r="G93" s="587"/>
    </row>
    <row r="94" spans="1:7" s="239" customFormat="1" ht="12.95" customHeight="1">
      <c r="A94" s="335">
        <v>1954</v>
      </c>
      <c r="B94" s="587">
        <v>23382</v>
      </c>
      <c r="C94" s="587"/>
      <c r="D94" s="587">
        <v>30611647</v>
      </c>
      <c r="E94" s="587"/>
      <c r="F94" s="587">
        <v>26136000</v>
      </c>
      <c r="G94" s="587"/>
    </row>
    <row r="95" spans="1:7" s="239" customFormat="1" ht="12.95" customHeight="1">
      <c r="A95" s="335">
        <v>1955</v>
      </c>
      <c r="B95" s="587">
        <v>23370</v>
      </c>
      <c r="C95" s="587"/>
      <c r="D95" s="587">
        <v>34403143</v>
      </c>
      <c r="E95" s="587"/>
      <c r="F95" s="587">
        <v>27685000</v>
      </c>
      <c r="G95" s="587"/>
    </row>
    <row r="96" spans="1:7" s="239" customFormat="1" ht="12.95" customHeight="1">
      <c r="A96" s="335">
        <v>1956</v>
      </c>
      <c r="B96" s="587">
        <v>23425</v>
      </c>
      <c r="C96" s="587"/>
      <c r="D96" s="587">
        <v>34707849</v>
      </c>
      <c r="E96" s="587"/>
      <c r="F96" s="587">
        <v>29615000</v>
      </c>
      <c r="G96" s="587"/>
    </row>
    <row r="97" spans="1:7" s="239" customFormat="1" ht="12.95" customHeight="1">
      <c r="A97" s="335">
        <v>1957</v>
      </c>
      <c r="B97" s="587">
        <v>23383</v>
      </c>
      <c r="C97" s="587"/>
      <c r="D97" s="587">
        <v>33004791</v>
      </c>
      <c r="E97" s="587"/>
      <c r="F97" s="587">
        <v>31536000</v>
      </c>
      <c r="G97" s="587"/>
    </row>
    <row r="98" spans="1:7" s="239" customFormat="1" ht="12.95" customHeight="1">
      <c r="A98" s="335">
        <v>1958</v>
      </c>
      <c r="B98" s="587">
        <v>23457</v>
      </c>
      <c r="C98" s="587"/>
      <c r="D98" s="587">
        <v>22299022</v>
      </c>
      <c r="E98" s="587"/>
      <c r="F98" s="587">
        <v>30543000</v>
      </c>
      <c r="G98" s="587"/>
    </row>
    <row r="99" spans="1:7" s="239" customFormat="1" ht="12.95" customHeight="1">
      <c r="A99" s="335">
        <v>1959</v>
      </c>
      <c r="B99" s="587">
        <v>23292</v>
      </c>
      <c r="C99" s="587"/>
      <c r="D99" s="587">
        <v>30557551</v>
      </c>
      <c r="E99" s="587"/>
      <c r="F99" s="587">
        <v>30482000</v>
      </c>
      <c r="G99" s="587"/>
    </row>
    <row r="100" spans="1:7" s="239" customFormat="1" ht="12.95" customHeight="1">
      <c r="A100" s="335">
        <v>1960</v>
      </c>
      <c r="B100" s="587">
        <v>23369</v>
      </c>
      <c r="C100" s="587"/>
      <c r="D100" s="587">
        <v>32587000</v>
      </c>
      <c r="E100" s="587"/>
      <c r="F100" s="587">
        <v>34359000</v>
      </c>
      <c r="G100" s="587"/>
    </row>
    <row r="101" spans="1:7" s="239" customFormat="1" ht="12.95" customHeight="1">
      <c r="A101" s="335">
        <v>1961</v>
      </c>
      <c r="B101" s="587">
        <v>23487</v>
      </c>
      <c r="C101" s="587"/>
      <c r="D101" s="587">
        <v>33607000</v>
      </c>
      <c r="E101" s="587"/>
      <c r="F101" s="587">
        <v>32614000</v>
      </c>
      <c r="G101" s="587"/>
    </row>
    <row r="102" spans="1:7" s="239" customFormat="1" ht="12.95" customHeight="1">
      <c r="A102" s="335">
        <v>1962</v>
      </c>
      <c r="B102" s="587">
        <v>23501</v>
      </c>
      <c r="C102" s="587"/>
      <c r="D102" s="587">
        <v>34547000</v>
      </c>
      <c r="E102" s="587"/>
      <c r="F102" s="587">
        <v>32603000</v>
      </c>
      <c r="G102" s="587"/>
    </row>
    <row r="103" spans="1:7" s="239" customFormat="1" ht="12.95" customHeight="1">
      <c r="A103" s="335">
        <v>1963</v>
      </c>
      <c r="B103" s="587">
        <v>23793</v>
      </c>
      <c r="C103" s="587"/>
      <c r="D103" s="587">
        <v>35691000</v>
      </c>
      <c r="E103" s="587"/>
      <c r="F103" s="587">
        <v>36336000</v>
      </c>
      <c r="G103" s="587"/>
    </row>
    <row r="104" spans="1:7" s="239" customFormat="1" ht="12.95" customHeight="1">
      <c r="A104" s="335">
        <v>1964</v>
      </c>
      <c r="B104" s="587">
        <v>23618</v>
      </c>
      <c r="C104" s="587"/>
      <c r="D104" s="587">
        <v>37457000</v>
      </c>
      <c r="E104" s="587"/>
      <c r="F104" s="587">
        <v>39582000</v>
      </c>
      <c r="G104" s="587"/>
    </row>
    <row r="105" spans="1:7" s="239" customFormat="1" ht="12.95" customHeight="1">
      <c r="A105" s="335">
        <v>1965</v>
      </c>
      <c r="B105" s="587">
        <v>23762</v>
      </c>
      <c r="C105" s="587"/>
      <c r="D105" s="587">
        <v>37267000</v>
      </c>
      <c r="E105" s="587"/>
      <c r="F105" s="587">
        <v>42947000</v>
      </c>
      <c r="G105" s="587"/>
    </row>
    <row r="106" spans="1:7" s="239" customFormat="1" ht="12.95" customHeight="1">
      <c r="A106" s="335">
        <v>1966</v>
      </c>
      <c r="B106" s="587">
        <v>23826</v>
      </c>
      <c r="C106" s="587"/>
      <c r="D106" s="587">
        <v>38015000</v>
      </c>
      <c r="E106" s="587"/>
      <c r="F106" s="587">
        <v>42313000</v>
      </c>
    </row>
    <row r="107" spans="1:7" s="239" customFormat="1" ht="12.95" customHeight="1">
      <c r="A107" s="335">
        <v>1967</v>
      </c>
      <c r="B107" s="587">
        <v>23977</v>
      </c>
      <c r="C107" s="587"/>
      <c r="D107" s="587">
        <v>38926000</v>
      </c>
      <c r="E107" s="587"/>
      <c r="F107" s="587">
        <v>45184000</v>
      </c>
    </row>
    <row r="108" spans="1:7" s="239" customFormat="1" ht="12.95" customHeight="1">
      <c r="A108" s="335">
        <v>1968</v>
      </c>
      <c r="B108" s="587">
        <v>24129</v>
      </c>
      <c r="C108" s="587"/>
      <c r="D108" s="587">
        <v>38759000</v>
      </c>
      <c r="E108" s="587"/>
      <c r="F108" s="587">
        <v>44213000</v>
      </c>
    </row>
    <row r="109" spans="1:7" s="239" customFormat="1" ht="12.95" customHeight="1">
      <c r="A109" s="335">
        <v>1969</v>
      </c>
      <c r="B109" s="587">
        <v>24119</v>
      </c>
      <c r="C109" s="587"/>
      <c r="D109" s="587">
        <v>39496000</v>
      </c>
      <c r="E109" s="587"/>
      <c r="F109" s="587">
        <v>46883000</v>
      </c>
    </row>
    <row r="110" spans="1:7" s="239" customFormat="1" ht="12.95" customHeight="1">
      <c r="A110" s="335">
        <v>1970</v>
      </c>
      <c r="B110" s="587">
        <v>24468</v>
      </c>
      <c r="C110" s="587"/>
      <c r="D110" s="587">
        <v>37399000</v>
      </c>
      <c r="E110" s="587"/>
      <c r="F110" s="587">
        <v>46784000</v>
      </c>
    </row>
    <row r="111" spans="1:7" s="239" customFormat="1" ht="12.95" customHeight="1">
      <c r="A111" s="335">
        <v>1971</v>
      </c>
      <c r="B111" s="587">
        <v>24501</v>
      </c>
      <c r="C111" s="587"/>
      <c r="D111" s="587">
        <v>33500000</v>
      </c>
      <c r="E111" s="587"/>
      <c r="F111" s="587">
        <v>48399000</v>
      </c>
    </row>
    <row r="112" spans="1:7" s="239" customFormat="1" ht="12.95" customHeight="1">
      <c r="A112" s="335">
        <v>1972</v>
      </c>
      <c r="B112" s="587">
        <v>24700</v>
      </c>
      <c r="C112" s="587"/>
      <c r="D112" s="587">
        <v>33678000</v>
      </c>
      <c r="E112" s="587"/>
      <c r="F112" s="587">
        <v>49946000</v>
      </c>
    </row>
    <row r="113" spans="1:7" s="239" customFormat="1" ht="12.95" customHeight="1">
      <c r="A113" s="335">
        <v>1973</v>
      </c>
      <c r="B113" s="587">
        <v>24670</v>
      </c>
      <c r="C113" s="587"/>
      <c r="D113" s="587">
        <v>28753000</v>
      </c>
      <c r="E113" s="587"/>
      <c r="F113" s="587">
        <v>51227000</v>
      </c>
    </row>
    <row r="114" spans="1:7" s="239" customFormat="1" ht="12.95" customHeight="1">
      <c r="A114" s="335">
        <v>1974</v>
      </c>
      <c r="B114" s="587">
        <v>24864</v>
      </c>
      <c r="C114" s="587"/>
      <c r="D114" s="587">
        <v>25393000</v>
      </c>
      <c r="E114" s="587"/>
      <c r="F114" s="587">
        <v>61868000</v>
      </c>
    </row>
    <row r="115" spans="1:7" s="239" customFormat="1" ht="12.95" customHeight="1">
      <c r="A115" s="335">
        <v>1975</v>
      </c>
      <c r="B115" s="587">
        <v>24912</v>
      </c>
      <c r="C115" s="587"/>
      <c r="D115" s="587">
        <v>24729000</v>
      </c>
      <c r="E115" s="587"/>
      <c r="F115" s="587">
        <v>65357000</v>
      </c>
    </row>
    <row r="116" spans="1:7" s="239" customFormat="1" ht="12.95" customHeight="1">
      <c r="A116" s="335">
        <v>1976</v>
      </c>
      <c r="B116" s="587">
        <v>24952</v>
      </c>
      <c r="C116" s="587"/>
      <c r="D116" s="587">
        <v>24434000</v>
      </c>
      <c r="E116" s="587"/>
      <c r="F116" s="587">
        <v>65000000</v>
      </c>
    </row>
    <row r="117" spans="1:7" s="239" customFormat="1" ht="12.95" customHeight="1">
      <c r="A117" s="335">
        <v>1977</v>
      </c>
      <c r="B117" s="587">
        <v>25047</v>
      </c>
      <c r="C117" s="587"/>
      <c r="D117" s="587">
        <v>28530000</v>
      </c>
      <c r="E117" s="587"/>
      <c r="F117" s="587">
        <v>70864000</v>
      </c>
    </row>
    <row r="118" spans="1:7" s="239" customFormat="1" ht="12.95" customHeight="1">
      <c r="A118" s="335"/>
      <c r="B118" s="587"/>
      <c r="C118" s="587"/>
      <c r="D118" s="587"/>
      <c r="E118" s="587"/>
      <c r="F118" s="587"/>
      <c r="G118" s="587"/>
    </row>
    <row r="119" spans="1:7" ht="6" customHeight="1">
      <c r="A119" s="335"/>
      <c r="B119" s="587"/>
      <c r="C119" s="587"/>
      <c r="D119" s="587"/>
      <c r="E119" s="587"/>
      <c r="F119" s="587"/>
      <c r="G119" s="587"/>
    </row>
    <row r="120" spans="1:7" ht="14.45" customHeight="1">
      <c r="A120" s="681" t="s">
        <v>11</v>
      </c>
      <c r="B120" s="588"/>
      <c r="C120" s="588"/>
      <c r="D120" s="588"/>
      <c r="E120" s="588"/>
      <c r="F120" s="588"/>
      <c r="G120" s="587"/>
    </row>
    <row r="121" spans="1:7" s="239" customFormat="1" ht="12.75" customHeight="1">
      <c r="A121" s="586" t="s">
        <v>107</v>
      </c>
      <c r="B121" s="236"/>
      <c r="C121" s="236"/>
      <c r="D121" s="236"/>
      <c r="E121" s="236"/>
      <c r="F121" s="237"/>
      <c r="G121" s="587" t="s">
        <v>394</v>
      </c>
    </row>
    <row r="122" spans="1:7" s="239" customFormat="1" ht="12.75" customHeight="1">
      <c r="A122" s="586" t="s">
        <v>335</v>
      </c>
      <c r="F122" s="249"/>
    </row>
    <row r="123" spans="1:7" s="239" customFormat="1" ht="3" customHeight="1">
      <c r="A123" s="250"/>
      <c r="B123" s="241"/>
      <c r="C123" s="241"/>
      <c r="D123" s="241"/>
      <c r="E123" s="241"/>
      <c r="F123" s="251"/>
      <c r="G123" s="241"/>
    </row>
    <row r="124" spans="1:7" s="239" customFormat="1" ht="3" customHeight="1">
      <c r="A124" s="242"/>
    </row>
    <row r="125" spans="1:7" s="244" customFormat="1" ht="11.1" customHeight="1">
      <c r="A125" s="921" t="s">
        <v>2</v>
      </c>
      <c r="B125" s="766" t="s">
        <v>133</v>
      </c>
      <c r="C125" s="766"/>
      <c r="D125" s="766" t="s">
        <v>108</v>
      </c>
      <c r="E125" s="766"/>
      <c r="F125" s="766" t="s">
        <v>124</v>
      </c>
      <c r="G125" s="239"/>
    </row>
    <row r="126" spans="1:7" s="244" customFormat="1" ht="15.75" customHeight="1">
      <c r="A126" s="921"/>
      <c r="B126" s="766" t="s">
        <v>456</v>
      </c>
      <c r="C126" s="766"/>
      <c r="D126" s="766" t="s">
        <v>109</v>
      </c>
      <c r="E126" s="766"/>
      <c r="F126" s="766" t="s">
        <v>233</v>
      </c>
      <c r="G126" s="239"/>
    </row>
    <row r="127" spans="1:7" s="244" customFormat="1" ht="11.1" customHeight="1">
      <c r="A127" s="921"/>
      <c r="B127" s="766" t="s">
        <v>309</v>
      </c>
      <c r="C127" s="766"/>
      <c r="D127" s="766"/>
      <c r="E127" s="766"/>
      <c r="F127" s="766" t="s">
        <v>310</v>
      </c>
      <c r="G127" s="239"/>
    </row>
    <row r="128" spans="1:7" s="239" customFormat="1" ht="3" customHeight="1">
      <c r="A128" s="252"/>
      <c r="B128" s="253"/>
      <c r="C128" s="253"/>
      <c r="D128" s="253"/>
      <c r="E128" s="253"/>
      <c r="F128" s="253"/>
      <c r="G128" s="241"/>
    </row>
    <row r="129" spans="1:6" s="239" customFormat="1" ht="3" customHeight="1">
      <c r="A129" s="254"/>
      <c r="B129" s="243"/>
      <c r="C129" s="243"/>
      <c r="D129" s="243"/>
      <c r="E129" s="243"/>
      <c r="F129" s="243"/>
    </row>
    <row r="130" spans="1:6" s="239" customFormat="1" ht="12.95" customHeight="1">
      <c r="A130" s="335">
        <v>1978</v>
      </c>
      <c r="B130" s="587">
        <v>25101</v>
      </c>
      <c r="C130" s="587"/>
      <c r="D130" s="587">
        <v>28876000</v>
      </c>
      <c r="E130" s="587"/>
      <c r="F130" s="587">
        <v>71363000</v>
      </c>
    </row>
    <row r="131" spans="1:6" s="239" customFormat="1" ht="12.95" customHeight="1">
      <c r="A131" s="335">
        <v>1979</v>
      </c>
      <c r="B131" s="587">
        <v>25314</v>
      </c>
      <c r="C131" s="587"/>
      <c r="D131" s="587">
        <v>25487000</v>
      </c>
      <c r="E131" s="587"/>
      <c r="F131" s="587">
        <v>68864000</v>
      </c>
    </row>
    <row r="132" spans="1:6" s="239" customFormat="1" ht="12.95" customHeight="1">
      <c r="A132" s="335">
        <v>1980</v>
      </c>
      <c r="B132" s="587">
        <v>25510</v>
      </c>
      <c r="C132" s="587"/>
      <c r="D132" s="587">
        <v>23684000</v>
      </c>
      <c r="E132" s="587"/>
      <c r="F132" s="587">
        <v>71978000</v>
      </c>
    </row>
    <row r="133" spans="1:6" s="239" customFormat="1" ht="12.95" customHeight="1">
      <c r="A133" s="335">
        <v>1981</v>
      </c>
      <c r="B133" s="587">
        <v>25498</v>
      </c>
      <c r="C133" s="587"/>
      <c r="D133" s="587">
        <v>22702000</v>
      </c>
      <c r="E133" s="587"/>
      <c r="F133" s="587">
        <v>72812765</v>
      </c>
    </row>
    <row r="134" spans="1:6" s="239" customFormat="1" ht="12.95" customHeight="1">
      <c r="A134" s="335">
        <v>1982</v>
      </c>
      <c r="B134" s="587">
        <v>25476</v>
      </c>
      <c r="C134" s="587"/>
      <c r="D134" s="587">
        <v>21481000</v>
      </c>
      <c r="E134" s="587"/>
      <c r="F134" s="587">
        <v>66472472</v>
      </c>
    </row>
    <row r="135" spans="1:6" s="239" customFormat="1" ht="12.95" customHeight="1">
      <c r="A135" s="335">
        <v>1983</v>
      </c>
      <c r="B135" s="587">
        <v>25799</v>
      </c>
      <c r="C135" s="587"/>
      <c r="D135" s="587">
        <v>22568000</v>
      </c>
      <c r="E135" s="587"/>
      <c r="F135" s="587">
        <v>71903898</v>
      </c>
    </row>
    <row r="136" spans="1:6" s="239" customFormat="1" ht="12.95" customHeight="1">
      <c r="A136" s="335">
        <v>1984</v>
      </c>
      <c r="B136" s="587">
        <v>25844</v>
      </c>
      <c r="C136" s="587"/>
      <c r="D136" s="587">
        <v>24050000</v>
      </c>
      <c r="E136" s="587"/>
      <c r="F136" s="587">
        <v>73428253</v>
      </c>
    </row>
    <row r="137" spans="1:6" s="239" customFormat="1" ht="12.95" customHeight="1">
      <c r="A137" s="335">
        <v>1985</v>
      </c>
      <c r="B137" s="587">
        <v>25908</v>
      </c>
      <c r="C137" s="587"/>
      <c r="D137" s="587">
        <v>23311000</v>
      </c>
      <c r="E137" s="587"/>
      <c r="F137" s="587">
        <v>73091256</v>
      </c>
    </row>
    <row r="138" spans="1:6" s="239" customFormat="1" ht="12.95" customHeight="1">
      <c r="A138" s="335">
        <v>1986</v>
      </c>
      <c r="B138" s="587">
        <v>26241</v>
      </c>
      <c r="C138" s="587"/>
      <c r="D138" s="587">
        <v>22439000</v>
      </c>
      <c r="E138" s="587"/>
      <c r="F138" s="587">
        <v>66384330</v>
      </c>
    </row>
    <row r="139" spans="1:6" s="239" customFormat="1" ht="12.95" customHeight="1">
      <c r="A139" s="335">
        <v>1987</v>
      </c>
      <c r="B139" s="587">
        <v>26287</v>
      </c>
      <c r="C139" s="587"/>
      <c r="D139" s="587">
        <v>22109000</v>
      </c>
      <c r="E139" s="587"/>
      <c r="F139" s="587">
        <v>66842738</v>
      </c>
    </row>
    <row r="140" spans="1:6" s="239" customFormat="1" ht="12.95" customHeight="1">
      <c r="A140" s="335">
        <v>1988</v>
      </c>
      <c r="B140" s="587">
        <v>26399</v>
      </c>
      <c r="C140" s="587"/>
      <c r="D140" s="587">
        <v>18487000</v>
      </c>
      <c r="E140" s="587"/>
      <c r="F140" s="587">
        <v>57372682</v>
      </c>
    </row>
    <row r="141" spans="1:6" s="239" customFormat="1" ht="12.95" customHeight="1">
      <c r="A141" s="335">
        <v>1989</v>
      </c>
      <c r="B141" s="587">
        <v>26391</v>
      </c>
      <c r="C141" s="587"/>
      <c r="D141" s="587">
        <v>15898000</v>
      </c>
      <c r="E141" s="587"/>
      <c r="F141" s="587">
        <v>55279157</v>
      </c>
    </row>
    <row r="142" spans="1:6" ht="12.95" customHeight="1">
      <c r="A142" s="335">
        <v>1990</v>
      </c>
      <c r="B142" s="587">
        <v>26360</v>
      </c>
      <c r="C142" s="587"/>
      <c r="D142" s="587">
        <v>17149000</v>
      </c>
      <c r="E142" s="587"/>
      <c r="F142" s="587">
        <v>51591321</v>
      </c>
    </row>
    <row r="143" spans="1:6" ht="12.95" customHeight="1">
      <c r="A143" s="335">
        <v>1991</v>
      </c>
      <c r="B143" s="587">
        <v>26334</v>
      </c>
      <c r="C143" s="587"/>
      <c r="D143" s="587">
        <v>14901000</v>
      </c>
      <c r="E143" s="587"/>
      <c r="F143" s="587">
        <v>46862685</v>
      </c>
    </row>
    <row r="144" spans="1:6" ht="12.95" customHeight="1">
      <c r="A144" s="335">
        <v>1992</v>
      </c>
      <c r="B144" s="587">
        <v>26445</v>
      </c>
      <c r="C144" s="587"/>
      <c r="D144" s="587">
        <v>14740000</v>
      </c>
      <c r="E144" s="587"/>
      <c r="F144" s="587">
        <v>48958798</v>
      </c>
    </row>
    <row r="145" spans="1:7" ht="12.95" customHeight="1">
      <c r="A145" s="335">
        <v>1993</v>
      </c>
      <c r="B145" s="587">
        <v>26585</v>
      </c>
      <c r="C145" s="587"/>
      <c r="D145" s="587">
        <v>10878000</v>
      </c>
      <c r="E145" s="587"/>
      <c r="F145" s="587">
        <v>50784866</v>
      </c>
    </row>
    <row r="146" spans="1:7" ht="12.95" customHeight="1">
      <c r="A146" s="335">
        <v>1994</v>
      </c>
      <c r="B146" s="825">
        <v>26477</v>
      </c>
      <c r="C146" s="587"/>
      <c r="D146" s="825">
        <v>7189000</v>
      </c>
      <c r="E146" s="825"/>
      <c r="F146" s="825">
        <v>52052000</v>
      </c>
    </row>
    <row r="147" spans="1:7" ht="12.95" customHeight="1">
      <c r="A147" s="335">
        <v>1995</v>
      </c>
      <c r="B147" s="587">
        <v>26612.386000000006</v>
      </c>
      <c r="C147" s="587"/>
      <c r="D147" s="587">
        <v>6678000</v>
      </c>
      <c r="E147" s="587"/>
      <c r="F147" s="825">
        <v>52479600</v>
      </c>
    </row>
    <row r="148" spans="1:7" ht="12.95" customHeight="1">
      <c r="A148" s="335">
        <v>1996</v>
      </c>
      <c r="B148" s="825">
        <v>26622.448000000004</v>
      </c>
      <c r="C148" s="825"/>
      <c r="D148" s="825">
        <v>6727000</v>
      </c>
      <c r="E148" s="825"/>
      <c r="F148" s="825">
        <v>58830700</v>
      </c>
    </row>
    <row r="149" spans="1:7" ht="12.95" customHeight="1">
      <c r="A149" s="335">
        <v>1997</v>
      </c>
      <c r="B149" s="825">
        <v>26622.448000000004</v>
      </c>
      <c r="C149" s="825"/>
      <c r="D149" s="825">
        <v>5092000</v>
      </c>
      <c r="E149" s="825"/>
      <c r="F149" s="825">
        <v>61665600</v>
      </c>
    </row>
    <row r="150" spans="1:7" ht="12.95" customHeight="1">
      <c r="A150" s="335">
        <v>1998</v>
      </c>
      <c r="B150" s="825">
        <v>26622.448000000004</v>
      </c>
      <c r="C150" s="825"/>
      <c r="D150" s="825">
        <v>1576000</v>
      </c>
      <c r="E150" s="825"/>
      <c r="F150" s="825">
        <v>75914000</v>
      </c>
    </row>
    <row r="151" spans="1:7" ht="12.95" customHeight="1">
      <c r="A151" s="335">
        <v>1999</v>
      </c>
      <c r="B151" s="825">
        <v>26622.448000000004</v>
      </c>
      <c r="C151" s="825"/>
      <c r="D151" s="825">
        <v>801000</v>
      </c>
      <c r="E151" s="825"/>
      <c r="F151" s="825">
        <v>77061600</v>
      </c>
    </row>
    <row r="152" spans="1:7" ht="12.95" customHeight="1">
      <c r="A152" s="335">
        <v>2000</v>
      </c>
      <c r="B152" s="825">
        <v>26655.827000000001</v>
      </c>
      <c r="C152" s="825"/>
      <c r="D152" s="825">
        <v>334000</v>
      </c>
      <c r="E152" s="825"/>
      <c r="F152" s="825">
        <v>77164000</v>
      </c>
    </row>
    <row r="153" spans="1:7" ht="12.95" customHeight="1">
      <c r="A153" s="335">
        <v>2001</v>
      </c>
      <c r="B153" s="825">
        <v>26655.827000000001</v>
      </c>
      <c r="C153" s="825"/>
      <c r="D153" s="825">
        <v>242000</v>
      </c>
      <c r="E153" s="825"/>
      <c r="F153" s="825">
        <v>76182000</v>
      </c>
    </row>
    <row r="154" spans="1:7" ht="12.95" customHeight="1">
      <c r="A154" s="335">
        <v>2002</v>
      </c>
      <c r="B154" s="825">
        <v>26655.77</v>
      </c>
      <c r="C154" s="825"/>
      <c r="D154" s="825">
        <v>237000</v>
      </c>
      <c r="E154" s="825"/>
      <c r="F154" s="825">
        <v>80451000</v>
      </c>
    </row>
    <row r="155" spans="1:7" ht="12.95" customHeight="1">
      <c r="A155" s="335">
        <v>2003</v>
      </c>
      <c r="B155" s="825">
        <v>26661.67</v>
      </c>
      <c r="C155" s="825"/>
      <c r="D155" s="825">
        <v>270000</v>
      </c>
      <c r="E155" s="825"/>
      <c r="F155" s="825">
        <v>85168000</v>
      </c>
    </row>
    <row r="156" spans="1:7" ht="12.95" customHeight="1">
      <c r="A156" s="335">
        <v>2004</v>
      </c>
      <c r="B156" s="825">
        <v>26661.67</v>
      </c>
      <c r="C156" s="825"/>
      <c r="D156" s="825">
        <v>253000</v>
      </c>
      <c r="E156" s="825"/>
      <c r="F156" s="825">
        <v>88097000</v>
      </c>
    </row>
    <row r="157" spans="1:7" ht="12.95" customHeight="1">
      <c r="A157" s="335">
        <v>2005</v>
      </c>
      <c r="B157" s="825">
        <v>26661.67</v>
      </c>
      <c r="C157" s="825"/>
      <c r="D157" s="825">
        <v>253000</v>
      </c>
      <c r="E157" s="825"/>
      <c r="F157" s="825">
        <v>89814300</v>
      </c>
      <c r="G157" s="237"/>
    </row>
    <row r="158" spans="1:7" ht="12.95" customHeight="1">
      <c r="A158" s="335">
        <v>2006</v>
      </c>
      <c r="B158" s="825">
        <v>26661.67</v>
      </c>
      <c r="C158" s="825"/>
      <c r="D158" s="825">
        <v>261000</v>
      </c>
      <c r="E158" s="825"/>
      <c r="F158" s="825">
        <v>95713000</v>
      </c>
      <c r="G158" s="237"/>
    </row>
    <row r="159" spans="1:7" ht="12.95" customHeight="1">
      <c r="A159" s="335">
        <v>2007</v>
      </c>
      <c r="B159" s="825">
        <v>26676.696000000004</v>
      </c>
      <c r="C159" s="825"/>
      <c r="D159" s="825">
        <v>288000</v>
      </c>
      <c r="E159" s="825"/>
      <c r="F159" s="825">
        <v>99845100</v>
      </c>
    </row>
    <row r="160" spans="1:7" ht="12.95" customHeight="1">
      <c r="A160" s="335">
        <v>2008</v>
      </c>
      <c r="B160" s="825">
        <v>26703.704000000002</v>
      </c>
      <c r="C160" s="825"/>
      <c r="D160" s="825">
        <v>8915000</v>
      </c>
      <c r="E160" s="876" t="s">
        <v>317</v>
      </c>
      <c r="F160" s="825">
        <v>99692000</v>
      </c>
    </row>
    <row r="161" spans="1:10" ht="12.95" customHeight="1">
      <c r="A161" s="335">
        <v>2009</v>
      </c>
      <c r="B161" s="825">
        <v>26704</v>
      </c>
      <c r="C161" s="876" t="s">
        <v>328</v>
      </c>
      <c r="D161" s="825">
        <v>28000000</v>
      </c>
      <c r="E161" s="825"/>
      <c r="F161" s="825">
        <v>90321124</v>
      </c>
    </row>
    <row r="162" spans="1:10" ht="12.95" customHeight="1">
      <c r="A162" s="335">
        <v>2010</v>
      </c>
      <c r="B162" s="825">
        <v>26717</v>
      </c>
      <c r="C162" s="876" t="s">
        <v>328</v>
      </c>
      <c r="D162" s="825">
        <v>40398000</v>
      </c>
      <c r="E162" s="825"/>
      <c r="F162" s="825">
        <v>104564600</v>
      </c>
    </row>
    <row r="163" spans="1:10" ht="12.95" customHeight="1">
      <c r="A163" s="335">
        <v>2011</v>
      </c>
      <c r="B163" s="825">
        <v>26727</v>
      </c>
      <c r="C163" s="825"/>
      <c r="D163" s="825">
        <v>40922000</v>
      </c>
      <c r="E163" s="825"/>
      <c r="F163" s="825">
        <v>108432700</v>
      </c>
    </row>
    <row r="164" spans="1:10" ht="12.95" customHeight="1">
      <c r="A164" s="335">
        <v>2012</v>
      </c>
      <c r="B164" s="825">
        <v>26727</v>
      </c>
      <c r="C164" s="825"/>
      <c r="D164" s="825">
        <v>43830000</v>
      </c>
      <c r="E164" s="825"/>
      <c r="F164" s="825">
        <v>111607010</v>
      </c>
    </row>
    <row r="165" spans="1:10" ht="12.95" customHeight="1">
      <c r="A165" s="335" t="s">
        <v>458</v>
      </c>
      <c r="B165" s="825">
        <v>26727</v>
      </c>
      <c r="C165" s="825"/>
      <c r="D165" s="825">
        <v>45300000</v>
      </c>
      <c r="E165" s="825"/>
      <c r="F165" s="825">
        <v>114400000</v>
      </c>
    </row>
    <row r="166" spans="1:10" ht="3" customHeight="1">
      <c r="A166" s="255"/>
      <c r="B166" s="256"/>
      <c r="C166" s="256"/>
      <c r="D166" s="256"/>
      <c r="E166" s="256"/>
      <c r="F166" s="256"/>
      <c r="G166" s="257"/>
    </row>
    <row r="167" spans="1:10" ht="3" customHeight="1"/>
    <row r="168" spans="1:10" ht="14.25" customHeight="1">
      <c r="A168" s="824" t="s">
        <v>459</v>
      </c>
      <c r="B168" s="588"/>
      <c r="C168" s="588"/>
      <c r="D168" s="588"/>
      <c r="E168" s="588"/>
      <c r="F168" s="588"/>
      <c r="G168" s="587"/>
    </row>
    <row r="169" spans="1:10" ht="14.25" customHeight="1">
      <c r="A169" s="824" t="s">
        <v>460</v>
      </c>
      <c r="B169" s="588"/>
      <c r="C169" s="588"/>
      <c r="D169" s="588"/>
      <c r="E169" s="588"/>
      <c r="F169" s="588"/>
      <c r="G169" s="587"/>
    </row>
    <row r="170" spans="1:10" ht="14.25" customHeight="1">
      <c r="A170" s="824" t="s">
        <v>462</v>
      </c>
      <c r="B170" s="588"/>
      <c r="C170" s="588"/>
      <c r="D170" s="588"/>
      <c r="E170" s="588"/>
      <c r="F170" s="588"/>
      <c r="G170" s="587"/>
    </row>
    <row r="171" spans="1:10" ht="11.1" customHeight="1">
      <c r="A171" s="335" t="s">
        <v>463</v>
      </c>
      <c r="B171" s="588"/>
      <c r="C171" s="588"/>
      <c r="D171" s="588"/>
      <c r="E171" s="588"/>
      <c r="F171" s="588"/>
      <c r="G171" s="587"/>
    </row>
    <row r="172" spans="1:10" ht="15" customHeight="1">
      <c r="A172" s="856" t="s">
        <v>461</v>
      </c>
      <c r="B172" s="588"/>
      <c r="C172" s="588"/>
      <c r="D172" s="588"/>
      <c r="E172" s="588"/>
      <c r="F172" s="588"/>
      <c r="G172" s="587"/>
    </row>
    <row r="173" spans="1:10" ht="11.1" customHeight="1">
      <c r="A173" s="857" t="s">
        <v>584</v>
      </c>
      <c r="B173" s="588"/>
      <c r="C173" s="588"/>
      <c r="D173" s="588"/>
      <c r="E173" s="588"/>
      <c r="F173" s="588"/>
      <c r="G173" s="587"/>
    </row>
    <row r="174" spans="1:10" ht="11.1" customHeight="1">
      <c r="A174" s="842" t="s">
        <v>334</v>
      </c>
      <c r="B174" s="588"/>
      <c r="C174" s="588"/>
      <c r="D174" s="588"/>
      <c r="E174" s="588"/>
      <c r="F174" s="588"/>
      <c r="G174" s="587"/>
    </row>
    <row r="175" spans="1:10" ht="11.1" customHeight="1">
      <c r="A175" s="922" t="s">
        <v>557</v>
      </c>
      <c r="B175" s="922"/>
      <c r="C175" s="922"/>
      <c r="D175" s="922"/>
      <c r="E175" s="588"/>
      <c r="F175" s="588"/>
      <c r="G175" s="587"/>
    </row>
    <row r="176" spans="1:10" ht="11.1" customHeight="1">
      <c r="A176" s="21" t="s">
        <v>322</v>
      </c>
      <c r="B176" s="22"/>
      <c r="C176" s="22"/>
      <c r="D176" s="22"/>
      <c r="E176" s="22"/>
      <c r="F176" s="22"/>
      <c r="G176" s="22"/>
      <c r="H176" s="21"/>
      <c r="I176" s="21"/>
      <c r="J176" s="21"/>
    </row>
  </sheetData>
  <mergeCells count="4">
    <mergeCell ref="A6:A8"/>
    <mergeCell ref="A65:A67"/>
    <mergeCell ref="A125:A127"/>
    <mergeCell ref="A175:D175"/>
  </mergeCells>
  <phoneticPr fontId="41" type="noConversion"/>
  <hyperlinks>
    <hyperlink ref="A175" r:id="rId1"/>
  </hyperlinks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</headerFooter>
  <rowBreaks count="2" manualBreakCount="2">
    <brk id="60" max="16383" man="1"/>
    <brk id="120" max="16383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6"/>
  <sheetViews>
    <sheetView showGridLines="0" zoomScaleNormal="100" workbookViewId="0">
      <pane ySplit="1" topLeftCell="A2" activePane="bottomLeft" state="frozen"/>
      <selection sqref="A1:B1"/>
      <selection pane="bottomLeft" sqref="A1:B1"/>
    </sheetView>
  </sheetViews>
  <sheetFormatPr baseColWidth="10" defaultColWidth="11" defaultRowHeight="12" customHeight="1"/>
  <cols>
    <col min="1" max="1" width="17.85546875" style="734" customWidth="1"/>
    <col min="2" max="2" width="8.7109375" style="698" customWidth="1"/>
    <col min="3" max="3" width="14.7109375" style="698" customWidth="1"/>
    <col min="4" max="4" width="9.7109375" style="698" customWidth="1"/>
    <col min="5" max="5" width="8.7109375" style="698" customWidth="1"/>
    <col min="6" max="6" width="10.7109375" style="698" customWidth="1"/>
    <col min="7" max="7" width="2.28515625" style="698" customWidth="1"/>
    <col min="8" max="8" width="7.7109375" style="735" customWidth="1"/>
    <col min="9" max="9" width="1.7109375" style="735" customWidth="1"/>
    <col min="10" max="10" width="7.7109375" style="698" customWidth="1"/>
    <col min="11" max="11" width="1.7109375" style="698" customWidth="1"/>
    <col min="12" max="16384" width="11" style="698"/>
  </cols>
  <sheetData>
    <row r="1" spans="1:11" ht="24.75" customHeight="1"/>
    <row r="2" spans="1:11" ht="12.75" customHeight="1">
      <c r="A2" s="699" t="s">
        <v>0</v>
      </c>
      <c r="B2" s="693"/>
      <c r="C2" s="693"/>
      <c r="D2" s="693"/>
      <c r="E2" s="694"/>
      <c r="F2" s="694"/>
      <c r="G2" s="694"/>
      <c r="H2" s="695"/>
      <c r="I2" s="695"/>
      <c r="J2" s="696"/>
      <c r="K2" s="697" t="s">
        <v>411</v>
      </c>
    </row>
    <row r="3" spans="1:11" ht="12.75" customHeight="1">
      <c r="A3" s="699" t="s">
        <v>329</v>
      </c>
      <c r="B3" s="694"/>
      <c r="C3" s="694"/>
      <c r="D3" s="694"/>
      <c r="E3" s="694"/>
      <c r="F3" s="694"/>
      <c r="G3" s="694"/>
      <c r="H3" s="695"/>
      <c r="I3" s="695"/>
      <c r="J3" s="700"/>
      <c r="K3" s="697"/>
    </row>
    <row r="4" spans="1:11" ht="3" customHeight="1">
      <c r="A4" s="699"/>
      <c r="B4" s="701"/>
      <c r="C4" s="701"/>
      <c r="D4" s="701"/>
      <c r="E4" s="701"/>
      <c r="F4" s="701"/>
      <c r="G4" s="701"/>
      <c r="H4" s="702"/>
      <c r="I4" s="702"/>
      <c r="J4" s="703"/>
      <c r="K4" s="697"/>
    </row>
    <row r="5" spans="1:11" ht="3" customHeight="1">
      <c r="A5" s="704"/>
      <c r="B5" s="705"/>
      <c r="C5" s="705"/>
      <c r="D5" s="705"/>
      <c r="E5" s="705"/>
      <c r="F5" s="705"/>
      <c r="G5" s="705"/>
      <c r="H5" s="706"/>
      <c r="I5" s="706"/>
      <c r="J5" s="707"/>
      <c r="K5" s="708"/>
    </row>
    <row r="6" spans="1:11" ht="12" customHeight="1">
      <c r="A6" s="709" t="s">
        <v>2</v>
      </c>
      <c r="B6" s="710" t="s">
        <v>3</v>
      </c>
      <c r="C6" s="710" t="s">
        <v>4</v>
      </c>
      <c r="D6" s="710" t="s">
        <v>5</v>
      </c>
      <c r="E6" s="710" t="s">
        <v>6</v>
      </c>
      <c r="F6" s="710" t="s">
        <v>7</v>
      </c>
      <c r="G6" s="710"/>
      <c r="H6" s="710" t="s">
        <v>8</v>
      </c>
      <c r="I6" s="710"/>
      <c r="J6" s="710" t="s">
        <v>9</v>
      </c>
      <c r="K6" s="710"/>
    </row>
    <row r="7" spans="1:11" ht="3" customHeight="1">
      <c r="A7" s="711"/>
      <c r="B7" s="712"/>
      <c r="C7" s="712"/>
      <c r="D7" s="712"/>
      <c r="E7" s="712"/>
      <c r="F7" s="712"/>
      <c r="G7" s="712"/>
      <c r="H7" s="712"/>
      <c r="I7" s="712"/>
      <c r="J7" s="712"/>
      <c r="K7" s="713"/>
    </row>
    <row r="8" spans="1:11" ht="3" customHeight="1">
      <c r="A8" s="714"/>
      <c r="B8" s="710"/>
      <c r="C8" s="710"/>
      <c r="D8" s="710"/>
      <c r="E8" s="710"/>
      <c r="F8" s="710"/>
      <c r="G8" s="710"/>
      <c r="H8" s="710"/>
      <c r="I8" s="710"/>
      <c r="J8" s="710"/>
      <c r="K8" s="715"/>
    </row>
    <row r="9" spans="1:11" ht="13.5" customHeight="1">
      <c r="A9" s="716" t="s">
        <v>421</v>
      </c>
      <c r="B9" s="867">
        <v>1114</v>
      </c>
      <c r="C9" s="867" t="s">
        <v>10</v>
      </c>
      <c r="D9" s="867" t="s">
        <v>10</v>
      </c>
      <c r="E9" s="867" t="s">
        <v>10</v>
      </c>
      <c r="F9" s="869" t="s">
        <v>10</v>
      </c>
      <c r="G9" s="867"/>
      <c r="H9" s="867" t="s">
        <v>10</v>
      </c>
      <c r="I9" s="867"/>
      <c r="J9" s="867" t="s">
        <v>10</v>
      </c>
      <c r="K9" s="717"/>
    </row>
    <row r="10" spans="1:11" ht="14.1" customHeight="1">
      <c r="A10" s="716">
        <v>1888</v>
      </c>
      <c r="B10" s="715">
        <v>1212</v>
      </c>
      <c r="C10" s="715">
        <v>409</v>
      </c>
      <c r="D10" s="715">
        <v>13</v>
      </c>
      <c r="E10" s="715">
        <v>790</v>
      </c>
      <c r="F10" s="717" t="s">
        <v>10</v>
      </c>
      <c r="G10" s="715"/>
      <c r="H10" s="715" t="s">
        <v>10</v>
      </c>
      <c r="I10" s="715"/>
      <c r="J10" s="715" t="s">
        <v>10</v>
      </c>
      <c r="K10" s="717"/>
    </row>
    <row r="11" spans="1:11" ht="14.1" customHeight="1">
      <c r="A11" s="716">
        <v>1889</v>
      </c>
      <c r="B11" s="715">
        <v>1296</v>
      </c>
      <c r="C11" s="715">
        <v>434</v>
      </c>
      <c r="D11" s="715">
        <v>14</v>
      </c>
      <c r="E11" s="715">
        <v>848</v>
      </c>
      <c r="F11" s="717" t="s">
        <v>10</v>
      </c>
      <c r="G11" s="715"/>
      <c r="H11" s="715" t="s">
        <v>10</v>
      </c>
      <c r="I11" s="715"/>
      <c r="J11" s="715" t="s">
        <v>10</v>
      </c>
      <c r="K11" s="717"/>
    </row>
    <row r="12" spans="1:11" ht="14.1" customHeight="1">
      <c r="A12" s="716">
        <v>1890</v>
      </c>
      <c r="B12" s="715">
        <v>1359</v>
      </c>
      <c r="C12" s="715">
        <v>454</v>
      </c>
      <c r="D12" s="715">
        <v>14</v>
      </c>
      <c r="E12" s="715">
        <v>891</v>
      </c>
      <c r="F12" s="717" t="s">
        <v>10</v>
      </c>
      <c r="G12" s="715"/>
      <c r="H12" s="715" t="s">
        <v>10</v>
      </c>
      <c r="I12" s="715"/>
      <c r="J12" s="715" t="s">
        <v>10</v>
      </c>
      <c r="K12" s="717"/>
    </row>
    <row r="13" spans="1:11" ht="14.1" customHeight="1">
      <c r="A13" s="716">
        <v>1891</v>
      </c>
      <c r="B13" s="715">
        <v>1394</v>
      </c>
      <c r="C13" s="715">
        <v>460</v>
      </c>
      <c r="D13" s="715">
        <v>15</v>
      </c>
      <c r="E13" s="715">
        <v>919</v>
      </c>
      <c r="F13" s="717" t="s">
        <v>10</v>
      </c>
      <c r="G13" s="715"/>
      <c r="H13" s="715" t="s">
        <v>10</v>
      </c>
      <c r="I13" s="715"/>
      <c r="J13" s="715" t="s">
        <v>10</v>
      </c>
      <c r="K13" s="717"/>
    </row>
    <row r="14" spans="1:11" ht="14.1" customHeight="1">
      <c r="A14" s="716">
        <v>1892</v>
      </c>
      <c r="B14" s="715">
        <v>1444</v>
      </c>
      <c r="C14" s="715">
        <v>465</v>
      </c>
      <c r="D14" s="715">
        <v>16</v>
      </c>
      <c r="E14" s="715">
        <v>963</v>
      </c>
      <c r="F14" s="717" t="s">
        <v>10</v>
      </c>
      <c r="G14" s="715"/>
      <c r="H14" s="715" t="s">
        <v>10</v>
      </c>
      <c r="I14" s="715"/>
      <c r="J14" s="715" t="s">
        <v>10</v>
      </c>
      <c r="K14" s="717"/>
    </row>
    <row r="15" spans="1:11" ht="14.1" customHeight="1">
      <c r="A15" s="716">
        <v>1893</v>
      </c>
      <c r="B15" s="715">
        <v>1491</v>
      </c>
      <c r="C15" s="715">
        <v>488</v>
      </c>
      <c r="D15" s="715">
        <v>10</v>
      </c>
      <c r="E15" s="715">
        <v>993</v>
      </c>
      <c r="F15" s="717" t="s">
        <v>10</v>
      </c>
      <c r="G15" s="715"/>
      <c r="H15" s="715" t="s">
        <v>10</v>
      </c>
      <c r="I15" s="715"/>
      <c r="J15" s="715" t="s">
        <v>10</v>
      </c>
      <c r="K15" s="717"/>
    </row>
    <row r="16" spans="1:11" ht="14.1" customHeight="1">
      <c r="A16" s="716">
        <v>1894</v>
      </c>
      <c r="B16" s="715">
        <v>1471</v>
      </c>
      <c r="C16" s="715">
        <v>469</v>
      </c>
      <c r="D16" s="715">
        <v>13</v>
      </c>
      <c r="E16" s="715">
        <v>989</v>
      </c>
      <c r="F16" s="717" t="s">
        <v>10</v>
      </c>
      <c r="G16" s="715"/>
      <c r="H16" s="715" t="s">
        <v>10</v>
      </c>
      <c r="I16" s="715"/>
      <c r="J16" s="715" t="s">
        <v>10</v>
      </c>
      <c r="K16" s="717"/>
    </row>
    <row r="17" spans="1:11" ht="14.1" customHeight="1">
      <c r="A17" s="716">
        <v>1895</v>
      </c>
      <c r="B17" s="715">
        <v>1532</v>
      </c>
      <c r="C17" s="715">
        <v>510</v>
      </c>
      <c r="D17" s="715">
        <v>18</v>
      </c>
      <c r="E17" s="715">
        <v>1004</v>
      </c>
      <c r="F17" s="717" t="s">
        <v>10</v>
      </c>
      <c r="G17" s="715"/>
      <c r="H17" s="715" t="s">
        <v>10</v>
      </c>
      <c r="I17" s="715"/>
      <c r="J17" s="715" t="s">
        <v>10</v>
      </c>
      <c r="K17" s="717"/>
    </row>
    <row r="18" spans="1:11" ht="14.1" customHeight="1">
      <c r="A18" s="716">
        <v>1896</v>
      </c>
      <c r="B18" s="715">
        <v>1633</v>
      </c>
      <c r="C18" s="715">
        <v>523</v>
      </c>
      <c r="D18" s="715">
        <v>19</v>
      </c>
      <c r="E18" s="715">
        <v>1091</v>
      </c>
      <c r="F18" s="717" t="s">
        <v>10</v>
      </c>
      <c r="G18" s="715"/>
      <c r="H18" s="715" t="s">
        <v>10</v>
      </c>
      <c r="I18" s="715"/>
      <c r="J18" s="715" t="s">
        <v>10</v>
      </c>
      <c r="K18" s="717"/>
    </row>
    <row r="19" spans="1:11" ht="14.1" customHeight="1">
      <c r="A19" s="716">
        <v>1897</v>
      </c>
      <c r="B19" s="715">
        <v>1718</v>
      </c>
      <c r="C19" s="715">
        <v>529</v>
      </c>
      <c r="D19" s="715">
        <v>20</v>
      </c>
      <c r="E19" s="715">
        <v>1169</v>
      </c>
      <c r="F19" s="717" t="s">
        <v>10</v>
      </c>
      <c r="G19" s="715"/>
      <c r="H19" s="715" t="s">
        <v>10</v>
      </c>
      <c r="I19" s="715"/>
      <c r="J19" s="715" t="s">
        <v>10</v>
      </c>
      <c r="K19" s="717"/>
    </row>
    <row r="20" spans="1:11" ht="14.1" customHeight="1">
      <c r="A20" s="716">
        <v>1898</v>
      </c>
      <c r="B20" s="715">
        <v>1777</v>
      </c>
      <c r="C20" s="715">
        <v>540</v>
      </c>
      <c r="D20" s="715">
        <v>25</v>
      </c>
      <c r="E20" s="715">
        <v>1212</v>
      </c>
      <c r="F20" s="717" t="s">
        <v>10</v>
      </c>
      <c r="G20" s="715"/>
      <c r="H20" s="715" t="s">
        <v>10</v>
      </c>
      <c r="I20" s="715"/>
      <c r="J20" s="715" t="s">
        <v>10</v>
      </c>
      <c r="K20" s="717"/>
    </row>
    <row r="21" spans="1:11" ht="14.1" customHeight="1">
      <c r="A21" s="716">
        <v>1899</v>
      </c>
      <c r="B21" s="715">
        <v>1972</v>
      </c>
      <c r="C21" s="715">
        <v>635</v>
      </c>
      <c r="D21" s="715">
        <v>22</v>
      </c>
      <c r="E21" s="715">
        <v>1315</v>
      </c>
      <c r="F21" s="717" t="s">
        <v>10</v>
      </c>
      <c r="G21" s="715"/>
      <c r="H21" s="715" t="s">
        <v>10</v>
      </c>
      <c r="I21" s="715"/>
      <c r="J21" s="715" t="s">
        <v>10</v>
      </c>
      <c r="K21" s="717"/>
    </row>
    <row r="22" spans="1:11" ht="14.1" customHeight="1">
      <c r="A22" s="716">
        <v>1900</v>
      </c>
      <c r="B22" s="715">
        <v>1968</v>
      </c>
      <c r="C22" s="715">
        <v>542</v>
      </c>
      <c r="D22" s="715">
        <v>29</v>
      </c>
      <c r="E22" s="715">
        <v>1397</v>
      </c>
      <c r="F22" s="717" t="s">
        <v>10</v>
      </c>
      <c r="G22" s="715"/>
      <c r="H22" s="715" t="s">
        <v>10</v>
      </c>
      <c r="I22" s="715"/>
      <c r="J22" s="715" t="s">
        <v>10</v>
      </c>
      <c r="K22" s="717"/>
    </row>
    <row r="23" spans="1:11" ht="14.1" customHeight="1">
      <c r="A23" s="716">
        <v>1901</v>
      </c>
      <c r="B23" s="715">
        <v>2033</v>
      </c>
      <c r="C23" s="715">
        <v>520</v>
      </c>
      <c r="D23" s="715">
        <v>36</v>
      </c>
      <c r="E23" s="715">
        <v>1477</v>
      </c>
      <c r="F23" s="717" t="s">
        <v>10</v>
      </c>
      <c r="G23" s="715"/>
      <c r="H23" s="715" t="s">
        <v>10</v>
      </c>
      <c r="I23" s="715"/>
      <c r="J23" s="715" t="s">
        <v>10</v>
      </c>
      <c r="K23" s="717"/>
    </row>
    <row r="24" spans="1:11" ht="14.1" customHeight="1">
      <c r="A24" s="716">
        <v>1902</v>
      </c>
      <c r="B24" s="715">
        <v>2117</v>
      </c>
      <c r="C24" s="715">
        <v>525</v>
      </c>
      <c r="D24" s="715">
        <v>41</v>
      </c>
      <c r="E24" s="715">
        <v>1551</v>
      </c>
      <c r="F24" s="717" t="s">
        <v>10</v>
      </c>
      <c r="G24" s="715"/>
      <c r="H24" s="715" t="s">
        <v>10</v>
      </c>
      <c r="I24" s="715"/>
      <c r="J24" s="715" t="s">
        <v>10</v>
      </c>
      <c r="K24" s="717"/>
    </row>
    <row r="25" spans="1:11" ht="14.1" customHeight="1">
      <c r="A25" s="716">
        <v>1903</v>
      </c>
      <c r="B25" s="715">
        <v>2355</v>
      </c>
      <c r="C25" s="715">
        <v>547</v>
      </c>
      <c r="D25" s="715">
        <v>49</v>
      </c>
      <c r="E25" s="715">
        <v>1567</v>
      </c>
      <c r="F25" s="715">
        <v>192</v>
      </c>
      <c r="G25" s="715"/>
      <c r="H25" s="715" t="s">
        <v>10</v>
      </c>
      <c r="I25" s="715"/>
      <c r="J25" s="715" t="s">
        <v>10</v>
      </c>
      <c r="K25" s="717"/>
    </row>
    <row r="26" spans="1:11" ht="14.1" customHeight="1">
      <c r="A26" s="716">
        <v>1904</v>
      </c>
      <c r="B26" s="715">
        <v>2566</v>
      </c>
      <c r="C26" s="715">
        <v>550</v>
      </c>
      <c r="D26" s="715">
        <v>47</v>
      </c>
      <c r="E26" s="715">
        <v>1765</v>
      </c>
      <c r="F26" s="715">
        <v>204</v>
      </c>
      <c r="G26" s="715"/>
      <c r="H26" s="715" t="s">
        <v>10</v>
      </c>
      <c r="I26" s="715"/>
      <c r="J26" s="715" t="s">
        <v>10</v>
      </c>
      <c r="K26" s="717"/>
    </row>
    <row r="27" spans="1:11" ht="14.1" customHeight="1">
      <c r="A27" s="716">
        <v>1905</v>
      </c>
      <c r="B27" s="715">
        <v>2345</v>
      </c>
      <c r="C27" s="715">
        <v>554</v>
      </c>
      <c r="D27" s="715">
        <v>47</v>
      </c>
      <c r="E27" s="715">
        <v>1503</v>
      </c>
      <c r="F27" s="715">
        <v>241</v>
      </c>
      <c r="G27" s="715"/>
      <c r="H27" s="715" t="s">
        <v>10</v>
      </c>
      <c r="I27" s="715"/>
      <c r="J27" s="715" t="s">
        <v>10</v>
      </c>
      <c r="K27" s="717"/>
    </row>
    <row r="28" spans="1:11" ht="14.1" customHeight="1">
      <c r="A28" s="716">
        <v>1906</v>
      </c>
      <c r="B28" s="715">
        <v>2628</v>
      </c>
      <c r="C28" s="715">
        <v>588</v>
      </c>
      <c r="D28" s="715">
        <v>43</v>
      </c>
      <c r="E28" s="715">
        <v>1743</v>
      </c>
      <c r="F28" s="715">
        <v>254</v>
      </c>
      <c r="G28" s="715"/>
      <c r="H28" s="715" t="s">
        <v>10</v>
      </c>
      <c r="I28" s="715"/>
      <c r="J28" s="715" t="s">
        <v>10</v>
      </c>
      <c r="K28" s="717"/>
    </row>
    <row r="29" spans="1:11" ht="14.1" customHeight="1">
      <c r="A29" s="716">
        <v>1907</v>
      </c>
      <c r="B29" s="715">
        <v>2732</v>
      </c>
      <c r="C29" s="715">
        <v>620</v>
      </c>
      <c r="D29" s="715">
        <v>47</v>
      </c>
      <c r="E29" s="715">
        <v>1789</v>
      </c>
      <c r="F29" s="715">
        <v>276</v>
      </c>
      <c r="G29" s="715"/>
      <c r="H29" s="715" t="s">
        <v>10</v>
      </c>
      <c r="I29" s="715"/>
      <c r="J29" s="715" t="s">
        <v>10</v>
      </c>
      <c r="K29" s="717"/>
    </row>
    <row r="30" spans="1:11" ht="14.1" customHeight="1">
      <c r="A30" s="716">
        <v>1908</v>
      </c>
      <c r="B30" s="715">
        <v>2796</v>
      </c>
      <c r="C30" s="715">
        <v>617</v>
      </c>
      <c r="D30" s="715">
        <v>42</v>
      </c>
      <c r="E30" s="715">
        <v>1975</v>
      </c>
      <c r="F30" s="715">
        <v>162</v>
      </c>
      <c r="G30" s="715"/>
      <c r="H30" s="715" t="s">
        <v>10</v>
      </c>
      <c r="I30" s="715"/>
      <c r="J30" s="715" t="s">
        <v>10</v>
      </c>
      <c r="K30" s="717"/>
    </row>
    <row r="31" spans="1:11" ht="14.1" customHeight="1">
      <c r="A31" s="716">
        <v>1909</v>
      </c>
      <c r="B31" s="715">
        <v>2738</v>
      </c>
      <c r="C31" s="715">
        <v>648</v>
      </c>
      <c r="D31" s="715">
        <v>36</v>
      </c>
      <c r="E31" s="715">
        <v>1894</v>
      </c>
      <c r="F31" s="715">
        <v>160</v>
      </c>
      <c r="G31" s="715"/>
      <c r="H31" s="715" t="s">
        <v>10</v>
      </c>
      <c r="I31" s="715"/>
      <c r="J31" s="715" t="s">
        <v>10</v>
      </c>
      <c r="K31" s="717"/>
    </row>
    <row r="32" spans="1:11" ht="14.1" customHeight="1">
      <c r="A32" s="716">
        <v>1910</v>
      </c>
      <c r="B32" s="715">
        <v>2872</v>
      </c>
      <c r="C32" s="715">
        <v>638</v>
      </c>
      <c r="D32" s="715">
        <v>37</v>
      </c>
      <c r="E32" s="715">
        <v>2034</v>
      </c>
      <c r="F32" s="715">
        <v>163</v>
      </c>
      <c r="G32" s="715"/>
      <c r="H32" s="715" t="s">
        <v>10</v>
      </c>
      <c r="I32" s="715"/>
      <c r="J32" s="715" t="s">
        <v>10</v>
      </c>
      <c r="K32" s="717"/>
    </row>
    <row r="33" spans="1:11" ht="14.1" customHeight="1">
      <c r="A33" s="716">
        <v>1911</v>
      </c>
      <c r="B33" s="715">
        <v>2802</v>
      </c>
      <c r="C33" s="715">
        <v>656</v>
      </c>
      <c r="D33" s="715">
        <v>43</v>
      </c>
      <c r="E33" s="715">
        <v>1975</v>
      </c>
      <c r="F33" s="715">
        <v>128</v>
      </c>
      <c r="G33" s="715"/>
      <c r="H33" s="715" t="s">
        <v>10</v>
      </c>
      <c r="I33" s="715"/>
      <c r="J33" s="715" t="s">
        <v>10</v>
      </c>
      <c r="K33" s="717"/>
    </row>
    <row r="34" spans="1:11" ht="14.1" customHeight="1">
      <c r="A34" s="716">
        <v>1912</v>
      </c>
      <c r="B34" s="715">
        <v>2854</v>
      </c>
      <c r="C34" s="715">
        <v>687</v>
      </c>
      <c r="D34" s="715">
        <v>33</v>
      </c>
      <c r="E34" s="715">
        <v>2006</v>
      </c>
      <c r="F34" s="715">
        <v>128</v>
      </c>
      <c r="G34" s="715"/>
      <c r="H34" s="715" t="s">
        <v>10</v>
      </c>
      <c r="I34" s="715"/>
      <c r="J34" s="715" t="s">
        <v>10</v>
      </c>
      <c r="K34" s="717"/>
    </row>
    <row r="35" spans="1:11" ht="14.1" customHeight="1">
      <c r="A35" s="716">
        <v>1913</v>
      </c>
      <c r="B35" s="715">
        <v>2925</v>
      </c>
      <c r="C35" s="715">
        <v>706</v>
      </c>
      <c r="D35" s="715">
        <v>36</v>
      </c>
      <c r="E35" s="715">
        <v>2057</v>
      </c>
      <c r="F35" s="715">
        <v>126</v>
      </c>
      <c r="G35" s="715"/>
      <c r="H35" s="715" t="s">
        <v>10</v>
      </c>
      <c r="I35" s="715"/>
      <c r="J35" s="715" t="s">
        <v>10</v>
      </c>
      <c r="K35" s="717"/>
    </row>
    <row r="36" spans="1:11" ht="14.1" customHeight="1">
      <c r="A36" s="716">
        <v>1914</v>
      </c>
      <c r="B36" s="715">
        <v>2875</v>
      </c>
      <c r="C36" s="715">
        <v>683</v>
      </c>
      <c r="D36" s="715">
        <v>39</v>
      </c>
      <c r="E36" s="715">
        <v>2037</v>
      </c>
      <c r="F36" s="715">
        <v>116</v>
      </c>
      <c r="G36" s="715"/>
      <c r="H36" s="715" t="s">
        <v>10</v>
      </c>
      <c r="I36" s="715"/>
      <c r="J36" s="715" t="s">
        <v>10</v>
      </c>
      <c r="K36" s="717"/>
    </row>
    <row r="37" spans="1:11" ht="14.1" customHeight="1">
      <c r="A37" s="716">
        <v>1915</v>
      </c>
      <c r="B37" s="715">
        <v>2852</v>
      </c>
      <c r="C37" s="715">
        <v>633</v>
      </c>
      <c r="D37" s="715">
        <v>26</v>
      </c>
      <c r="E37" s="715">
        <v>2081</v>
      </c>
      <c r="F37" s="715">
        <v>112</v>
      </c>
      <c r="G37" s="715"/>
      <c r="H37" s="715" t="s">
        <v>10</v>
      </c>
      <c r="I37" s="715"/>
      <c r="J37" s="715" t="s">
        <v>10</v>
      </c>
      <c r="K37" s="717"/>
    </row>
    <row r="38" spans="1:11" ht="14.1" customHeight="1">
      <c r="A38" s="716" t="s">
        <v>422</v>
      </c>
      <c r="B38" s="867">
        <v>2692</v>
      </c>
      <c r="C38" s="867">
        <v>621</v>
      </c>
      <c r="D38" s="867">
        <v>35</v>
      </c>
      <c r="E38" s="867">
        <v>1927</v>
      </c>
      <c r="F38" s="867">
        <v>109</v>
      </c>
      <c r="G38" s="867"/>
      <c r="H38" s="867" t="s">
        <v>10</v>
      </c>
      <c r="I38" s="867"/>
      <c r="J38" s="867" t="s">
        <v>10</v>
      </c>
      <c r="K38" s="717"/>
    </row>
    <row r="39" spans="1:11" ht="14.1" customHeight="1">
      <c r="A39" s="716">
        <v>1918</v>
      </c>
      <c r="B39" s="715">
        <v>2850</v>
      </c>
      <c r="C39" s="715">
        <v>588</v>
      </c>
      <c r="D39" s="715">
        <v>26</v>
      </c>
      <c r="E39" s="715">
        <v>2129</v>
      </c>
      <c r="F39" s="715">
        <v>107</v>
      </c>
      <c r="G39" s="715"/>
      <c r="H39" s="715" t="s">
        <v>10</v>
      </c>
      <c r="I39" s="715"/>
      <c r="J39" s="715" t="s">
        <v>10</v>
      </c>
      <c r="K39" s="717"/>
    </row>
    <row r="40" spans="1:11" ht="14.1" customHeight="1">
      <c r="A40" s="716">
        <v>1919</v>
      </c>
      <c r="B40" s="715">
        <v>2640</v>
      </c>
      <c r="C40" s="715">
        <v>561</v>
      </c>
      <c r="D40" s="715">
        <v>35</v>
      </c>
      <c r="E40" s="715">
        <v>1933</v>
      </c>
      <c r="F40" s="715">
        <v>111</v>
      </c>
      <c r="G40" s="715"/>
      <c r="H40" s="715" t="s">
        <v>10</v>
      </c>
      <c r="I40" s="715"/>
      <c r="J40" s="715" t="s">
        <v>10</v>
      </c>
      <c r="K40" s="717"/>
    </row>
    <row r="41" spans="1:11" ht="14.1" customHeight="1">
      <c r="A41" s="716">
        <v>1920</v>
      </c>
      <c r="B41" s="715">
        <v>2633</v>
      </c>
      <c r="C41" s="715">
        <v>533</v>
      </c>
      <c r="D41" s="715">
        <v>25</v>
      </c>
      <c r="E41" s="715">
        <v>1959</v>
      </c>
      <c r="F41" s="715">
        <v>116</v>
      </c>
      <c r="G41" s="715"/>
      <c r="H41" s="715" t="s">
        <v>10</v>
      </c>
      <c r="I41" s="715"/>
      <c r="J41" s="715" t="s">
        <v>10</v>
      </c>
      <c r="K41" s="717"/>
    </row>
    <row r="42" spans="1:11" ht="14.1" customHeight="1">
      <c r="A42" s="716">
        <v>1921</v>
      </c>
      <c r="B42" s="715">
        <v>2798</v>
      </c>
      <c r="C42" s="715">
        <v>584</v>
      </c>
      <c r="D42" s="715">
        <v>32</v>
      </c>
      <c r="E42" s="715">
        <v>2073</v>
      </c>
      <c r="F42" s="715">
        <v>109</v>
      </c>
      <c r="G42" s="715"/>
      <c r="H42" s="715" t="s">
        <v>10</v>
      </c>
      <c r="I42" s="715"/>
      <c r="J42" s="715" t="s">
        <v>10</v>
      </c>
      <c r="K42" s="717"/>
    </row>
    <row r="43" spans="1:11" ht="14.1" customHeight="1">
      <c r="A43" s="716">
        <v>1922</v>
      </c>
      <c r="B43" s="715">
        <v>2704</v>
      </c>
      <c r="C43" s="715">
        <v>587</v>
      </c>
      <c r="D43" s="715">
        <v>35</v>
      </c>
      <c r="E43" s="715">
        <v>1973</v>
      </c>
      <c r="F43" s="715">
        <v>109</v>
      </c>
      <c r="G43" s="715"/>
      <c r="H43" s="715" t="s">
        <v>10</v>
      </c>
      <c r="I43" s="715"/>
      <c r="J43" s="715" t="s">
        <v>10</v>
      </c>
      <c r="K43" s="717"/>
    </row>
    <row r="44" spans="1:11" ht="14.1" customHeight="1">
      <c r="A44" s="716">
        <v>1923</v>
      </c>
      <c r="B44" s="715">
        <v>2786</v>
      </c>
      <c r="C44" s="715">
        <v>622</v>
      </c>
      <c r="D44" s="715">
        <v>38</v>
      </c>
      <c r="E44" s="715">
        <v>2020</v>
      </c>
      <c r="F44" s="715">
        <v>106</v>
      </c>
      <c r="G44" s="715"/>
      <c r="H44" s="715" t="s">
        <v>10</v>
      </c>
      <c r="I44" s="715"/>
      <c r="J44" s="715" t="s">
        <v>10</v>
      </c>
      <c r="K44" s="717"/>
    </row>
    <row r="45" spans="1:11" ht="14.1" customHeight="1">
      <c r="A45" s="716">
        <v>1924</v>
      </c>
      <c r="B45" s="715">
        <v>2838</v>
      </c>
      <c r="C45" s="715">
        <v>612</v>
      </c>
      <c r="D45" s="715">
        <v>40</v>
      </c>
      <c r="E45" s="715">
        <v>2075</v>
      </c>
      <c r="F45" s="715">
        <v>111</v>
      </c>
      <c r="G45" s="715"/>
      <c r="H45" s="715" t="s">
        <v>10</v>
      </c>
      <c r="I45" s="715"/>
      <c r="J45" s="715" t="s">
        <v>10</v>
      </c>
      <c r="K45" s="717"/>
    </row>
    <row r="46" spans="1:11" ht="14.1" customHeight="1">
      <c r="A46" s="716">
        <v>1925</v>
      </c>
      <c r="B46" s="715">
        <v>2863</v>
      </c>
      <c r="C46" s="715">
        <v>632</v>
      </c>
      <c r="D46" s="715">
        <v>43</v>
      </c>
      <c r="E46" s="715">
        <v>2076</v>
      </c>
      <c r="F46" s="715">
        <v>112</v>
      </c>
      <c r="G46" s="715"/>
      <c r="H46" s="715" t="s">
        <v>10</v>
      </c>
      <c r="I46" s="715"/>
      <c r="J46" s="715" t="s">
        <v>10</v>
      </c>
      <c r="K46" s="717"/>
    </row>
    <row r="47" spans="1:11" ht="14.1" customHeight="1">
      <c r="A47" s="716">
        <v>1926</v>
      </c>
      <c r="B47" s="715">
        <v>2876</v>
      </c>
      <c r="C47" s="715">
        <v>642</v>
      </c>
      <c r="D47" s="715">
        <v>45</v>
      </c>
      <c r="E47" s="715">
        <v>2072</v>
      </c>
      <c r="F47" s="715">
        <v>117</v>
      </c>
      <c r="G47" s="715"/>
      <c r="H47" s="715" t="s">
        <v>10</v>
      </c>
      <c r="I47" s="715"/>
      <c r="J47" s="715" t="s">
        <v>10</v>
      </c>
      <c r="K47" s="717"/>
    </row>
    <row r="48" spans="1:11" ht="14.1" customHeight="1">
      <c r="A48" s="718">
        <v>1927</v>
      </c>
      <c r="B48" s="715">
        <v>2939</v>
      </c>
      <c r="C48" s="715">
        <v>651</v>
      </c>
      <c r="D48" s="715">
        <v>48</v>
      </c>
      <c r="E48" s="715">
        <v>2123</v>
      </c>
      <c r="F48" s="715">
        <v>117</v>
      </c>
      <c r="G48" s="715"/>
      <c r="H48" s="715" t="s">
        <v>10</v>
      </c>
      <c r="I48" s="715"/>
      <c r="J48" s="715" t="s">
        <v>10</v>
      </c>
      <c r="K48" s="717"/>
    </row>
    <row r="49" spans="1:11" ht="14.1" customHeight="1">
      <c r="A49" s="718">
        <v>1928</v>
      </c>
      <c r="B49" s="715">
        <v>2870</v>
      </c>
      <c r="C49" s="715">
        <v>653</v>
      </c>
      <c r="D49" s="715">
        <v>47</v>
      </c>
      <c r="E49" s="715">
        <v>2052</v>
      </c>
      <c r="F49" s="715">
        <v>118</v>
      </c>
      <c r="G49" s="715"/>
      <c r="H49" s="715" t="s">
        <v>10</v>
      </c>
      <c r="I49" s="715"/>
      <c r="J49" s="715" t="s">
        <v>10</v>
      </c>
      <c r="K49" s="717"/>
    </row>
    <row r="50" spans="1:11" ht="14.1" customHeight="1">
      <c r="A50" s="718">
        <v>1929</v>
      </c>
      <c r="B50" s="715">
        <v>2929</v>
      </c>
      <c r="C50" s="715">
        <v>651</v>
      </c>
      <c r="D50" s="715">
        <v>48</v>
      </c>
      <c r="E50" s="715">
        <v>2112</v>
      </c>
      <c r="F50" s="715">
        <v>118</v>
      </c>
      <c r="G50" s="715"/>
      <c r="H50" s="715" t="s">
        <v>10</v>
      </c>
      <c r="I50" s="715"/>
      <c r="J50" s="715" t="s">
        <v>10</v>
      </c>
      <c r="K50" s="717"/>
    </row>
    <row r="51" spans="1:11" ht="14.1" customHeight="1">
      <c r="A51" s="718">
        <v>1930</v>
      </c>
      <c r="B51" s="715">
        <v>3023</v>
      </c>
      <c r="C51" s="715">
        <v>662</v>
      </c>
      <c r="D51" s="715">
        <v>50</v>
      </c>
      <c r="E51" s="715">
        <v>2190</v>
      </c>
      <c r="F51" s="715">
        <v>121</v>
      </c>
      <c r="G51" s="715"/>
      <c r="H51" s="715" t="s">
        <v>10</v>
      </c>
      <c r="I51" s="715"/>
      <c r="J51" s="715" t="s">
        <v>10</v>
      </c>
      <c r="K51" s="715"/>
    </row>
    <row r="52" spans="1:11" ht="14.1" customHeight="1">
      <c r="A52" s="718">
        <v>1931</v>
      </c>
      <c r="B52" s="715">
        <v>3062</v>
      </c>
      <c r="C52" s="715">
        <v>651</v>
      </c>
      <c r="D52" s="715">
        <v>50</v>
      </c>
      <c r="E52" s="715">
        <v>2242</v>
      </c>
      <c r="F52" s="715">
        <v>119</v>
      </c>
      <c r="G52" s="715"/>
      <c r="H52" s="715" t="s">
        <v>10</v>
      </c>
      <c r="I52" s="715"/>
      <c r="J52" s="715" t="s">
        <v>10</v>
      </c>
      <c r="K52" s="715"/>
    </row>
    <row r="53" spans="1:11" ht="14.1" customHeight="1">
      <c r="A53" s="718">
        <v>1932</v>
      </c>
      <c r="B53" s="715">
        <v>3098</v>
      </c>
      <c r="C53" s="715">
        <v>653</v>
      </c>
      <c r="D53" s="715">
        <v>54</v>
      </c>
      <c r="E53" s="715">
        <v>2276</v>
      </c>
      <c r="F53" s="715">
        <v>115</v>
      </c>
      <c r="G53" s="715"/>
      <c r="H53" s="715" t="s">
        <v>10</v>
      </c>
      <c r="I53" s="715"/>
      <c r="J53" s="715" t="s">
        <v>10</v>
      </c>
      <c r="K53" s="715"/>
    </row>
    <row r="54" spans="1:11" ht="14.1" customHeight="1">
      <c r="A54" s="718">
        <v>1933</v>
      </c>
      <c r="B54" s="715">
        <v>3135</v>
      </c>
      <c r="C54" s="715">
        <v>743</v>
      </c>
      <c r="D54" s="715">
        <v>59</v>
      </c>
      <c r="E54" s="715">
        <v>2212</v>
      </c>
      <c r="F54" s="715">
        <v>121</v>
      </c>
      <c r="G54" s="715"/>
      <c r="H54" s="715" t="s">
        <v>10</v>
      </c>
      <c r="I54" s="715"/>
      <c r="J54" s="715" t="s">
        <v>10</v>
      </c>
      <c r="K54" s="715"/>
    </row>
    <row r="55" spans="1:11" ht="14.1" customHeight="1">
      <c r="A55" s="718"/>
      <c r="B55" s="715"/>
      <c r="C55" s="715"/>
      <c r="D55" s="715"/>
      <c r="E55" s="715"/>
      <c r="F55" s="715"/>
      <c r="G55" s="715"/>
      <c r="H55" s="715"/>
      <c r="I55" s="715"/>
      <c r="J55" s="715"/>
      <c r="K55" s="715"/>
    </row>
    <row r="56" spans="1:11" ht="14.1" customHeight="1">
      <c r="A56" s="720" t="s">
        <v>11</v>
      </c>
      <c r="B56" s="715"/>
      <c r="C56" s="715"/>
      <c r="D56" s="715"/>
      <c r="E56" s="715"/>
      <c r="F56" s="715"/>
      <c r="G56" s="715"/>
      <c r="H56" s="715"/>
      <c r="I56" s="715"/>
      <c r="J56" s="715"/>
      <c r="K56" s="715"/>
    </row>
    <row r="57" spans="1:11" ht="12.75" customHeight="1">
      <c r="A57" s="699" t="s">
        <v>0</v>
      </c>
      <c r="B57" s="694"/>
      <c r="C57" s="694"/>
      <c r="D57" s="694"/>
      <c r="E57" s="694"/>
      <c r="F57" s="694"/>
      <c r="G57" s="694"/>
      <c r="H57" s="695"/>
      <c r="I57" s="695"/>
      <c r="J57" s="776"/>
      <c r="K57" s="697" t="s">
        <v>411</v>
      </c>
    </row>
    <row r="58" spans="1:11" ht="12.75" customHeight="1">
      <c r="A58" s="699" t="s">
        <v>329</v>
      </c>
      <c r="B58" s="694"/>
      <c r="C58" s="694"/>
      <c r="D58" s="694"/>
      <c r="E58" s="694"/>
      <c r="F58" s="694"/>
      <c r="G58" s="694"/>
      <c r="H58" s="695"/>
      <c r="I58" s="695"/>
      <c r="J58" s="721"/>
      <c r="K58" s="697"/>
    </row>
    <row r="59" spans="1:11" ht="3" customHeight="1">
      <c r="A59" s="699"/>
      <c r="B59" s="694"/>
      <c r="C59" s="694"/>
      <c r="D59" s="694"/>
      <c r="E59" s="694"/>
      <c r="F59" s="694"/>
      <c r="G59" s="694"/>
      <c r="H59" s="695"/>
      <c r="I59" s="695"/>
      <c r="J59" s="696"/>
      <c r="K59" s="697"/>
    </row>
    <row r="60" spans="1:11" ht="3" customHeight="1">
      <c r="A60" s="722"/>
      <c r="B60" s="723"/>
      <c r="C60" s="723"/>
      <c r="D60" s="723"/>
      <c r="E60" s="723"/>
      <c r="F60" s="723"/>
      <c r="G60" s="722"/>
      <c r="H60" s="724"/>
      <c r="I60" s="724"/>
      <c r="J60" s="722"/>
      <c r="K60" s="725"/>
    </row>
    <row r="61" spans="1:11" ht="12" customHeight="1">
      <c r="A61" s="709" t="s">
        <v>2</v>
      </c>
      <c r="B61" s="710" t="s">
        <v>3</v>
      </c>
      <c r="C61" s="710" t="s">
        <v>4</v>
      </c>
      <c r="D61" s="710" t="s">
        <v>5</v>
      </c>
      <c r="E61" s="710" t="s">
        <v>6</v>
      </c>
      <c r="F61" s="710" t="s">
        <v>7</v>
      </c>
      <c r="G61" s="710"/>
      <c r="H61" s="710" t="s">
        <v>8</v>
      </c>
      <c r="I61" s="710"/>
      <c r="J61" s="710" t="s">
        <v>9</v>
      </c>
      <c r="K61" s="726"/>
    </row>
    <row r="62" spans="1:11" ht="3" customHeight="1">
      <c r="A62" s="727"/>
      <c r="B62" s="712"/>
      <c r="C62" s="712"/>
      <c r="D62" s="712"/>
      <c r="E62" s="712"/>
      <c r="F62" s="712"/>
      <c r="G62" s="712"/>
      <c r="H62" s="712"/>
      <c r="I62" s="712"/>
      <c r="J62" s="712"/>
      <c r="K62" s="713"/>
    </row>
    <row r="63" spans="1:11" ht="3" customHeight="1">
      <c r="A63" s="709"/>
      <c r="B63" s="710"/>
      <c r="C63" s="710"/>
      <c r="D63" s="710"/>
      <c r="E63" s="710"/>
      <c r="F63" s="710"/>
      <c r="G63" s="710"/>
      <c r="H63" s="710"/>
      <c r="I63" s="710"/>
      <c r="J63" s="710"/>
      <c r="K63" s="715"/>
    </row>
    <row r="64" spans="1:11" ht="14.1" customHeight="1">
      <c r="A64" s="718">
        <v>1934</v>
      </c>
      <c r="B64" s="715">
        <v>3188</v>
      </c>
      <c r="C64" s="715">
        <v>736</v>
      </c>
      <c r="D64" s="715">
        <v>55</v>
      </c>
      <c r="E64" s="715">
        <v>2275</v>
      </c>
      <c r="F64" s="715">
        <v>122</v>
      </c>
      <c r="G64" s="715"/>
      <c r="H64" s="715" t="s">
        <v>10</v>
      </c>
      <c r="I64" s="715"/>
      <c r="J64" s="715" t="s">
        <v>10</v>
      </c>
      <c r="K64" s="715"/>
    </row>
    <row r="65" spans="1:11" ht="14.1" customHeight="1">
      <c r="A65" s="718">
        <v>1935</v>
      </c>
      <c r="B65" s="715">
        <v>3298</v>
      </c>
      <c r="C65" s="715">
        <v>762</v>
      </c>
      <c r="D65" s="715">
        <v>69</v>
      </c>
      <c r="E65" s="715">
        <v>2341</v>
      </c>
      <c r="F65" s="715">
        <v>126</v>
      </c>
      <c r="G65" s="715"/>
      <c r="H65" s="715" t="s">
        <v>10</v>
      </c>
      <c r="I65" s="715"/>
      <c r="J65" s="715" t="s">
        <v>10</v>
      </c>
      <c r="K65" s="715"/>
    </row>
    <row r="66" spans="1:11" ht="14.1" customHeight="1">
      <c r="A66" s="718">
        <v>1936</v>
      </c>
      <c r="B66" s="715">
        <v>3425</v>
      </c>
      <c r="C66" s="715">
        <v>768</v>
      </c>
      <c r="D66" s="715">
        <v>85</v>
      </c>
      <c r="E66" s="715">
        <v>2442</v>
      </c>
      <c r="F66" s="715">
        <v>130</v>
      </c>
      <c r="G66" s="715"/>
      <c r="H66" s="715" t="s">
        <v>10</v>
      </c>
      <c r="I66" s="715"/>
      <c r="J66" s="715" t="s">
        <v>10</v>
      </c>
      <c r="K66" s="715"/>
    </row>
    <row r="67" spans="1:11" ht="14.1" customHeight="1">
      <c r="A67" s="718">
        <v>1937</v>
      </c>
      <c r="B67" s="715">
        <v>3553</v>
      </c>
      <c r="C67" s="715">
        <v>790</v>
      </c>
      <c r="D67" s="715">
        <v>83</v>
      </c>
      <c r="E67" s="715">
        <v>2554</v>
      </c>
      <c r="F67" s="715">
        <v>126</v>
      </c>
      <c r="G67" s="715"/>
      <c r="H67" s="715" t="s">
        <v>10</v>
      </c>
      <c r="I67" s="715"/>
      <c r="J67" s="715" t="s">
        <v>10</v>
      </c>
      <c r="K67" s="715"/>
    </row>
    <row r="68" spans="1:11" ht="14.1" customHeight="1">
      <c r="A68" s="718">
        <v>1938</v>
      </c>
      <c r="B68" s="715">
        <v>3613</v>
      </c>
      <c r="C68" s="715">
        <v>803</v>
      </c>
      <c r="D68" s="715">
        <v>80</v>
      </c>
      <c r="E68" s="715">
        <v>2600</v>
      </c>
      <c r="F68" s="715">
        <v>130</v>
      </c>
      <c r="G68" s="715"/>
      <c r="H68" s="715" t="s">
        <v>10</v>
      </c>
      <c r="I68" s="715"/>
      <c r="J68" s="715" t="s">
        <v>10</v>
      </c>
      <c r="K68" s="715"/>
    </row>
    <row r="69" spans="1:11" ht="14.1" customHeight="1">
      <c r="A69" s="718">
        <v>1939</v>
      </c>
      <c r="B69" s="715">
        <v>3690</v>
      </c>
      <c r="C69" s="715">
        <v>802</v>
      </c>
      <c r="D69" s="715">
        <v>81</v>
      </c>
      <c r="E69" s="715">
        <v>2678</v>
      </c>
      <c r="F69" s="715">
        <v>129</v>
      </c>
      <c r="G69" s="715"/>
      <c r="H69" s="715" t="s">
        <v>10</v>
      </c>
      <c r="I69" s="715"/>
      <c r="J69" s="715" t="s">
        <v>10</v>
      </c>
      <c r="K69" s="715"/>
    </row>
    <row r="70" spans="1:11" ht="14.1" customHeight="1">
      <c r="A70" s="718">
        <v>1940</v>
      </c>
      <c r="B70" s="715">
        <v>3804</v>
      </c>
      <c r="C70" s="715">
        <v>812</v>
      </c>
      <c r="D70" s="715">
        <v>85</v>
      </c>
      <c r="E70" s="715">
        <v>2785</v>
      </c>
      <c r="F70" s="715">
        <v>122</v>
      </c>
      <c r="G70" s="715"/>
      <c r="H70" s="715" t="s">
        <v>10</v>
      </c>
      <c r="I70" s="715"/>
      <c r="J70" s="715" t="s">
        <v>10</v>
      </c>
      <c r="K70" s="715"/>
    </row>
    <row r="71" spans="1:11" ht="14.1" customHeight="1">
      <c r="A71" s="718" t="s">
        <v>423</v>
      </c>
      <c r="B71" s="867">
        <v>3856</v>
      </c>
      <c r="C71" s="867">
        <v>829</v>
      </c>
      <c r="D71" s="867">
        <v>83</v>
      </c>
      <c r="E71" s="867">
        <v>2824</v>
      </c>
      <c r="F71" s="867">
        <v>120</v>
      </c>
      <c r="G71" s="867"/>
      <c r="H71" s="867" t="s">
        <v>10</v>
      </c>
      <c r="I71" s="867"/>
      <c r="J71" s="867" t="s">
        <v>10</v>
      </c>
      <c r="K71" s="715"/>
    </row>
    <row r="72" spans="1:11" ht="14.1" customHeight="1">
      <c r="A72" s="718">
        <v>1942</v>
      </c>
      <c r="B72" s="715">
        <v>3976</v>
      </c>
      <c r="C72" s="715">
        <v>823</v>
      </c>
      <c r="D72" s="715">
        <v>87</v>
      </c>
      <c r="E72" s="715">
        <v>2946</v>
      </c>
      <c r="F72" s="715">
        <v>120</v>
      </c>
      <c r="G72" s="715"/>
      <c r="H72" s="715" t="s">
        <v>10</v>
      </c>
      <c r="I72" s="715"/>
      <c r="J72" s="715" t="s">
        <v>10</v>
      </c>
      <c r="K72" s="715"/>
    </row>
    <row r="73" spans="1:11" ht="14.1" customHeight="1">
      <c r="A73" s="718">
        <v>1943</v>
      </c>
      <c r="B73" s="715">
        <v>4053</v>
      </c>
      <c r="C73" s="715">
        <v>816</v>
      </c>
      <c r="D73" s="715">
        <v>91</v>
      </c>
      <c r="E73" s="715">
        <v>3019</v>
      </c>
      <c r="F73" s="715">
        <v>127</v>
      </c>
      <c r="G73" s="715"/>
      <c r="H73" s="715" t="s">
        <v>10</v>
      </c>
      <c r="I73" s="715"/>
      <c r="J73" s="715" t="s">
        <v>10</v>
      </c>
      <c r="K73" s="715"/>
    </row>
    <row r="74" spans="1:11" ht="14.1" customHeight="1">
      <c r="A74" s="718">
        <v>1944</v>
      </c>
      <c r="B74" s="715">
        <v>4091</v>
      </c>
      <c r="C74" s="715">
        <v>857</v>
      </c>
      <c r="D74" s="715">
        <v>56</v>
      </c>
      <c r="E74" s="715">
        <v>3062</v>
      </c>
      <c r="F74" s="715">
        <v>116</v>
      </c>
      <c r="G74" s="715"/>
      <c r="H74" s="715" t="s">
        <v>10</v>
      </c>
      <c r="I74" s="715"/>
      <c r="J74" s="715" t="s">
        <v>10</v>
      </c>
      <c r="K74" s="715"/>
    </row>
    <row r="75" spans="1:11" ht="14.1" customHeight="1">
      <c r="A75" s="718">
        <v>1945</v>
      </c>
      <c r="B75" s="715">
        <v>4169</v>
      </c>
      <c r="C75" s="715">
        <v>859</v>
      </c>
      <c r="D75" s="715">
        <v>59</v>
      </c>
      <c r="E75" s="715">
        <v>3101</v>
      </c>
      <c r="F75" s="715">
        <v>150</v>
      </c>
      <c r="G75" s="868" t="s">
        <v>317</v>
      </c>
      <c r="H75" s="715" t="s">
        <v>10</v>
      </c>
      <c r="I75" s="715"/>
      <c r="J75" s="715" t="s">
        <v>10</v>
      </c>
      <c r="K75" s="715"/>
    </row>
    <row r="76" spans="1:11" ht="14.1" customHeight="1">
      <c r="A76" s="718">
        <v>1950</v>
      </c>
      <c r="B76" s="715">
        <v>4231</v>
      </c>
      <c r="C76" s="715" t="s">
        <v>10</v>
      </c>
      <c r="D76" s="715" t="s">
        <v>10</v>
      </c>
      <c r="E76" s="715" t="s">
        <v>10</v>
      </c>
      <c r="F76" s="715" t="s">
        <v>10</v>
      </c>
      <c r="G76" s="715"/>
      <c r="H76" s="715" t="s">
        <v>10</v>
      </c>
      <c r="I76" s="715"/>
      <c r="J76" s="715" t="s">
        <v>10</v>
      </c>
      <c r="K76" s="715"/>
    </row>
    <row r="77" spans="1:11" ht="14.1" customHeight="1">
      <c r="A77" s="718">
        <v>1955</v>
      </c>
      <c r="B77" s="715">
        <v>4572</v>
      </c>
      <c r="C77" s="715" t="s">
        <v>10</v>
      </c>
      <c r="D77" s="715" t="s">
        <v>10</v>
      </c>
      <c r="E77" s="715" t="s">
        <v>10</v>
      </c>
      <c r="F77" s="715" t="s">
        <v>10</v>
      </c>
      <c r="G77" s="715"/>
      <c r="H77" s="715" t="s">
        <v>10</v>
      </c>
      <c r="I77" s="715"/>
      <c r="J77" s="715" t="s">
        <v>10</v>
      </c>
      <c r="K77" s="715"/>
    </row>
    <row r="78" spans="1:11" ht="14.1" customHeight="1">
      <c r="A78" s="718">
        <v>1960</v>
      </c>
      <c r="B78" s="715">
        <v>4699</v>
      </c>
      <c r="C78" s="715" t="s">
        <v>10</v>
      </c>
      <c r="D78" s="715" t="s">
        <v>10</v>
      </c>
      <c r="E78" s="715" t="s">
        <v>10</v>
      </c>
      <c r="F78" s="715" t="s">
        <v>10</v>
      </c>
      <c r="G78" s="715"/>
      <c r="H78" s="715" t="s">
        <v>10</v>
      </c>
      <c r="I78" s="715"/>
      <c r="J78" s="715" t="s">
        <v>10</v>
      </c>
      <c r="K78" s="715"/>
    </row>
    <row r="79" spans="1:11" ht="14.1" customHeight="1">
      <c r="A79" s="718">
        <v>1965</v>
      </c>
      <c r="B79" s="715">
        <v>4945</v>
      </c>
      <c r="C79" s="715">
        <v>962</v>
      </c>
      <c r="D79" s="715">
        <v>112</v>
      </c>
      <c r="E79" s="715">
        <v>3871</v>
      </c>
      <c r="F79" s="715" t="s">
        <v>10</v>
      </c>
      <c r="G79" s="868" t="s">
        <v>318</v>
      </c>
      <c r="H79" s="715" t="s">
        <v>10</v>
      </c>
      <c r="I79" s="715"/>
      <c r="J79" s="715" t="s">
        <v>10</v>
      </c>
      <c r="K79" s="715"/>
    </row>
    <row r="80" spans="1:11" ht="14.1" customHeight="1">
      <c r="A80" s="718">
        <v>1970</v>
      </c>
      <c r="B80" s="715">
        <v>5240</v>
      </c>
      <c r="C80" s="715">
        <v>1009</v>
      </c>
      <c r="D80" s="715">
        <v>134</v>
      </c>
      <c r="E80" s="715">
        <v>4097</v>
      </c>
      <c r="F80" s="715" t="s">
        <v>10</v>
      </c>
      <c r="G80" s="715"/>
      <c r="H80" s="715" t="s">
        <v>10</v>
      </c>
      <c r="I80" s="715"/>
      <c r="J80" s="715" t="s">
        <v>10</v>
      </c>
      <c r="K80" s="715"/>
    </row>
    <row r="81" spans="1:11" ht="14.1" customHeight="1">
      <c r="A81" s="718">
        <v>1975</v>
      </c>
      <c r="B81" s="715">
        <v>5873</v>
      </c>
      <c r="C81" s="715">
        <v>1183</v>
      </c>
      <c r="D81" s="715">
        <v>167</v>
      </c>
      <c r="E81" s="715">
        <v>4523</v>
      </c>
      <c r="F81" s="715" t="s">
        <v>10</v>
      </c>
      <c r="G81" s="715"/>
      <c r="H81" s="715" t="s">
        <v>10</v>
      </c>
      <c r="I81" s="715"/>
      <c r="J81" s="715" t="s">
        <v>10</v>
      </c>
      <c r="K81" s="715"/>
    </row>
    <row r="82" spans="1:11" ht="14.1" customHeight="1">
      <c r="A82" s="718">
        <v>1976</v>
      </c>
      <c r="B82" s="715">
        <v>5875</v>
      </c>
      <c r="C82" s="715">
        <v>1188</v>
      </c>
      <c r="D82" s="715">
        <v>169</v>
      </c>
      <c r="E82" s="715">
        <v>4518</v>
      </c>
      <c r="F82" s="715" t="s">
        <v>10</v>
      </c>
      <c r="G82" s="715"/>
      <c r="H82" s="715" t="s">
        <v>10</v>
      </c>
      <c r="I82" s="715"/>
      <c r="J82" s="715" t="s">
        <v>10</v>
      </c>
      <c r="K82" s="715"/>
    </row>
    <row r="83" spans="1:11" ht="14.1" customHeight="1">
      <c r="A83" s="718">
        <v>1977</v>
      </c>
      <c r="B83" s="715">
        <v>5769</v>
      </c>
      <c r="C83" s="715">
        <v>1208</v>
      </c>
      <c r="D83" s="715">
        <v>172</v>
      </c>
      <c r="E83" s="715">
        <v>4389</v>
      </c>
      <c r="F83" s="715" t="s">
        <v>10</v>
      </c>
      <c r="G83" s="715"/>
      <c r="H83" s="715" t="s">
        <v>10</v>
      </c>
      <c r="I83" s="715"/>
      <c r="J83" s="715" t="s">
        <v>10</v>
      </c>
      <c r="K83" s="715"/>
    </row>
    <row r="84" spans="1:11" ht="14.1" customHeight="1">
      <c r="A84" s="718">
        <v>1978</v>
      </c>
      <c r="B84" s="715">
        <v>5827</v>
      </c>
      <c r="C84" s="715">
        <v>1196</v>
      </c>
      <c r="D84" s="715">
        <v>171</v>
      </c>
      <c r="E84" s="715">
        <v>4460</v>
      </c>
      <c r="F84" s="715" t="s">
        <v>10</v>
      </c>
      <c r="G84" s="715"/>
      <c r="H84" s="715" t="s">
        <v>10</v>
      </c>
      <c r="I84" s="715"/>
      <c r="J84" s="715" t="s">
        <v>10</v>
      </c>
      <c r="K84" s="715"/>
    </row>
    <row r="85" spans="1:11" ht="14.1" customHeight="1">
      <c r="A85" s="718">
        <v>1979</v>
      </c>
      <c r="B85" s="715">
        <v>5867</v>
      </c>
      <c r="C85" s="715">
        <v>1270</v>
      </c>
      <c r="D85" s="715">
        <v>211</v>
      </c>
      <c r="E85" s="715">
        <v>4386</v>
      </c>
      <c r="F85" s="715" t="s">
        <v>10</v>
      </c>
      <c r="G85" s="715"/>
      <c r="H85" s="715" t="s">
        <v>10</v>
      </c>
      <c r="I85" s="715"/>
      <c r="J85" s="715" t="s">
        <v>10</v>
      </c>
      <c r="K85" s="715"/>
    </row>
    <row r="86" spans="1:11" ht="14.1" customHeight="1">
      <c r="A86" s="718">
        <v>1980</v>
      </c>
      <c r="B86" s="715">
        <v>12612</v>
      </c>
      <c r="C86" s="715">
        <v>1316</v>
      </c>
      <c r="D86" s="715">
        <v>232</v>
      </c>
      <c r="E86" s="715">
        <v>4496</v>
      </c>
      <c r="F86" s="715" t="s">
        <v>10</v>
      </c>
      <c r="G86" s="715"/>
      <c r="H86" s="715">
        <v>6568</v>
      </c>
      <c r="I86" s="715"/>
      <c r="J86" s="715" t="s">
        <v>10</v>
      </c>
      <c r="K86" s="715"/>
    </row>
    <row r="87" spans="1:11" ht="14.1" customHeight="1">
      <c r="A87" s="718">
        <v>1981</v>
      </c>
      <c r="B87" s="715">
        <v>11317</v>
      </c>
      <c r="C87" s="715">
        <v>1353</v>
      </c>
      <c r="D87" s="715">
        <v>260</v>
      </c>
      <c r="E87" s="715">
        <v>4533</v>
      </c>
      <c r="F87" s="715" t="s">
        <v>10</v>
      </c>
      <c r="G87" s="715"/>
      <c r="H87" s="715">
        <v>5171</v>
      </c>
      <c r="I87" s="715"/>
      <c r="J87" s="715">
        <v>0</v>
      </c>
      <c r="K87" s="715"/>
    </row>
    <row r="88" spans="1:11" ht="14.1" customHeight="1">
      <c r="A88" s="718">
        <v>1982</v>
      </c>
      <c r="B88" s="715">
        <v>11419</v>
      </c>
      <c r="C88" s="715">
        <v>1362</v>
      </c>
      <c r="D88" s="715">
        <v>263</v>
      </c>
      <c r="E88" s="715">
        <v>4529</v>
      </c>
      <c r="F88" s="715" t="s">
        <v>10</v>
      </c>
      <c r="G88" s="715"/>
      <c r="H88" s="715">
        <v>5265</v>
      </c>
      <c r="I88" s="715"/>
      <c r="J88" s="715">
        <v>0</v>
      </c>
      <c r="K88" s="715"/>
    </row>
    <row r="89" spans="1:11" ht="14.1" customHeight="1">
      <c r="A89" s="718">
        <v>1983</v>
      </c>
      <c r="B89" s="715">
        <v>10360</v>
      </c>
      <c r="C89" s="715">
        <v>1361</v>
      </c>
      <c r="D89" s="715">
        <v>265</v>
      </c>
      <c r="E89" s="715">
        <v>4458</v>
      </c>
      <c r="F89" s="715" t="s">
        <v>10</v>
      </c>
      <c r="G89" s="715"/>
      <c r="H89" s="715">
        <v>4276</v>
      </c>
      <c r="I89" s="715"/>
      <c r="J89" s="715">
        <v>0</v>
      </c>
      <c r="K89" s="715"/>
    </row>
    <row r="90" spans="1:11" ht="14.1" customHeight="1">
      <c r="A90" s="718">
        <v>1984</v>
      </c>
      <c r="B90" s="715">
        <v>10540</v>
      </c>
      <c r="C90" s="715">
        <v>1364</v>
      </c>
      <c r="D90" s="715">
        <v>268</v>
      </c>
      <c r="E90" s="715">
        <v>4456</v>
      </c>
      <c r="F90" s="715" t="s">
        <v>10</v>
      </c>
      <c r="G90" s="715"/>
      <c r="H90" s="715">
        <v>4452</v>
      </c>
      <c r="I90" s="715"/>
      <c r="J90" s="715">
        <v>0</v>
      </c>
      <c r="K90" s="715"/>
    </row>
    <row r="91" spans="1:11" ht="14.1" customHeight="1">
      <c r="A91" s="718">
        <v>1985</v>
      </c>
      <c r="B91" s="715">
        <v>10601</v>
      </c>
      <c r="C91" s="715">
        <v>1402</v>
      </c>
      <c r="D91" s="715">
        <v>270</v>
      </c>
      <c r="E91" s="715">
        <v>4471</v>
      </c>
      <c r="F91" s="715" t="s">
        <v>10</v>
      </c>
      <c r="G91" s="715"/>
      <c r="H91" s="715">
        <v>4449</v>
      </c>
      <c r="I91" s="715"/>
      <c r="J91" s="715">
        <v>9</v>
      </c>
      <c r="K91" s="868" t="s">
        <v>319</v>
      </c>
    </row>
    <row r="92" spans="1:11" ht="14.1" customHeight="1">
      <c r="A92" s="718">
        <v>1986</v>
      </c>
      <c r="B92" s="715">
        <v>10716</v>
      </c>
      <c r="C92" s="715">
        <v>1450</v>
      </c>
      <c r="D92" s="715">
        <v>265</v>
      </c>
      <c r="E92" s="715">
        <v>4427</v>
      </c>
      <c r="F92" s="715" t="s">
        <v>10</v>
      </c>
      <c r="G92" s="715"/>
      <c r="H92" s="715">
        <v>4574</v>
      </c>
      <c r="I92" s="715"/>
      <c r="J92" s="715">
        <v>0</v>
      </c>
      <c r="K92" s="715"/>
    </row>
    <row r="93" spans="1:11" ht="14.1" customHeight="1">
      <c r="A93" s="718">
        <v>1987</v>
      </c>
      <c r="B93" s="715">
        <v>10826</v>
      </c>
      <c r="C93" s="715">
        <v>1483</v>
      </c>
      <c r="D93" s="715">
        <v>264</v>
      </c>
      <c r="E93" s="715">
        <v>4371</v>
      </c>
      <c r="F93" s="715" t="s">
        <v>10</v>
      </c>
      <c r="G93" s="715"/>
      <c r="H93" s="715">
        <v>4708</v>
      </c>
      <c r="I93" s="715"/>
      <c r="J93" s="715">
        <v>0</v>
      </c>
      <c r="K93" s="715"/>
    </row>
    <row r="94" spans="1:11" ht="14.1" customHeight="1">
      <c r="A94" s="718">
        <v>1988</v>
      </c>
      <c r="B94" s="715">
        <v>10831</v>
      </c>
      <c r="C94" s="715">
        <v>1524</v>
      </c>
      <c r="D94" s="715">
        <v>253</v>
      </c>
      <c r="E94" s="715">
        <v>4294</v>
      </c>
      <c r="F94" s="715" t="s">
        <v>10</v>
      </c>
      <c r="G94" s="715"/>
      <c r="H94" s="715">
        <v>4760</v>
      </c>
      <c r="I94" s="715"/>
      <c r="J94" s="715">
        <v>0</v>
      </c>
      <c r="K94" s="715"/>
    </row>
    <row r="95" spans="1:11" ht="14.1" customHeight="1">
      <c r="A95" s="718">
        <v>1989</v>
      </c>
      <c r="B95" s="715">
        <v>14024</v>
      </c>
      <c r="C95" s="715">
        <v>1622</v>
      </c>
      <c r="D95" s="715">
        <v>266</v>
      </c>
      <c r="E95" s="715">
        <v>4546</v>
      </c>
      <c r="F95" s="715" t="s">
        <v>10</v>
      </c>
      <c r="G95" s="715"/>
      <c r="H95" s="715">
        <v>7590</v>
      </c>
      <c r="I95" s="868" t="s">
        <v>365</v>
      </c>
      <c r="J95" s="715">
        <v>0</v>
      </c>
      <c r="K95" s="715"/>
    </row>
    <row r="96" spans="1:11" ht="14.1" customHeight="1">
      <c r="A96" s="718">
        <v>1990</v>
      </c>
      <c r="B96" s="715">
        <v>21773</v>
      </c>
      <c r="C96" s="715">
        <v>1791</v>
      </c>
      <c r="D96" s="715">
        <v>204</v>
      </c>
      <c r="E96" s="715">
        <v>4688</v>
      </c>
      <c r="F96" s="715" t="s">
        <v>10</v>
      </c>
      <c r="G96" s="715"/>
      <c r="H96" s="715">
        <v>14999</v>
      </c>
      <c r="I96" s="715"/>
      <c r="J96" s="715">
        <v>91</v>
      </c>
      <c r="K96" s="715"/>
    </row>
    <row r="97" spans="1:11" ht="14.1" customHeight="1">
      <c r="A97" s="728">
        <v>1991</v>
      </c>
      <c r="B97" s="715">
        <v>25773</v>
      </c>
      <c r="C97" s="715">
        <v>1839</v>
      </c>
      <c r="D97" s="715">
        <v>214</v>
      </c>
      <c r="E97" s="715">
        <v>5003</v>
      </c>
      <c r="F97" s="715" t="s">
        <v>10</v>
      </c>
      <c r="G97" s="715"/>
      <c r="H97" s="715">
        <v>18623</v>
      </c>
      <c r="I97" s="715"/>
      <c r="J97" s="715">
        <v>94</v>
      </c>
      <c r="K97" s="715"/>
    </row>
    <row r="98" spans="1:11" ht="14.1" customHeight="1">
      <c r="A98" s="728">
        <v>1992</v>
      </c>
      <c r="B98" s="715">
        <v>28586</v>
      </c>
      <c r="C98" s="715">
        <v>1818</v>
      </c>
      <c r="D98" s="715">
        <v>259</v>
      </c>
      <c r="E98" s="715">
        <v>5223</v>
      </c>
      <c r="F98" s="715" t="s">
        <v>10</v>
      </c>
      <c r="G98" s="715"/>
      <c r="H98" s="715">
        <v>21119</v>
      </c>
      <c r="I98" s="715"/>
      <c r="J98" s="715">
        <v>167</v>
      </c>
      <c r="K98" s="715"/>
    </row>
    <row r="99" spans="1:11" ht="14.1" customHeight="1">
      <c r="A99" s="728">
        <v>1993</v>
      </c>
      <c r="B99" s="715">
        <v>31004</v>
      </c>
      <c r="C99" s="715">
        <v>1778</v>
      </c>
      <c r="D99" s="715">
        <v>246</v>
      </c>
      <c r="E99" s="715">
        <v>5221</v>
      </c>
      <c r="F99" s="715" t="s">
        <v>10</v>
      </c>
      <c r="G99" s="715"/>
      <c r="H99" s="715">
        <v>23663</v>
      </c>
      <c r="I99" s="715"/>
      <c r="J99" s="715">
        <v>96</v>
      </c>
      <c r="K99" s="715"/>
    </row>
    <row r="100" spans="1:11" ht="14.1" customHeight="1">
      <c r="A100" s="728">
        <v>1994</v>
      </c>
      <c r="B100" s="715">
        <v>32370</v>
      </c>
      <c r="C100" s="715">
        <v>1781</v>
      </c>
      <c r="D100" s="715">
        <v>251</v>
      </c>
      <c r="E100" s="715">
        <v>5264</v>
      </c>
      <c r="F100" s="715" t="s">
        <v>10</v>
      </c>
      <c r="G100" s="715"/>
      <c r="H100" s="715">
        <v>24765</v>
      </c>
      <c r="I100" s="715"/>
      <c r="J100" s="715">
        <v>309</v>
      </c>
      <c r="K100" s="715"/>
    </row>
    <row r="101" spans="1:11" ht="14.1" customHeight="1">
      <c r="A101" s="845">
        <v>1995</v>
      </c>
      <c r="B101" s="846">
        <v>32947</v>
      </c>
      <c r="C101" s="846">
        <v>1764</v>
      </c>
      <c r="D101" s="846">
        <v>259</v>
      </c>
      <c r="E101" s="846">
        <v>5327</v>
      </c>
      <c r="F101" s="846" t="s">
        <v>10</v>
      </c>
      <c r="G101" s="847"/>
      <c r="H101" s="846">
        <v>25288</v>
      </c>
      <c r="I101" s="846"/>
      <c r="J101" s="846">
        <v>309</v>
      </c>
      <c r="K101" s="715"/>
    </row>
    <row r="102" spans="1:11" ht="14.1" customHeight="1">
      <c r="A102" s="845">
        <v>1996</v>
      </c>
      <c r="B102" s="846">
        <v>33266</v>
      </c>
      <c r="C102" s="846">
        <v>1754</v>
      </c>
      <c r="D102" s="846">
        <v>272</v>
      </c>
      <c r="E102" s="846">
        <v>5312</v>
      </c>
      <c r="F102" s="846" t="s">
        <v>10</v>
      </c>
      <c r="G102" s="847"/>
      <c r="H102" s="846">
        <v>25621</v>
      </c>
      <c r="I102" s="846"/>
      <c r="J102" s="846">
        <v>307</v>
      </c>
      <c r="K102" s="715"/>
    </row>
    <row r="103" spans="1:11" ht="14.1" customHeight="1">
      <c r="A103" s="845">
        <v>1997</v>
      </c>
      <c r="B103" s="846">
        <v>34561</v>
      </c>
      <c r="C103" s="846">
        <v>1743</v>
      </c>
      <c r="D103" s="846">
        <v>279</v>
      </c>
      <c r="E103" s="846">
        <v>6679</v>
      </c>
      <c r="F103" s="846" t="s">
        <v>10</v>
      </c>
      <c r="G103" s="846"/>
      <c r="H103" s="846">
        <v>25229</v>
      </c>
      <c r="I103" s="846"/>
      <c r="J103" s="846">
        <v>631</v>
      </c>
      <c r="K103" s="715"/>
    </row>
    <row r="104" spans="1:11" ht="14.1" customHeight="1">
      <c r="A104" s="845">
        <v>1998</v>
      </c>
      <c r="B104" s="846">
        <v>35119</v>
      </c>
      <c r="C104" s="846">
        <v>1730</v>
      </c>
      <c r="D104" s="846">
        <v>266</v>
      </c>
      <c r="E104" s="846">
        <v>7153</v>
      </c>
      <c r="F104" s="846" t="s">
        <v>10</v>
      </c>
      <c r="G104" s="846"/>
      <c r="H104" s="846">
        <v>25245</v>
      </c>
      <c r="I104" s="846"/>
      <c r="J104" s="846">
        <v>725</v>
      </c>
      <c r="K104" s="715"/>
    </row>
    <row r="105" spans="1:11" ht="14.1" customHeight="1">
      <c r="A105" s="845">
        <v>1999</v>
      </c>
      <c r="B105" s="846">
        <v>35359</v>
      </c>
      <c r="C105" s="846">
        <v>1557</v>
      </c>
      <c r="D105" s="846">
        <v>280</v>
      </c>
      <c r="E105" s="846">
        <v>7443</v>
      </c>
      <c r="F105" s="846" t="s">
        <v>10</v>
      </c>
      <c r="G105" s="846"/>
      <c r="H105" s="846">
        <v>25247</v>
      </c>
      <c r="I105" s="846"/>
      <c r="J105" s="846">
        <v>832</v>
      </c>
      <c r="K105" s="715"/>
    </row>
    <row r="106" spans="1:11" ht="14.1" customHeight="1">
      <c r="A106" s="845">
        <v>2000</v>
      </c>
      <c r="B106" s="846">
        <v>36473</v>
      </c>
      <c r="C106" s="846">
        <v>1510</v>
      </c>
      <c r="D106" s="846">
        <v>255</v>
      </c>
      <c r="E106" s="846">
        <v>7870</v>
      </c>
      <c r="F106" s="846" t="s">
        <v>10</v>
      </c>
      <c r="G106" s="846"/>
      <c r="H106" s="846">
        <v>25853</v>
      </c>
      <c r="I106" s="846"/>
      <c r="J106" s="846">
        <v>985</v>
      </c>
      <c r="K106" s="715"/>
    </row>
    <row r="107" spans="1:11" ht="14.1" customHeight="1">
      <c r="A107" s="845">
        <v>2001</v>
      </c>
      <c r="B107" s="846">
        <v>33168</v>
      </c>
      <c r="C107" s="846">
        <v>1379</v>
      </c>
      <c r="D107" s="846">
        <v>246</v>
      </c>
      <c r="E107" s="846">
        <v>7164</v>
      </c>
      <c r="F107" s="846" t="s">
        <v>10</v>
      </c>
      <c r="G107" s="846"/>
      <c r="H107" s="846">
        <v>23286</v>
      </c>
      <c r="I107" s="846"/>
      <c r="J107" s="846">
        <v>1093</v>
      </c>
      <c r="K107" s="715"/>
    </row>
    <row r="108" spans="1:11" ht="14.1" customHeight="1">
      <c r="A108" s="845">
        <v>2002</v>
      </c>
      <c r="B108" s="846">
        <v>33529</v>
      </c>
      <c r="C108" s="846">
        <v>1072</v>
      </c>
      <c r="D108" s="846">
        <v>402</v>
      </c>
      <c r="E108" s="846">
        <v>7147</v>
      </c>
      <c r="F108" s="846" t="s">
        <v>10</v>
      </c>
      <c r="G108" s="846"/>
      <c r="H108" s="846">
        <v>23778</v>
      </c>
      <c r="I108" s="846"/>
      <c r="J108" s="846">
        <v>1130</v>
      </c>
      <c r="K108" s="715"/>
    </row>
    <row r="109" spans="1:11" ht="14.1" customHeight="1">
      <c r="A109" s="845">
        <v>2003</v>
      </c>
      <c r="B109" s="846">
        <v>30576</v>
      </c>
      <c r="C109" s="846">
        <v>932</v>
      </c>
      <c r="D109" s="846">
        <v>478</v>
      </c>
      <c r="E109" s="846">
        <v>6403</v>
      </c>
      <c r="F109" s="846" t="s">
        <v>10</v>
      </c>
      <c r="G109" s="846"/>
      <c r="H109" s="846">
        <v>21608</v>
      </c>
      <c r="I109" s="846"/>
      <c r="J109" s="846">
        <v>1155</v>
      </c>
      <c r="K109" s="715"/>
    </row>
    <row r="110" spans="1:11" ht="14.1" customHeight="1">
      <c r="A110" s="845"/>
      <c r="B110" s="846"/>
      <c r="C110" s="846"/>
      <c r="D110" s="846"/>
      <c r="E110" s="846"/>
      <c r="F110" s="846"/>
      <c r="G110" s="846"/>
      <c r="H110" s="846"/>
      <c r="I110" s="846"/>
      <c r="J110" s="846"/>
      <c r="K110" s="715"/>
    </row>
    <row r="111" spans="1:11" ht="14.1" customHeight="1">
      <c r="A111" s="720" t="s">
        <v>11</v>
      </c>
      <c r="B111" s="846"/>
      <c r="C111" s="846"/>
      <c r="D111" s="846"/>
      <c r="E111" s="846"/>
      <c r="F111" s="846"/>
      <c r="G111" s="846"/>
      <c r="H111" s="846"/>
      <c r="I111" s="846"/>
      <c r="J111" s="846"/>
      <c r="K111" s="715"/>
    </row>
    <row r="112" spans="1:11" ht="12.75" customHeight="1">
      <c r="A112" s="699" t="s">
        <v>0</v>
      </c>
      <c r="B112" s="694"/>
      <c r="C112" s="694"/>
      <c r="D112" s="694"/>
      <c r="E112" s="694"/>
      <c r="F112" s="694"/>
      <c r="G112" s="694"/>
      <c r="H112" s="695"/>
      <c r="I112" s="695"/>
      <c r="J112" s="776"/>
      <c r="K112" s="697" t="s">
        <v>411</v>
      </c>
    </row>
    <row r="113" spans="1:11" ht="12.75" customHeight="1">
      <c r="A113" s="699" t="s">
        <v>329</v>
      </c>
      <c r="B113" s="694"/>
      <c r="C113" s="694"/>
      <c r="D113" s="694"/>
      <c r="E113" s="694"/>
      <c r="F113" s="694"/>
      <c r="G113" s="694"/>
      <c r="H113" s="695"/>
      <c r="I113" s="695"/>
      <c r="J113" s="721"/>
      <c r="K113" s="697"/>
    </row>
    <row r="114" spans="1:11" ht="3" customHeight="1">
      <c r="A114" s="699"/>
      <c r="B114" s="694"/>
      <c r="C114" s="694"/>
      <c r="D114" s="694"/>
      <c r="E114" s="694"/>
      <c r="F114" s="694"/>
      <c r="G114" s="694"/>
      <c r="H114" s="695"/>
      <c r="I114" s="695"/>
      <c r="J114" s="696"/>
      <c r="K114" s="697"/>
    </row>
    <row r="115" spans="1:11" ht="3" customHeight="1">
      <c r="A115" s="722"/>
      <c r="B115" s="723"/>
      <c r="C115" s="723"/>
      <c r="D115" s="723"/>
      <c r="E115" s="723"/>
      <c r="F115" s="723"/>
      <c r="G115" s="722"/>
      <c r="H115" s="724"/>
      <c r="I115" s="724"/>
      <c r="J115" s="722"/>
      <c r="K115" s="725"/>
    </row>
    <row r="116" spans="1:11" ht="12" customHeight="1">
      <c r="A116" s="709" t="s">
        <v>2</v>
      </c>
      <c r="B116" s="710" t="s">
        <v>3</v>
      </c>
      <c r="C116" s="710" t="s">
        <v>4</v>
      </c>
      <c r="D116" s="710" t="s">
        <v>5</v>
      </c>
      <c r="E116" s="710" t="s">
        <v>6</v>
      </c>
      <c r="F116" s="710" t="s">
        <v>7</v>
      </c>
      <c r="G116" s="710"/>
      <c r="H116" s="710" t="s">
        <v>8</v>
      </c>
      <c r="I116" s="710"/>
      <c r="J116" s="710" t="s">
        <v>9</v>
      </c>
      <c r="K116" s="726"/>
    </row>
    <row r="117" spans="1:11" ht="3" customHeight="1">
      <c r="A117" s="727"/>
      <c r="B117" s="712"/>
      <c r="C117" s="712"/>
      <c r="D117" s="712"/>
      <c r="E117" s="712"/>
      <c r="F117" s="712"/>
      <c r="G117" s="712"/>
      <c r="H117" s="712"/>
      <c r="I117" s="712"/>
      <c r="J117" s="712"/>
      <c r="K117" s="713"/>
    </row>
    <row r="118" spans="1:11" ht="3" customHeight="1">
      <c r="A118" s="709"/>
      <c r="B118" s="710"/>
      <c r="C118" s="710"/>
      <c r="D118" s="710"/>
      <c r="E118" s="710"/>
      <c r="F118" s="710"/>
      <c r="G118" s="710"/>
      <c r="H118" s="710"/>
      <c r="I118" s="710"/>
      <c r="J118" s="710"/>
      <c r="K118" s="715"/>
    </row>
    <row r="119" spans="1:11" ht="14.1" customHeight="1">
      <c r="A119" s="845">
        <v>2004</v>
      </c>
      <c r="B119" s="846">
        <v>34942</v>
      </c>
      <c r="C119" s="846">
        <v>880</v>
      </c>
      <c r="D119" s="846">
        <v>494</v>
      </c>
      <c r="E119" s="846">
        <v>6451</v>
      </c>
      <c r="F119" s="846" t="s">
        <v>10</v>
      </c>
      <c r="G119" s="846"/>
      <c r="H119" s="846">
        <v>25739</v>
      </c>
      <c r="I119" s="846"/>
      <c r="J119" s="846">
        <v>1378</v>
      </c>
      <c r="K119" s="715"/>
    </row>
    <row r="120" spans="1:11" ht="14.1" customHeight="1">
      <c r="A120" s="845">
        <v>2005</v>
      </c>
      <c r="B120" s="846">
        <v>36020</v>
      </c>
      <c r="C120" s="846">
        <v>851</v>
      </c>
      <c r="D120" s="846">
        <v>510</v>
      </c>
      <c r="E120" s="846">
        <v>6508</v>
      </c>
      <c r="F120" s="846" t="s">
        <v>10</v>
      </c>
      <c r="G120" s="846"/>
      <c r="H120" s="846">
        <v>26761</v>
      </c>
      <c r="I120" s="846"/>
      <c r="J120" s="846">
        <v>1390</v>
      </c>
      <c r="K120" s="715"/>
    </row>
    <row r="121" spans="1:11" ht="14.1" customHeight="1">
      <c r="A121" s="845">
        <v>2006</v>
      </c>
      <c r="B121" s="846">
        <v>36659</v>
      </c>
      <c r="C121" s="846">
        <v>843</v>
      </c>
      <c r="D121" s="846">
        <v>504</v>
      </c>
      <c r="E121" s="846">
        <v>6535</v>
      </c>
      <c r="F121" s="846" t="s">
        <v>10</v>
      </c>
      <c r="G121" s="846"/>
      <c r="H121" s="846">
        <v>27397</v>
      </c>
      <c r="I121" s="846"/>
      <c r="J121" s="846">
        <v>1380</v>
      </c>
      <c r="K121" s="715"/>
    </row>
    <row r="122" spans="1:11" ht="14.1" customHeight="1">
      <c r="A122" s="845">
        <v>2007</v>
      </c>
      <c r="B122" s="848">
        <v>30804</v>
      </c>
      <c r="C122" s="846">
        <v>824</v>
      </c>
      <c r="D122" s="846">
        <v>512</v>
      </c>
      <c r="E122" s="848">
        <v>5755</v>
      </c>
      <c r="F122" s="846" t="s">
        <v>10</v>
      </c>
      <c r="G122" s="846"/>
      <c r="H122" s="848">
        <v>22310</v>
      </c>
      <c r="I122" s="848"/>
      <c r="J122" s="848">
        <v>1403</v>
      </c>
      <c r="K122" s="715"/>
    </row>
    <row r="123" spans="1:11" ht="14.1" customHeight="1">
      <c r="A123" s="845">
        <v>2008</v>
      </c>
      <c r="B123" s="848">
        <v>30951</v>
      </c>
      <c r="C123" s="846">
        <v>799</v>
      </c>
      <c r="D123" s="846">
        <v>512</v>
      </c>
      <c r="E123" s="848">
        <v>5752</v>
      </c>
      <c r="F123" s="846" t="s">
        <v>10</v>
      </c>
      <c r="G123" s="846"/>
      <c r="H123" s="848">
        <v>22393</v>
      </c>
      <c r="I123" s="848"/>
      <c r="J123" s="848">
        <v>1495</v>
      </c>
      <c r="K123" s="715"/>
    </row>
    <row r="124" spans="1:11" ht="14.1" customHeight="1">
      <c r="A124" s="845">
        <v>2009</v>
      </c>
      <c r="B124" s="848">
        <v>28018</v>
      </c>
      <c r="C124" s="846">
        <v>809</v>
      </c>
      <c r="D124" s="846">
        <v>510</v>
      </c>
      <c r="E124" s="848">
        <v>4827</v>
      </c>
      <c r="F124" s="846" t="s">
        <v>10</v>
      </c>
      <c r="G124" s="846"/>
      <c r="H124" s="848">
        <v>20473</v>
      </c>
      <c r="I124" s="848"/>
      <c r="J124" s="848">
        <v>1399</v>
      </c>
      <c r="K124" s="715"/>
    </row>
    <row r="125" spans="1:11" ht="14.1" customHeight="1">
      <c r="A125" s="845">
        <v>2010</v>
      </c>
      <c r="B125" s="848">
        <v>29205</v>
      </c>
      <c r="C125" s="846">
        <v>806</v>
      </c>
      <c r="D125" s="846">
        <v>504</v>
      </c>
      <c r="E125" s="848">
        <v>4837</v>
      </c>
      <c r="F125" s="846" t="s">
        <v>10</v>
      </c>
      <c r="G125" s="846"/>
      <c r="H125" s="848">
        <v>21656</v>
      </c>
      <c r="I125" s="848"/>
      <c r="J125" s="848">
        <v>1402</v>
      </c>
      <c r="K125" s="715"/>
    </row>
    <row r="126" spans="1:11" ht="14.1" customHeight="1">
      <c r="A126" s="845">
        <v>2011</v>
      </c>
      <c r="B126" s="848">
        <v>29225</v>
      </c>
      <c r="C126" s="846">
        <v>797</v>
      </c>
      <c r="D126" s="846">
        <v>500</v>
      </c>
      <c r="E126" s="848">
        <v>4859</v>
      </c>
      <c r="F126" s="846" t="s">
        <v>10</v>
      </c>
      <c r="G126" s="846"/>
      <c r="H126" s="848">
        <v>21676</v>
      </c>
      <c r="I126" s="848"/>
      <c r="J126" s="848">
        <v>1393</v>
      </c>
      <c r="K126" s="715"/>
    </row>
    <row r="127" spans="1:11" ht="14.1" customHeight="1">
      <c r="A127" s="845" t="s">
        <v>425</v>
      </c>
      <c r="B127" s="870">
        <v>27674</v>
      </c>
      <c r="C127" s="871">
        <v>789</v>
      </c>
      <c r="D127" s="871">
        <v>510</v>
      </c>
      <c r="E127" s="870">
        <v>4989</v>
      </c>
      <c r="F127" s="871" t="s">
        <v>10</v>
      </c>
      <c r="G127" s="871"/>
      <c r="H127" s="870">
        <v>19985</v>
      </c>
      <c r="I127" s="870"/>
      <c r="J127" s="870">
        <v>1401</v>
      </c>
      <c r="K127" s="715"/>
    </row>
    <row r="128" spans="1:11" ht="3" customHeight="1">
      <c r="A128" s="729"/>
      <c r="B128" s="730"/>
      <c r="C128" s="730"/>
      <c r="D128" s="730"/>
      <c r="E128" s="730"/>
      <c r="F128" s="730"/>
      <c r="G128" s="730"/>
      <c r="H128" s="730"/>
      <c r="I128" s="730"/>
      <c r="J128" s="730"/>
      <c r="K128" s="731"/>
    </row>
    <row r="129" spans="1:12" ht="3" customHeight="1">
      <c r="A129" s="716"/>
      <c r="B129" s="715"/>
      <c r="C129" s="715"/>
      <c r="D129" s="715"/>
      <c r="E129" s="715"/>
      <c r="F129" s="715"/>
      <c r="G129" s="715"/>
      <c r="H129" s="719"/>
      <c r="I129" s="719"/>
      <c r="J129" s="715"/>
      <c r="K129" s="732"/>
    </row>
    <row r="130" spans="1:12" ht="11.1" customHeight="1">
      <c r="A130" s="716" t="s">
        <v>591</v>
      </c>
      <c r="B130" s="715"/>
      <c r="C130" s="715"/>
      <c r="D130" s="715"/>
      <c r="E130" s="715"/>
      <c r="F130" s="715"/>
      <c r="G130" s="715"/>
      <c r="H130" s="719"/>
      <c r="I130" s="719"/>
      <c r="J130" s="715"/>
      <c r="K130" s="732"/>
    </row>
    <row r="131" spans="1:12" ht="11.1" customHeight="1">
      <c r="A131" s="716" t="s">
        <v>246</v>
      </c>
      <c r="B131" s="715"/>
      <c r="C131" s="715"/>
      <c r="D131" s="715"/>
      <c r="E131" s="715"/>
      <c r="F131" s="715"/>
      <c r="G131" s="715"/>
      <c r="H131" s="719"/>
      <c r="I131" s="719"/>
      <c r="J131" s="715"/>
      <c r="K131" s="732"/>
    </row>
    <row r="132" spans="1:12" ht="15.75" customHeight="1">
      <c r="A132" s="817" t="s">
        <v>424</v>
      </c>
      <c r="B132" s="733"/>
      <c r="C132" s="733"/>
      <c r="D132" s="733"/>
      <c r="E132" s="733"/>
      <c r="F132" s="733"/>
      <c r="G132" s="733"/>
      <c r="H132" s="733"/>
      <c r="I132" s="733"/>
      <c r="J132" s="733"/>
      <c r="K132" s="733"/>
    </row>
    <row r="133" spans="1:12" ht="14.25" customHeight="1">
      <c r="A133" s="817" t="s">
        <v>426</v>
      </c>
      <c r="B133" s="733"/>
      <c r="C133" s="733"/>
      <c r="D133" s="733"/>
      <c r="E133" s="733"/>
      <c r="F133" s="733"/>
      <c r="G133" s="733"/>
      <c r="H133" s="733"/>
      <c r="I133" s="733"/>
      <c r="J133" s="733"/>
      <c r="K133" s="733"/>
    </row>
    <row r="134" spans="1:12" ht="13.5" customHeight="1">
      <c r="A134" s="817" t="s">
        <v>427</v>
      </c>
      <c r="B134" s="733"/>
      <c r="C134" s="733"/>
      <c r="D134" s="733"/>
      <c r="E134" s="733"/>
      <c r="F134" s="733"/>
      <c r="G134" s="733"/>
      <c r="H134" s="733"/>
      <c r="I134" s="733"/>
      <c r="J134" s="733"/>
      <c r="K134" s="733"/>
    </row>
    <row r="135" spans="1:12" ht="15.75" customHeight="1">
      <c r="A135" s="817" t="s">
        <v>428</v>
      </c>
      <c r="B135" s="733"/>
      <c r="C135" s="733"/>
      <c r="D135" s="733"/>
      <c r="E135" s="733"/>
      <c r="F135" s="733"/>
      <c r="G135" s="733"/>
      <c r="H135" s="733"/>
      <c r="I135" s="733"/>
      <c r="J135" s="733"/>
      <c r="K135" s="733"/>
    </row>
    <row r="136" spans="1:12" ht="14.25" customHeight="1">
      <c r="A136" s="817" t="s">
        <v>429</v>
      </c>
      <c r="B136" s="733"/>
      <c r="C136" s="733"/>
      <c r="D136" s="733"/>
      <c r="E136" s="733"/>
      <c r="F136" s="733"/>
      <c r="G136" s="733"/>
      <c r="H136" s="733"/>
      <c r="I136" s="733"/>
      <c r="J136" s="733"/>
      <c r="K136" s="733"/>
    </row>
    <row r="137" spans="1:12" ht="13.5" customHeight="1">
      <c r="A137" s="817" t="s">
        <v>587</v>
      </c>
      <c r="B137" s="733"/>
      <c r="C137" s="733"/>
      <c r="D137" s="733"/>
      <c r="E137" s="733"/>
      <c r="F137" s="733"/>
      <c r="G137" s="733"/>
      <c r="H137" s="733"/>
      <c r="I137" s="733"/>
      <c r="J137" s="733"/>
      <c r="K137" s="733"/>
    </row>
    <row r="138" spans="1:12" ht="13.5" customHeight="1">
      <c r="A138" s="716" t="s">
        <v>588</v>
      </c>
      <c r="B138" s="733"/>
      <c r="C138" s="733"/>
      <c r="D138" s="733"/>
      <c r="E138" s="733"/>
      <c r="F138" s="733"/>
      <c r="G138" s="733"/>
      <c r="H138" s="733"/>
      <c r="I138" s="733"/>
      <c r="J138" s="733"/>
      <c r="K138" s="733"/>
    </row>
    <row r="139" spans="1:12" ht="15.75" customHeight="1">
      <c r="A139" s="817" t="s">
        <v>430</v>
      </c>
      <c r="B139" s="733"/>
      <c r="C139" s="733"/>
      <c r="D139" s="733"/>
      <c r="E139" s="733"/>
      <c r="F139" s="733"/>
      <c r="G139" s="733"/>
      <c r="H139" s="733"/>
      <c r="I139" s="733"/>
      <c r="J139" s="733"/>
      <c r="K139" s="733"/>
    </row>
    <row r="140" spans="1:12" ht="11.1" customHeight="1">
      <c r="A140" s="716" t="s">
        <v>320</v>
      </c>
      <c r="B140" s="733"/>
      <c r="C140" s="733"/>
      <c r="D140" s="733"/>
      <c r="E140" s="733"/>
      <c r="F140" s="733"/>
      <c r="G140" s="733"/>
      <c r="H140" s="733"/>
      <c r="I140" s="733"/>
      <c r="J140" s="733"/>
      <c r="K140" s="733"/>
    </row>
    <row r="141" spans="1:12" ht="11.1" customHeight="1"/>
    <row r="142" spans="1:12" ht="11.1" customHeight="1"/>
    <row r="143" spans="1:12" ht="36.75" customHeight="1">
      <c r="B143" s="895"/>
      <c r="C143" s="895"/>
      <c r="D143" s="895"/>
      <c r="E143" s="895"/>
      <c r="F143" s="895"/>
      <c r="G143" s="895"/>
      <c r="H143" s="895"/>
      <c r="I143" s="895"/>
      <c r="J143" s="895"/>
      <c r="K143" s="895"/>
      <c r="L143" s="895"/>
    </row>
    <row r="144" spans="1:12" ht="11.1" customHeight="1"/>
    <row r="145" ht="11.1" customHeight="1"/>
    <row r="146" ht="11.1" customHeight="1"/>
  </sheetData>
  <mergeCells count="1">
    <mergeCell ref="B143:L143"/>
  </mergeCells>
  <phoneticPr fontId="24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rowBreaks count="1" manualBreakCount="1">
    <brk id="56" max="9" man="1"/>
  </row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5"/>
  <sheetViews>
    <sheetView showGridLines="0" zoomScaleNormal="100" workbookViewId="0">
      <pane ySplit="1" topLeftCell="A2" activePane="bottomLeft" state="frozen"/>
      <selection sqref="A1:B1"/>
      <selection pane="bottomLeft" sqref="A1:B1"/>
    </sheetView>
  </sheetViews>
  <sheetFormatPr baseColWidth="10" defaultColWidth="15.7109375" defaultRowHeight="20.100000000000001" customHeight="1"/>
  <cols>
    <col min="1" max="1" width="14.7109375" style="283" customWidth="1"/>
    <col min="2" max="2" width="10.7109375" style="261" customWidth="1"/>
    <col min="3" max="3" width="11.7109375" style="261" customWidth="1"/>
    <col min="4" max="4" width="1.7109375" style="261" customWidth="1"/>
    <col min="5" max="5" width="14" style="261" customWidth="1"/>
    <col min="6" max="6" width="13.7109375" style="261" customWidth="1"/>
    <col min="7" max="8" width="2.28515625" style="261" customWidth="1"/>
    <col min="9" max="9" width="8.7109375" style="261" customWidth="1"/>
    <col min="10" max="10" width="12.7109375" style="261" customWidth="1"/>
    <col min="11" max="16384" width="15.7109375" style="261"/>
  </cols>
  <sheetData>
    <row r="1" spans="1:10" ht="24.75" customHeight="1"/>
    <row r="2" spans="1:10" ht="12.75" customHeight="1">
      <c r="A2" s="259" t="s">
        <v>110</v>
      </c>
      <c r="B2" s="259"/>
      <c r="C2" s="259"/>
      <c r="D2" s="259"/>
      <c r="E2" s="259"/>
      <c r="F2" s="259"/>
      <c r="G2" s="259"/>
      <c r="H2" s="259"/>
      <c r="I2" s="259"/>
      <c r="J2" s="260" t="s">
        <v>393</v>
      </c>
    </row>
    <row r="3" spans="1:10" s="265" customFormat="1" ht="12.75" customHeight="1">
      <c r="A3" s="259" t="s">
        <v>336</v>
      </c>
      <c r="B3" s="262"/>
      <c r="C3" s="263"/>
      <c r="D3" s="263"/>
      <c r="E3" s="263"/>
      <c r="F3" s="263"/>
      <c r="G3" s="264"/>
      <c r="H3" s="264"/>
      <c r="I3" s="264"/>
      <c r="J3" s="260"/>
    </row>
    <row r="4" spans="1:10" s="265" customFormat="1" ht="3" customHeight="1">
      <c r="A4" s="266"/>
      <c r="B4" s="267"/>
      <c r="C4" s="267"/>
      <c r="D4" s="267"/>
      <c r="E4" s="267"/>
      <c r="F4" s="267"/>
      <c r="G4" s="268"/>
      <c r="H4" s="268"/>
      <c r="I4" s="268"/>
      <c r="J4" s="269"/>
    </row>
    <row r="5" spans="1:10" s="265" customFormat="1" ht="3" customHeight="1">
      <c r="A5" s="259"/>
      <c r="B5" s="270"/>
      <c r="C5" s="270"/>
      <c r="D5" s="270"/>
      <c r="E5" s="270"/>
      <c r="F5" s="270"/>
      <c r="J5" s="271"/>
    </row>
    <row r="6" spans="1:10" s="265" customFormat="1" ht="12.75" customHeight="1">
      <c r="A6" s="924" t="s">
        <v>2</v>
      </c>
      <c r="B6" s="272" t="s">
        <v>111</v>
      </c>
      <c r="C6" s="272" t="s">
        <v>61</v>
      </c>
      <c r="D6" s="272"/>
      <c r="E6" s="272" t="s">
        <v>112</v>
      </c>
      <c r="F6" s="272" t="s">
        <v>113</v>
      </c>
      <c r="G6" s="272"/>
      <c r="H6" s="272"/>
      <c r="I6" s="923" t="s">
        <v>114</v>
      </c>
      <c r="J6" s="923"/>
    </row>
    <row r="7" spans="1:10" s="265" customFormat="1" ht="12.75" customHeight="1">
      <c r="A7" s="924"/>
      <c r="B7" s="272" t="s">
        <v>101</v>
      </c>
      <c r="C7" s="272" t="s">
        <v>256</v>
      </c>
      <c r="D7" s="272"/>
      <c r="E7" s="272" t="s">
        <v>115</v>
      </c>
      <c r="F7" s="272" t="s">
        <v>578</v>
      </c>
      <c r="G7" s="272"/>
      <c r="H7" s="272"/>
      <c r="I7" s="272" t="s">
        <v>135</v>
      </c>
      <c r="J7" s="272" t="s">
        <v>257</v>
      </c>
    </row>
    <row r="8" spans="1:10" s="265" customFormat="1" ht="12.75" customHeight="1">
      <c r="A8" s="924"/>
      <c r="B8" s="272" t="s">
        <v>104</v>
      </c>
      <c r="C8" s="272" t="s">
        <v>116</v>
      </c>
      <c r="D8" s="272"/>
      <c r="E8" s="272" t="s">
        <v>309</v>
      </c>
      <c r="F8" s="272" t="s">
        <v>311</v>
      </c>
      <c r="G8" s="272"/>
      <c r="H8" s="272"/>
      <c r="I8" s="272" t="s">
        <v>234</v>
      </c>
      <c r="J8" s="272" t="s">
        <v>116</v>
      </c>
    </row>
    <row r="9" spans="1:10" s="265" customFormat="1" ht="3" customHeight="1">
      <c r="A9" s="273"/>
      <c r="B9" s="274"/>
      <c r="C9" s="274"/>
      <c r="D9" s="274"/>
      <c r="E9" s="274"/>
      <c r="F9" s="274"/>
      <c r="G9" s="274"/>
      <c r="H9" s="274"/>
      <c r="I9" s="274"/>
      <c r="J9" s="274"/>
    </row>
    <row r="10" spans="1:10" s="265" customFormat="1" ht="3" customHeight="1">
      <c r="A10" s="275"/>
      <c r="B10" s="260"/>
      <c r="C10" s="260"/>
      <c r="D10" s="260"/>
      <c r="E10" s="260"/>
      <c r="F10" s="260"/>
      <c r="G10" s="260"/>
      <c r="H10" s="260"/>
      <c r="I10" s="260"/>
      <c r="J10" s="260"/>
    </row>
    <row r="11" spans="1:10" s="265" customFormat="1" ht="12.95" customHeight="1">
      <c r="A11" s="275">
        <v>1921</v>
      </c>
      <c r="B11" s="260">
        <v>24996.316999999999</v>
      </c>
      <c r="C11" s="260">
        <v>2134382.3429999999</v>
      </c>
      <c r="D11" s="260"/>
      <c r="E11" s="276">
        <v>85.39</v>
      </c>
      <c r="F11" s="276">
        <v>50.020297060000004</v>
      </c>
      <c r="G11" s="260"/>
      <c r="H11" s="260"/>
      <c r="I11" s="276">
        <v>2.0011066854368988</v>
      </c>
      <c r="J11" s="276">
        <v>2.3435490470603094E-2</v>
      </c>
    </row>
    <row r="12" spans="1:10" s="265" customFormat="1" ht="12.95" customHeight="1">
      <c r="A12" s="275">
        <v>1922</v>
      </c>
      <c r="B12" s="260">
        <v>21760.504000000001</v>
      </c>
      <c r="C12" s="260">
        <v>1609703.4680000001</v>
      </c>
      <c r="D12" s="260"/>
      <c r="E12" s="276">
        <v>73.97</v>
      </c>
      <c r="F12" s="276">
        <v>42.249691599999998</v>
      </c>
      <c r="G12" s="260"/>
      <c r="H12" s="260"/>
      <c r="I12" s="276">
        <v>1.9415768862706486</v>
      </c>
      <c r="J12" s="276">
        <v>2.6246878658026222E-2</v>
      </c>
    </row>
    <row r="13" spans="1:10" s="265" customFormat="1" ht="12.95" customHeight="1">
      <c r="A13" s="275">
        <v>1923</v>
      </c>
      <c r="B13" s="260">
        <v>21701.863000000001</v>
      </c>
      <c r="C13" s="260">
        <v>1604185.243</v>
      </c>
      <c r="D13" s="260"/>
      <c r="E13" s="276">
        <v>73.92</v>
      </c>
      <c r="F13" s="276">
        <v>40.369999999999997</v>
      </c>
      <c r="G13" s="260"/>
      <c r="H13" s="260"/>
      <c r="I13" s="276">
        <v>1.8602089599404437</v>
      </c>
      <c r="J13" s="276">
        <v>2.5165422868810169E-2</v>
      </c>
    </row>
    <row r="14" spans="1:10" s="265" customFormat="1" ht="12.95" customHeight="1">
      <c r="A14" s="275">
        <v>1924</v>
      </c>
      <c r="B14" s="260">
        <v>21226.731</v>
      </c>
      <c r="C14" s="260">
        <v>1686813.5430000001</v>
      </c>
      <c r="D14" s="260"/>
      <c r="E14" s="276">
        <v>79.47</v>
      </c>
      <c r="F14" s="276">
        <v>40.146293170000007</v>
      </c>
      <c r="G14" s="260"/>
      <c r="H14" s="260"/>
      <c r="I14" s="276">
        <v>1.8913083305196645</v>
      </c>
      <c r="J14" s="276">
        <v>2.3800077570280694E-2</v>
      </c>
    </row>
    <row r="15" spans="1:10" s="265" customFormat="1" ht="12.95" customHeight="1">
      <c r="A15" s="275">
        <v>1925</v>
      </c>
      <c r="B15" s="260">
        <v>24080.992999999999</v>
      </c>
      <c r="C15" s="260">
        <v>1686873.442</v>
      </c>
      <c r="D15" s="260"/>
      <c r="E15" s="276">
        <v>70.05</v>
      </c>
      <c r="F15" s="276">
        <v>41.75</v>
      </c>
      <c r="G15" s="260"/>
      <c r="H15" s="260"/>
      <c r="I15" s="276">
        <v>1.7337324918453323</v>
      </c>
      <c r="J15" s="276">
        <v>2.4749930232169721E-2</v>
      </c>
    </row>
    <row r="16" spans="1:10" s="265" customFormat="1" ht="12.95" customHeight="1">
      <c r="A16" s="275">
        <v>1926</v>
      </c>
      <c r="B16" s="260">
        <v>23691.768</v>
      </c>
      <c r="C16" s="260">
        <v>1484480.077</v>
      </c>
      <c r="D16" s="260"/>
      <c r="E16" s="276">
        <v>62.66</v>
      </c>
      <c r="F16" s="276">
        <v>38.618898479999999</v>
      </c>
      <c r="G16" s="260"/>
      <c r="H16" s="260"/>
      <c r="I16" s="276">
        <v>1.6300555737334588</v>
      </c>
      <c r="J16" s="276">
        <v>2.6015100558335075E-2</v>
      </c>
    </row>
    <row r="17" spans="1:10" s="265" customFormat="1" ht="12.95" customHeight="1">
      <c r="A17" s="275">
        <v>1927</v>
      </c>
      <c r="B17" s="260">
        <v>22696.013999999999</v>
      </c>
      <c r="C17" s="260">
        <v>1515320.034</v>
      </c>
      <c r="D17" s="260"/>
      <c r="E17" s="276">
        <v>66.77</v>
      </c>
      <c r="F17" s="276">
        <v>37.716996100000003</v>
      </c>
      <c r="G17" s="260"/>
      <c r="H17" s="260"/>
      <c r="I17" s="276">
        <v>1.6618334875894949</v>
      </c>
      <c r="J17" s="276">
        <v>2.4890449049524019E-2</v>
      </c>
    </row>
    <row r="18" spans="1:10" s="265" customFormat="1" ht="12.95" customHeight="1">
      <c r="A18" s="275">
        <v>1928</v>
      </c>
      <c r="B18" s="260">
        <v>21702.322</v>
      </c>
      <c r="C18" s="260">
        <v>1501851.031</v>
      </c>
      <c r="D18" s="260"/>
      <c r="E18" s="276">
        <v>69.2</v>
      </c>
      <c r="F18" s="276">
        <v>37.34424637</v>
      </c>
      <c r="G18" s="260"/>
      <c r="H18" s="260"/>
      <c r="I18" s="276">
        <v>1.7207488843820491</v>
      </c>
      <c r="J18" s="276">
        <v>2.4865479730792287E-2</v>
      </c>
    </row>
    <row r="19" spans="1:10" s="265" customFormat="1" ht="12.95" customHeight="1">
      <c r="A19" s="275">
        <v>1929</v>
      </c>
      <c r="B19" s="260">
        <v>21113.87</v>
      </c>
      <c r="C19" s="260">
        <v>1629047.6839999999</v>
      </c>
      <c r="D19" s="260"/>
      <c r="E19" s="276">
        <v>77.16</v>
      </c>
      <c r="F19" s="276">
        <v>37.103063280000001</v>
      </c>
      <c r="G19" s="260"/>
      <c r="H19" s="260"/>
      <c r="I19" s="276">
        <v>1.7572838745336599</v>
      </c>
      <c r="J19" s="276">
        <v>2.2775922181047712E-2</v>
      </c>
    </row>
    <row r="20" spans="1:10" s="265" customFormat="1" ht="12.95" customHeight="1">
      <c r="A20" s="275">
        <v>1930</v>
      </c>
      <c r="B20" s="260">
        <v>20942.956999999999</v>
      </c>
      <c r="C20" s="260">
        <v>1448013.345</v>
      </c>
      <c r="D20" s="260"/>
      <c r="E20" s="276">
        <v>69.14</v>
      </c>
      <c r="F20" s="276">
        <v>33.894905570000006</v>
      </c>
      <c r="G20" s="260"/>
      <c r="H20" s="260"/>
      <c r="I20" s="276">
        <v>1.6184393431166386</v>
      </c>
      <c r="J20" s="276">
        <v>2.3407868226518316E-2</v>
      </c>
    </row>
    <row r="21" spans="1:10" s="265" customFormat="1" ht="12.95" customHeight="1">
      <c r="A21" s="275">
        <v>1931</v>
      </c>
      <c r="B21" s="260">
        <v>16915.594000000001</v>
      </c>
      <c r="C21" s="260">
        <v>1122842.679</v>
      </c>
      <c r="D21" s="260"/>
      <c r="E21" s="276">
        <v>66.38</v>
      </c>
      <c r="F21" s="276">
        <v>26.385365010000001</v>
      </c>
      <c r="G21" s="260"/>
      <c r="H21" s="260"/>
      <c r="I21" s="276">
        <v>1.5598249171740586</v>
      </c>
      <c r="J21" s="276">
        <v>2.349871936957252E-2</v>
      </c>
    </row>
    <row r="22" spans="1:10" s="265" customFormat="1" ht="12.95" customHeight="1">
      <c r="A22" s="275">
        <v>1932</v>
      </c>
      <c r="B22" s="260">
        <v>15232.366</v>
      </c>
      <c r="C22" s="260">
        <v>929456.33600000001</v>
      </c>
      <c r="D22" s="260"/>
      <c r="E22" s="276">
        <v>61.02</v>
      </c>
      <c r="F22" s="276">
        <v>21.37127271</v>
      </c>
      <c r="G22" s="260"/>
      <c r="H22" s="260"/>
      <c r="I22" s="276">
        <v>1.4030172797843747</v>
      </c>
      <c r="J22" s="276">
        <v>2.2993304668805871E-2</v>
      </c>
    </row>
    <row r="23" spans="1:10" s="265" customFormat="1" ht="12.95" customHeight="1">
      <c r="A23" s="275">
        <v>1933</v>
      </c>
      <c r="B23" s="260">
        <v>17348.294999999998</v>
      </c>
      <c r="C23" s="260">
        <v>1004816.321</v>
      </c>
      <c r="D23" s="260"/>
      <c r="E23" s="276">
        <v>57.92</v>
      </c>
      <c r="F23" s="276">
        <v>23.30537343</v>
      </c>
      <c r="G23" s="260"/>
      <c r="H23" s="260"/>
      <c r="I23" s="276">
        <v>1.343381204320079</v>
      </c>
      <c r="J23" s="276">
        <v>2.3193665292783393E-2</v>
      </c>
    </row>
    <row r="24" spans="1:10" s="265" customFormat="1" ht="12.95" customHeight="1">
      <c r="A24" s="275">
        <v>1934</v>
      </c>
      <c r="B24" s="260">
        <v>21486.48</v>
      </c>
      <c r="C24" s="260">
        <v>1160373.172</v>
      </c>
      <c r="D24" s="260"/>
      <c r="E24" s="276">
        <v>54.01</v>
      </c>
      <c r="F24" s="276">
        <v>27.490537170000003</v>
      </c>
      <c r="G24" s="260"/>
      <c r="H24" s="260"/>
      <c r="I24" s="276">
        <v>1.2794341916405108</v>
      </c>
      <c r="J24" s="276">
        <v>2.3691117507153123E-2</v>
      </c>
    </row>
    <row r="25" spans="1:10" s="265" customFormat="1" ht="12.95" customHeight="1">
      <c r="A25" s="275">
        <v>1935</v>
      </c>
      <c r="B25" s="260">
        <v>23950.404999999999</v>
      </c>
      <c r="C25" s="260">
        <v>1382330.7109999999</v>
      </c>
      <c r="D25" s="260"/>
      <c r="E25" s="276">
        <v>57.72</v>
      </c>
      <c r="F25" s="276">
        <v>32.169229000000001</v>
      </c>
      <c r="G25" s="260"/>
      <c r="H25" s="260"/>
      <c r="I25" s="276">
        <v>1.3431601261022519</v>
      </c>
      <c r="J25" s="276">
        <v>2.3271731391056392E-2</v>
      </c>
    </row>
    <row r="26" spans="1:10" s="265" customFormat="1" ht="12.95" customHeight="1">
      <c r="A26" s="275">
        <v>1936</v>
      </c>
      <c r="B26" s="260">
        <v>26335.522000000001</v>
      </c>
      <c r="C26" s="260">
        <v>1571165.929</v>
      </c>
      <c r="D26" s="260"/>
      <c r="E26" s="276">
        <v>59.66</v>
      </c>
      <c r="F26" s="276">
        <v>35.871756999999995</v>
      </c>
      <c r="G26" s="260"/>
      <c r="H26" s="260"/>
      <c r="I26" s="276">
        <v>1.3621054103275414</v>
      </c>
      <c r="J26" s="276">
        <v>2.2831297661114185E-2</v>
      </c>
    </row>
    <row r="27" spans="1:10" s="265" customFormat="1" ht="12.95" customHeight="1">
      <c r="A27" s="275">
        <v>1937</v>
      </c>
      <c r="B27" s="260">
        <v>26802.401000000002</v>
      </c>
      <c r="C27" s="260">
        <v>1718770.906</v>
      </c>
      <c r="D27" s="260"/>
      <c r="E27" s="276">
        <v>64.13</v>
      </c>
      <c r="F27" s="276">
        <v>40.489813000000005</v>
      </c>
      <c r="G27" s="260"/>
      <c r="H27" s="260"/>
      <c r="I27" s="276">
        <v>1.5106785768931672</v>
      </c>
      <c r="J27" s="276">
        <v>2.3557422841319616E-2</v>
      </c>
    </row>
    <row r="28" spans="1:10" s="265" customFormat="1" ht="12.95" customHeight="1">
      <c r="A28" s="275">
        <v>1938</v>
      </c>
      <c r="B28" s="260">
        <v>29237.542000000001</v>
      </c>
      <c r="C28" s="260">
        <v>1788937.531</v>
      </c>
      <c r="D28" s="260"/>
      <c r="E28" s="276">
        <v>61.19</v>
      </c>
      <c r="F28" s="276">
        <v>40.295839000000001</v>
      </c>
      <c r="G28" s="260"/>
      <c r="H28" s="260"/>
      <c r="I28" s="276">
        <v>1.3782225263669565</v>
      </c>
      <c r="J28" s="276">
        <v>2.2525011802661993E-2</v>
      </c>
    </row>
    <row r="29" spans="1:10" s="265" customFormat="1" ht="12.95" customHeight="1">
      <c r="A29" s="275">
        <v>1939</v>
      </c>
      <c r="B29" s="260">
        <v>29811.899000000001</v>
      </c>
      <c r="C29" s="260">
        <v>1840940.638</v>
      </c>
      <c r="D29" s="260"/>
      <c r="E29" s="276">
        <v>61.75</v>
      </c>
      <c r="F29" s="276">
        <v>41.593762999999996</v>
      </c>
      <c r="G29" s="260"/>
      <c r="H29" s="260"/>
      <c r="I29" s="276">
        <v>1.3952067595559745</v>
      </c>
      <c r="J29" s="276">
        <v>2.2593755681979785E-2</v>
      </c>
    </row>
    <row r="30" spans="1:10" s="265" customFormat="1" ht="12.95" customHeight="1">
      <c r="A30" s="275">
        <v>1940</v>
      </c>
      <c r="B30" s="260">
        <v>27942</v>
      </c>
      <c r="C30" s="260">
        <v>1861464.1189999999</v>
      </c>
      <c r="D30" s="260"/>
      <c r="E30" s="276">
        <v>66.62</v>
      </c>
      <c r="F30" s="276">
        <v>41.970110999999996</v>
      </c>
      <c r="G30" s="260"/>
      <c r="H30" s="260"/>
      <c r="I30" s="276">
        <v>1.5020439123899505</v>
      </c>
      <c r="J30" s="276">
        <v>2.2546827828487409E-2</v>
      </c>
    </row>
    <row r="31" spans="1:10" s="265" customFormat="1" ht="12.95" customHeight="1">
      <c r="A31" s="275">
        <v>1941</v>
      </c>
      <c r="B31" s="260">
        <v>28015.148000000001</v>
      </c>
      <c r="C31" s="260">
        <v>1975798</v>
      </c>
      <c r="D31" s="260"/>
      <c r="E31" s="276">
        <v>70.53</v>
      </c>
      <c r="F31" s="276">
        <v>43.890427000000003</v>
      </c>
      <c r="G31" s="260"/>
      <c r="H31" s="260"/>
      <c r="I31" s="276">
        <v>1.5666676827836141</v>
      </c>
      <c r="J31" s="276">
        <v>2.2214025421627114E-2</v>
      </c>
    </row>
    <row r="32" spans="1:10" s="265" customFormat="1" ht="12.95" customHeight="1">
      <c r="A32" s="275">
        <v>1942</v>
      </c>
      <c r="B32" s="260">
        <v>31856.11</v>
      </c>
      <c r="C32" s="260">
        <v>2283830.2969999998</v>
      </c>
      <c r="D32" s="260"/>
      <c r="E32" s="276">
        <v>71.69</v>
      </c>
      <c r="F32" s="276">
        <v>49.840377000000004</v>
      </c>
      <c r="G32" s="260"/>
      <c r="H32" s="260"/>
      <c r="I32" s="276">
        <v>1.5645468640081921</v>
      </c>
      <c r="J32" s="276">
        <v>2.1823152563248446E-2</v>
      </c>
    </row>
    <row r="33" spans="1:10" s="265" customFormat="1" ht="12.95" customHeight="1">
      <c r="A33" s="275">
        <v>1943</v>
      </c>
      <c r="B33" s="260">
        <v>36053.864999999998</v>
      </c>
      <c r="C33" s="260">
        <v>3021885.97</v>
      </c>
      <c r="D33" s="260"/>
      <c r="E33" s="276">
        <v>83.82</v>
      </c>
      <c r="F33" s="276">
        <v>72.446099000000004</v>
      </c>
      <c r="G33" s="260"/>
      <c r="H33" s="260"/>
      <c r="I33" s="276">
        <v>2.0093850964383431</v>
      </c>
      <c r="J33" s="276">
        <v>2.3973803022090869E-2</v>
      </c>
    </row>
    <row r="34" spans="1:10" s="265" customFormat="1" ht="12.95" customHeight="1">
      <c r="A34" s="275">
        <v>1944</v>
      </c>
      <c r="B34" s="260">
        <v>37975.464999999997</v>
      </c>
      <c r="C34" s="260">
        <v>3598075.7659999998</v>
      </c>
      <c r="D34" s="260"/>
      <c r="E34" s="276">
        <v>97.75</v>
      </c>
      <c r="F34" s="276">
        <v>99.234546000000009</v>
      </c>
      <c r="G34" s="260"/>
      <c r="H34" s="260"/>
      <c r="I34" s="276">
        <v>2.6131226042920086</v>
      </c>
      <c r="J34" s="276">
        <v>2.7579893380155134E-2</v>
      </c>
    </row>
    <row r="35" spans="1:10" s="265" customFormat="1" ht="12.95" customHeight="1">
      <c r="A35" s="275">
        <v>1945</v>
      </c>
      <c r="B35" s="260">
        <v>34976.824000000001</v>
      </c>
      <c r="C35" s="260">
        <v>3404953.0690000001</v>
      </c>
      <c r="D35" s="260"/>
      <c r="E35" s="276">
        <v>97.35</v>
      </c>
      <c r="F35" s="276">
        <v>111.749667</v>
      </c>
      <c r="G35" s="260"/>
      <c r="H35" s="260"/>
      <c r="I35" s="276">
        <v>3.1949632419455809</v>
      </c>
      <c r="J35" s="276">
        <v>3.2819737815892931E-2</v>
      </c>
    </row>
    <row r="36" spans="1:10" s="265" customFormat="1" ht="12.95" customHeight="1">
      <c r="A36" s="275">
        <v>1946</v>
      </c>
      <c r="B36" s="260">
        <v>33139.623</v>
      </c>
      <c r="C36" s="260">
        <v>3008788.7940000002</v>
      </c>
      <c r="D36" s="260"/>
      <c r="E36" s="276">
        <v>90.79</v>
      </c>
      <c r="F36" s="276">
        <v>115.75124099999999</v>
      </c>
      <c r="G36" s="260"/>
      <c r="H36" s="260"/>
      <c r="I36" s="276">
        <v>3.4928351779982529</v>
      </c>
      <c r="J36" s="276">
        <v>3.8471042311386636E-2</v>
      </c>
    </row>
    <row r="37" spans="1:10" s="265" customFormat="1" ht="12.95" customHeight="1">
      <c r="A37" s="275">
        <v>1947</v>
      </c>
      <c r="B37" s="260">
        <v>32287.651000000002</v>
      </c>
      <c r="C37" s="260">
        <v>2885194.699</v>
      </c>
      <c r="D37" s="260"/>
      <c r="E37" s="276">
        <v>89.36</v>
      </c>
      <c r="F37" s="276">
        <v>102.103072</v>
      </c>
      <c r="G37" s="260"/>
      <c r="H37" s="260"/>
      <c r="I37" s="276">
        <v>3.1622948352607003</v>
      </c>
      <c r="J37" s="276">
        <v>3.5388624565055739E-2</v>
      </c>
    </row>
    <row r="38" spans="1:10" s="265" customFormat="1" ht="12.95" customHeight="1">
      <c r="A38" s="275">
        <v>1948</v>
      </c>
      <c r="B38" s="260">
        <v>29907.111000000001</v>
      </c>
      <c r="C38" s="260">
        <v>2664412.5669999998</v>
      </c>
      <c r="D38" s="260"/>
      <c r="E38" s="276">
        <v>89.09</v>
      </c>
      <c r="F38" s="276">
        <v>92.911192</v>
      </c>
      <c r="G38" s="260"/>
      <c r="H38" s="260"/>
      <c r="I38" s="276">
        <v>3.1066588812272773</v>
      </c>
      <c r="J38" s="276">
        <v>3.4871173162425641E-2</v>
      </c>
    </row>
    <row r="39" spans="1:10" s="265" customFormat="1" ht="12.95" customHeight="1">
      <c r="A39" s="275">
        <v>1949</v>
      </c>
      <c r="B39" s="260">
        <v>30536.628000000001</v>
      </c>
      <c r="C39" s="260">
        <v>2787421.2459999998</v>
      </c>
      <c r="D39" s="260"/>
      <c r="E39" s="276">
        <v>91.28</v>
      </c>
      <c r="F39" s="276">
        <v>100.258871</v>
      </c>
      <c r="G39" s="260"/>
      <c r="H39" s="260"/>
      <c r="I39" s="276">
        <v>3.2832332043996475</v>
      </c>
      <c r="J39" s="276">
        <v>3.5968324179157816E-2</v>
      </c>
    </row>
    <row r="40" spans="1:10" s="265" customFormat="1" ht="12.95" customHeight="1">
      <c r="A40" s="275">
        <v>1950</v>
      </c>
      <c r="B40" s="260">
        <v>32418.524000000001</v>
      </c>
      <c r="C40" s="260">
        <v>3024630.5320000001</v>
      </c>
      <c r="D40" s="260"/>
      <c r="E40" s="276">
        <v>93.3</v>
      </c>
      <c r="F40" s="276">
        <v>111.071264</v>
      </c>
      <c r="G40" s="260"/>
      <c r="H40" s="260"/>
      <c r="I40" s="276">
        <v>3.4261665953699803</v>
      </c>
      <c r="J40" s="276">
        <v>3.6722258413015317E-2</v>
      </c>
    </row>
    <row r="41" spans="1:10" s="265" customFormat="1" ht="12.95" customHeight="1">
      <c r="A41" s="275">
        <v>1951</v>
      </c>
      <c r="B41" s="260">
        <v>33091.824999999997</v>
      </c>
      <c r="C41" s="260">
        <v>3362854.5660000001</v>
      </c>
      <c r="D41" s="260"/>
      <c r="E41" s="276">
        <v>101.62</v>
      </c>
      <c r="F41" s="276">
        <v>125.27301</v>
      </c>
      <c r="G41" s="260"/>
      <c r="H41" s="260"/>
      <c r="I41" s="276">
        <v>3.785618049170755</v>
      </c>
      <c r="J41" s="276">
        <v>3.7251985639393241E-2</v>
      </c>
    </row>
    <row r="42" spans="1:10" s="265" customFormat="1" ht="12.95" customHeight="1">
      <c r="A42" s="275">
        <v>1952</v>
      </c>
      <c r="B42" s="260">
        <v>31046.768</v>
      </c>
      <c r="C42" s="260">
        <v>3327680.912</v>
      </c>
      <c r="D42" s="260"/>
      <c r="E42" s="276">
        <v>107.18</v>
      </c>
      <c r="F42" s="276">
        <v>133.71593299999998</v>
      </c>
      <c r="G42" s="260"/>
      <c r="H42" s="260"/>
      <c r="I42" s="276">
        <v>4.3069195801637052</v>
      </c>
      <c r="J42" s="276">
        <v>4.0182919136809353E-2</v>
      </c>
    </row>
    <row r="43" spans="1:10" s="265" customFormat="1" ht="12.95" customHeight="1">
      <c r="A43" s="275">
        <v>1953</v>
      </c>
      <c r="B43" s="260">
        <v>28102.162</v>
      </c>
      <c r="C43" s="260">
        <v>2987006.673</v>
      </c>
      <c r="D43" s="260"/>
      <c r="E43" s="276">
        <v>105.88</v>
      </c>
      <c r="F43" s="276">
        <v>121.24192699999999</v>
      </c>
      <c r="G43" s="260"/>
      <c r="H43" s="260"/>
      <c r="I43" s="276">
        <v>4.3143273816441594</v>
      </c>
      <c r="J43" s="276">
        <v>4.0589774403895343E-2</v>
      </c>
    </row>
    <row r="44" spans="1:10" s="265" customFormat="1" ht="12.95" customHeight="1">
      <c r="A44" s="275">
        <v>1954</v>
      </c>
      <c r="B44" s="260">
        <v>30611.647000000001</v>
      </c>
      <c r="C44" s="260">
        <v>3258884.4840000002</v>
      </c>
      <c r="D44" s="260"/>
      <c r="E44" s="276">
        <v>106.46</v>
      </c>
      <c r="F44" s="276">
        <v>126.834833</v>
      </c>
      <c r="G44" s="260"/>
      <c r="H44" s="260"/>
      <c r="I44" s="276">
        <v>4.1433521365250296</v>
      </c>
      <c r="J44" s="276">
        <v>3.8919708146365833E-2</v>
      </c>
    </row>
    <row r="45" spans="1:10" s="265" customFormat="1" ht="12.95" customHeight="1">
      <c r="A45" s="275">
        <v>1955</v>
      </c>
      <c r="B45" s="260">
        <v>34407.142999999996</v>
      </c>
      <c r="C45" s="260">
        <v>3764048.0419999999</v>
      </c>
      <c r="D45" s="260"/>
      <c r="E45" s="276">
        <v>109.41</v>
      </c>
      <c r="F45" s="276">
        <v>150.734036</v>
      </c>
      <c r="G45" s="260"/>
      <c r="H45" s="260"/>
      <c r="I45" s="276">
        <v>4.380893699892491</v>
      </c>
      <c r="J45" s="276">
        <v>4.0045725856333265E-2</v>
      </c>
    </row>
    <row r="46" spans="1:10" s="265" customFormat="1" ht="12.95" customHeight="1">
      <c r="A46" s="275">
        <v>1956</v>
      </c>
      <c r="B46" s="260">
        <v>34707.849000000002</v>
      </c>
      <c r="C46" s="260">
        <v>3861266.72</v>
      </c>
      <c r="D46" s="260"/>
      <c r="E46" s="276">
        <v>111.38</v>
      </c>
      <c r="F46" s="276">
        <v>155.68868000000001</v>
      </c>
      <c r="G46" s="260"/>
      <c r="H46" s="260"/>
      <c r="I46" s="276">
        <v>4.4856908303363889</v>
      </c>
      <c r="J46" s="276">
        <v>4.0320623072627314E-2</v>
      </c>
    </row>
    <row r="47" spans="1:10" s="265" customFormat="1" ht="12.95" customHeight="1">
      <c r="A47" s="275">
        <v>1957</v>
      </c>
      <c r="B47" s="260">
        <v>33004.790999999997</v>
      </c>
      <c r="C47" s="260">
        <v>3837121.719</v>
      </c>
      <c r="D47" s="260"/>
      <c r="E47" s="276">
        <v>116.26</v>
      </c>
      <c r="F47" s="276">
        <v>157.27784700000001</v>
      </c>
      <c r="G47" s="260"/>
      <c r="H47" s="260"/>
      <c r="I47" s="276">
        <v>4.7653035282059513</v>
      </c>
      <c r="J47" s="276">
        <v>4.0988495679253174E-2</v>
      </c>
    </row>
    <row r="48" spans="1:10" s="265" customFormat="1" ht="12.95" customHeight="1">
      <c r="A48" s="275">
        <v>1958</v>
      </c>
      <c r="B48" s="260">
        <v>22299.022000000001</v>
      </c>
      <c r="C48" s="260">
        <v>3491436.51</v>
      </c>
      <c r="D48" s="260"/>
      <c r="E48" s="276">
        <v>119.12</v>
      </c>
      <c r="F48" s="276">
        <v>147.538285</v>
      </c>
      <c r="G48" s="260"/>
      <c r="H48" s="260"/>
      <c r="I48" s="276">
        <v>6.6163567621934272</v>
      </c>
      <c r="J48" s="276">
        <v>4.225718685630632E-2</v>
      </c>
    </row>
    <row r="49" spans="1:10" s="265" customFormat="1" ht="12.95" customHeight="1">
      <c r="A49" s="275">
        <v>1959</v>
      </c>
      <c r="B49" s="260">
        <v>30557.550999999999</v>
      </c>
      <c r="C49" s="260">
        <v>3725223</v>
      </c>
      <c r="D49" s="260"/>
      <c r="E49" s="276">
        <v>121.8</v>
      </c>
      <c r="F49" s="276">
        <v>159</v>
      </c>
      <c r="G49" s="260"/>
      <c r="H49" s="260"/>
      <c r="I49" s="276">
        <v>5.2032965599893792</v>
      </c>
      <c r="J49" s="276">
        <v>4.268200856700391E-2</v>
      </c>
    </row>
    <row r="50" spans="1:10" s="265" customFormat="1" ht="12.95" customHeight="1">
      <c r="A50" s="275">
        <v>1960</v>
      </c>
      <c r="B50" s="260">
        <v>32587</v>
      </c>
      <c r="C50" s="260">
        <v>4127930</v>
      </c>
      <c r="D50" s="260"/>
      <c r="E50" s="276">
        <v>126.7</v>
      </c>
      <c r="F50" s="276">
        <v>175</v>
      </c>
      <c r="G50" s="260"/>
      <c r="H50" s="260"/>
      <c r="I50" s="276">
        <v>5.3702396661245286</v>
      </c>
      <c r="J50" s="276">
        <v>4.2394129745417196E-2</v>
      </c>
    </row>
    <row r="51" spans="1:10" s="265" customFormat="1" ht="12.95" customHeight="1">
      <c r="A51" s="275">
        <v>1961</v>
      </c>
      <c r="B51" s="260">
        <v>33607</v>
      </c>
      <c r="C51" s="260">
        <v>4287643</v>
      </c>
      <c r="D51" s="260"/>
      <c r="E51" s="276">
        <v>127.6</v>
      </c>
      <c r="F51" s="276">
        <v>181</v>
      </c>
      <c r="G51" s="260"/>
      <c r="H51" s="260"/>
      <c r="I51" s="276">
        <v>5.3857827238372957</v>
      </c>
      <c r="J51" s="276">
        <v>4.2214335475224962E-2</v>
      </c>
    </row>
    <row r="52" spans="1:10" s="265" customFormat="1" ht="12.95" customHeight="1">
      <c r="A52" s="275">
        <v>1962</v>
      </c>
      <c r="B52" s="260">
        <v>34547</v>
      </c>
      <c r="C52" s="260">
        <v>3769665</v>
      </c>
      <c r="D52" s="260"/>
      <c r="E52" s="276">
        <v>109.1</v>
      </c>
      <c r="F52" s="276">
        <v>186</v>
      </c>
      <c r="G52" s="260"/>
      <c r="H52" s="260"/>
      <c r="I52" s="276">
        <v>5.3839696645150088</v>
      </c>
      <c r="J52" s="276">
        <v>4.9341254461603354E-2</v>
      </c>
    </row>
    <row r="53" spans="1:10" s="265" customFormat="1" ht="12.95" customHeight="1">
      <c r="A53" s="275">
        <v>1963</v>
      </c>
      <c r="B53" s="260">
        <v>35691</v>
      </c>
      <c r="C53" s="260">
        <v>3898437</v>
      </c>
      <c r="D53" s="260"/>
      <c r="E53" s="276">
        <v>109.2</v>
      </c>
      <c r="F53" s="276">
        <v>197</v>
      </c>
      <c r="G53" s="260"/>
      <c r="H53" s="260"/>
      <c r="I53" s="276">
        <v>5.5195987784035196</v>
      </c>
      <c r="J53" s="276">
        <v>5.0533072613460212E-2</v>
      </c>
    </row>
    <row r="54" spans="1:10" s="265" customFormat="1" ht="12.95" customHeight="1">
      <c r="A54" s="275">
        <v>1964</v>
      </c>
      <c r="B54" s="260">
        <v>37457</v>
      </c>
      <c r="C54" s="260">
        <v>4096556</v>
      </c>
      <c r="D54" s="260"/>
      <c r="E54" s="276">
        <v>109.4</v>
      </c>
      <c r="F54" s="276">
        <v>207</v>
      </c>
      <c r="G54" s="260"/>
      <c r="H54" s="260"/>
      <c r="I54" s="276">
        <v>5.5263368662733274</v>
      </c>
      <c r="J54" s="276">
        <v>5.0530250288290945E-2</v>
      </c>
    </row>
    <row r="55" spans="1:10" s="265" customFormat="1" ht="12.95" customHeight="1">
      <c r="A55" s="275">
        <v>1965</v>
      </c>
      <c r="B55" s="260">
        <v>37267</v>
      </c>
      <c r="C55" s="260">
        <v>3880983</v>
      </c>
      <c r="D55" s="260"/>
      <c r="E55" s="276">
        <v>104.1</v>
      </c>
      <c r="F55" s="276">
        <v>195</v>
      </c>
      <c r="G55" s="260"/>
      <c r="H55" s="260"/>
      <c r="I55" s="276">
        <v>5.2325113371078968</v>
      </c>
      <c r="J55" s="276">
        <v>5.0245002361515106E-2</v>
      </c>
    </row>
    <row r="56" spans="1:10" s="265" customFormat="1" ht="12.95" customHeight="1">
      <c r="A56" s="275">
        <v>1966</v>
      </c>
      <c r="B56" s="260">
        <v>38015</v>
      </c>
      <c r="C56" s="260">
        <v>4067286</v>
      </c>
      <c r="D56" s="260"/>
      <c r="E56" s="276">
        <v>105</v>
      </c>
      <c r="F56" s="276">
        <v>202</v>
      </c>
      <c r="G56" s="260"/>
      <c r="H56" s="260"/>
      <c r="I56" s="276">
        <v>5.31369196369854</v>
      </c>
      <c r="J56" s="276">
        <v>4.9664567478166034E-2</v>
      </c>
    </row>
    <row r="57" spans="1:10" s="265" customFormat="1" ht="12.95" customHeight="1"/>
    <row r="58" spans="1:10" s="265" customFormat="1" ht="12.95" customHeight="1">
      <c r="A58" s="275"/>
      <c r="B58" s="260"/>
      <c r="C58" s="260"/>
      <c r="D58" s="260"/>
      <c r="E58" s="260"/>
      <c r="F58" s="260"/>
      <c r="G58" s="260"/>
      <c r="H58" s="260"/>
      <c r="I58" s="260"/>
      <c r="J58" s="277"/>
    </row>
    <row r="59" spans="1:10" ht="12.95" customHeight="1">
      <c r="A59" s="682" t="s">
        <v>11</v>
      </c>
      <c r="B59" s="260"/>
      <c r="C59" s="260"/>
      <c r="D59" s="260"/>
      <c r="E59" s="260"/>
      <c r="F59" s="260"/>
      <c r="G59" s="260"/>
      <c r="H59" s="260"/>
      <c r="I59" s="260"/>
      <c r="J59" s="260"/>
    </row>
    <row r="60" spans="1:10" ht="12.95" customHeight="1">
      <c r="A60" s="261"/>
      <c r="B60" s="260"/>
      <c r="C60" s="260"/>
      <c r="D60" s="260"/>
      <c r="E60" s="260"/>
      <c r="F60" s="260"/>
      <c r="G60" s="260"/>
      <c r="H60" s="260"/>
      <c r="I60" s="260"/>
      <c r="J60" s="260"/>
    </row>
    <row r="61" spans="1:10" s="265" customFormat="1" ht="12.75" customHeight="1">
      <c r="A61" s="259" t="s">
        <v>110</v>
      </c>
      <c r="B61" s="259"/>
      <c r="C61" s="259"/>
      <c r="D61" s="259"/>
      <c r="E61" s="259"/>
      <c r="F61" s="259"/>
      <c r="G61" s="259"/>
      <c r="H61" s="259"/>
      <c r="I61" s="259"/>
      <c r="J61" s="260" t="s">
        <v>393</v>
      </c>
    </row>
    <row r="62" spans="1:10" s="265" customFormat="1" ht="12.75" customHeight="1">
      <c r="A62" s="259" t="s">
        <v>336</v>
      </c>
      <c r="B62" s="259"/>
      <c r="C62" s="263"/>
      <c r="D62" s="263"/>
      <c r="E62" s="263"/>
      <c r="F62" s="263"/>
      <c r="G62" s="264"/>
      <c r="H62" s="264"/>
      <c r="I62" s="264"/>
      <c r="J62" s="260"/>
    </row>
    <row r="63" spans="1:10" s="265" customFormat="1" ht="3" customHeight="1">
      <c r="A63" s="266"/>
      <c r="B63" s="267"/>
      <c r="C63" s="267"/>
      <c r="D63" s="267"/>
      <c r="E63" s="267"/>
      <c r="F63" s="267"/>
      <c r="G63" s="268"/>
      <c r="H63" s="268"/>
      <c r="I63" s="268"/>
      <c r="J63" s="269"/>
    </row>
    <row r="64" spans="1:10" s="265" customFormat="1" ht="3" customHeight="1">
      <c r="A64" s="259"/>
      <c r="B64" s="270"/>
      <c r="C64" s="270"/>
      <c r="D64" s="270"/>
      <c r="E64" s="270"/>
      <c r="F64" s="270"/>
      <c r="J64" s="271"/>
    </row>
    <row r="65" spans="1:10" s="265" customFormat="1" ht="12.75" customHeight="1">
      <c r="A65" s="924" t="s">
        <v>2</v>
      </c>
      <c r="B65" s="272" t="s">
        <v>111</v>
      </c>
      <c r="C65" s="272" t="s">
        <v>61</v>
      </c>
      <c r="D65" s="272"/>
      <c r="E65" s="272" t="s">
        <v>112</v>
      </c>
      <c r="F65" s="272" t="s">
        <v>113</v>
      </c>
      <c r="G65" s="272"/>
      <c r="H65" s="272"/>
      <c r="I65" s="923" t="s">
        <v>114</v>
      </c>
      <c r="J65" s="923"/>
    </row>
    <row r="66" spans="1:10" s="265" customFormat="1" ht="12.75" customHeight="1">
      <c r="A66" s="924"/>
      <c r="B66" s="272" t="s">
        <v>101</v>
      </c>
      <c r="C66" s="272" t="s">
        <v>256</v>
      </c>
      <c r="D66" s="272"/>
      <c r="E66" s="272" t="s">
        <v>115</v>
      </c>
      <c r="F66" s="272" t="s">
        <v>578</v>
      </c>
      <c r="G66" s="272"/>
      <c r="H66" s="272"/>
      <c r="I66" s="272" t="s">
        <v>135</v>
      </c>
      <c r="J66" s="272" t="s">
        <v>257</v>
      </c>
    </row>
    <row r="67" spans="1:10" s="265" customFormat="1" ht="12.75" customHeight="1">
      <c r="A67" s="924"/>
      <c r="B67" s="272" t="s">
        <v>104</v>
      </c>
      <c r="C67" s="272" t="s">
        <v>116</v>
      </c>
      <c r="D67" s="272"/>
      <c r="E67" s="272" t="s">
        <v>309</v>
      </c>
      <c r="F67" s="272" t="s">
        <v>311</v>
      </c>
      <c r="G67" s="272"/>
      <c r="H67" s="272"/>
      <c r="I67" s="272" t="s">
        <v>234</v>
      </c>
      <c r="J67" s="272" t="s">
        <v>116</v>
      </c>
    </row>
    <row r="68" spans="1:10" s="265" customFormat="1" ht="3" customHeight="1">
      <c r="A68" s="273"/>
      <c r="B68" s="274"/>
      <c r="C68" s="274"/>
      <c r="D68" s="274"/>
      <c r="E68" s="274"/>
      <c r="F68" s="274"/>
      <c r="G68" s="274"/>
      <c r="H68" s="274"/>
      <c r="I68" s="274"/>
      <c r="J68" s="274"/>
    </row>
    <row r="69" spans="1:10" s="265" customFormat="1" ht="3" customHeight="1">
      <c r="A69" s="275"/>
      <c r="B69" s="260"/>
      <c r="C69" s="260"/>
      <c r="D69" s="260"/>
      <c r="E69" s="260"/>
      <c r="F69" s="260"/>
      <c r="G69" s="260"/>
      <c r="H69" s="260"/>
      <c r="I69" s="260"/>
      <c r="J69" s="260"/>
    </row>
    <row r="70" spans="1:10" s="265" customFormat="1" ht="12.2" customHeight="1">
      <c r="A70" s="275">
        <v>1967</v>
      </c>
      <c r="B70" s="260">
        <v>38926</v>
      </c>
      <c r="C70" s="260">
        <v>4251704</v>
      </c>
      <c r="D70" s="260"/>
      <c r="E70" s="276">
        <v>109.2</v>
      </c>
      <c r="F70" s="276">
        <v>211</v>
      </c>
      <c r="G70" s="260"/>
      <c r="H70" s="260"/>
      <c r="I70" s="276">
        <v>5.420541540358629</v>
      </c>
      <c r="J70" s="276">
        <v>4.9627161251112495E-2</v>
      </c>
    </row>
    <row r="71" spans="1:10" s="265" customFormat="1" ht="12.2" customHeight="1">
      <c r="A71" s="275">
        <v>1968</v>
      </c>
      <c r="B71" s="260">
        <v>38759</v>
      </c>
      <c r="C71" s="260">
        <v>3398014</v>
      </c>
      <c r="D71" s="260"/>
      <c r="E71" s="276">
        <v>113.5</v>
      </c>
      <c r="F71" s="276">
        <v>218</v>
      </c>
      <c r="G71" s="260"/>
      <c r="H71" s="260"/>
      <c r="I71" s="276">
        <v>5.6245001161020669</v>
      </c>
      <c r="J71" s="276">
        <v>6.4155121197264062E-2</v>
      </c>
    </row>
    <row r="72" spans="1:10" s="265" customFormat="1" ht="12.2" customHeight="1">
      <c r="A72" s="275">
        <v>1969</v>
      </c>
      <c r="B72" s="260">
        <v>39496</v>
      </c>
      <c r="C72" s="260">
        <v>4632634</v>
      </c>
      <c r="D72" s="260"/>
      <c r="E72" s="276">
        <v>117.3</v>
      </c>
      <c r="F72" s="276">
        <v>234</v>
      </c>
      <c r="G72" s="260"/>
      <c r="H72" s="260"/>
      <c r="I72" s="276">
        <v>5.9246505975288635</v>
      </c>
      <c r="J72" s="276">
        <v>5.0511221046169417E-2</v>
      </c>
    </row>
    <row r="73" spans="1:10" s="265" customFormat="1" ht="12.2" customHeight="1">
      <c r="A73" s="275">
        <v>1970</v>
      </c>
      <c r="B73" s="260">
        <v>37399</v>
      </c>
      <c r="C73" s="260">
        <v>4534279</v>
      </c>
      <c r="D73" s="260"/>
      <c r="E73" s="276">
        <v>121</v>
      </c>
      <c r="F73" s="276">
        <v>235</v>
      </c>
      <c r="G73" s="260"/>
      <c r="H73" s="260"/>
      <c r="I73" s="276">
        <v>6.2835904703334311</v>
      </c>
      <c r="J73" s="276">
        <v>5.1827423941049944E-2</v>
      </c>
    </row>
    <row r="74" spans="1:10" s="265" customFormat="1" ht="12.2" customHeight="1">
      <c r="A74" s="275">
        <v>1971</v>
      </c>
      <c r="B74" s="260">
        <v>33500</v>
      </c>
      <c r="C74" s="260">
        <v>4361729</v>
      </c>
      <c r="D74" s="260"/>
      <c r="E74" s="276">
        <v>130</v>
      </c>
      <c r="F74" s="276">
        <v>227</v>
      </c>
      <c r="G74" s="260"/>
      <c r="H74" s="260"/>
      <c r="I74" s="276">
        <v>6.7761194029850751</v>
      </c>
      <c r="J74" s="276">
        <v>5.2043581799786277E-2</v>
      </c>
    </row>
    <row r="75" spans="1:10" s="265" customFormat="1" ht="12.2" customHeight="1">
      <c r="A75" s="275">
        <v>1972</v>
      </c>
      <c r="B75" s="260">
        <v>33678</v>
      </c>
      <c r="C75" s="260">
        <v>4485112</v>
      </c>
      <c r="D75" s="260"/>
      <c r="E75" s="276">
        <v>133</v>
      </c>
      <c r="F75" s="276">
        <v>234</v>
      </c>
      <c r="G75" s="260"/>
      <c r="H75" s="260"/>
      <c r="I75" s="276">
        <v>6.9481560662747199</v>
      </c>
      <c r="J75" s="276">
        <v>5.2172610182309835E-2</v>
      </c>
    </row>
    <row r="76" spans="1:10" s="265" customFormat="1" ht="12.2" customHeight="1">
      <c r="A76" s="275">
        <v>1973</v>
      </c>
      <c r="B76" s="260">
        <v>28753</v>
      </c>
      <c r="C76" s="260">
        <v>4056905</v>
      </c>
      <c r="D76" s="260"/>
      <c r="E76" s="276">
        <v>141</v>
      </c>
      <c r="F76" s="276">
        <v>225</v>
      </c>
      <c r="G76" s="260"/>
      <c r="H76" s="260"/>
      <c r="I76" s="276">
        <v>7.825270406566271</v>
      </c>
      <c r="J76" s="276">
        <v>5.5460997977522269E-2</v>
      </c>
    </row>
    <row r="77" spans="1:10" s="265" customFormat="1" ht="12.2" customHeight="1">
      <c r="A77" s="275">
        <v>1974</v>
      </c>
      <c r="B77" s="260">
        <v>25393</v>
      </c>
      <c r="C77" s="260">
        <v>4614117</v>
      </c>
      <c r="D77" s="260"/>
      <c r="E77" s="276">
        <v>181.7</v>
      </c>
      <c r="F77" s="276">
        <v>273</v>
      </c>
      <c r="G77" s="260"/>
      <c r="H77" s="260"/>
      <c r="I77" s="276">
        <v>10.75099436852676</v>
      </c>
      <c r="J77" s="276">
        <v>5.9166250010565399E-2</v>
      </c>
    </row>
    <row r="78" spans="1:10" s="265" customFormat="1" ht="12.2" customHeight="1">
      <c r="A78" s="275">
        <v>1975</v>
      </c>
      <c r="B78" s="260">
        <v>24729</v>
      </c>
      <c r="C78" s="260">
        <v>4122672</v>
      </c>
      <c r="D78" s="260"/>
      <c r="E78" s="276">
        <v>166.7</v>
      </c>
      <c r="F78" s="276">
        <v>311</v>
      </c>
      <c r="G78" s="260"/>
      <c r="H78" s="260"/>
      <c r="I78" s="276">
        <v>12.57632738889563</v>
      </c>
      <c r="J78" s="276">
        <v>7.5436513018741241E-2</v>
      </c>
    </row>
    <row r="79" spans="1:10" s="265" customFormat="1" ht="12.2" customHeight="1">
      <c r="A79" s="275">
        <v>1976</v>
      </c>
      <c r="B79" s="260">
        <v>24434</v>
      </c>
      <c r="C79" s="260">
        <v>4058072</v>
      </c>
      <c r="D79" s="260"/>
      <c r="E79" s="276">
        <v>166.1</v>
      </c>
      <c r="F79" s="276">
        <v>332</v>
      </c>
      <c r="G79" s="260"/>
      <c r="H79" s="260"/>
      <c r="I79" s="276">
        <v>13.587623802897602</v>
      </c>
      <c r="J79" s="276">
        <v>8.1812249758013156E-2</v>
      </c>
    </row>
    <row r="80" spans="1:10" s="265" customFormat="1" ht="12.2" customHeight="1">
      <c r="A80" s="275">
        <v>1977</v>
      </c>
      <c r="B80" s="260">
        <v>28530</v>
      </c>
      <c r="C80" s="260">
        <v>5040449</v>
      </c>
      <c r="D80" s="260"/>
      <c r="E80" s="276">
        <v>176.6</v>
      </c>
      <c r="F80" s="276">
        <v>455</v>
      </c>
      <c r="G80" s="260"/>
      <c r="H80" s="260"/>
      <c r="I80" s="276">
        <v>15.948124780932352</v>
      </c>
      <c r="J80" s="276">
        <v>9.0269735890592284E-2</v>
      </c>
    </row>
    <row r="81" spans="1:11" s="265" customFormat="1" ht="12.2" customHeight="1">
      <c r="A81" s="275">
        <v>1978</v>
      </c>
      <c r="B81" s="260">
        <v>28876</v>
      </c>
      <c r="C81" s="260">
        <v>5325987</v>
      </c>
      <c r="D81" s="260"/>
      <c r="E81" s="276">
        <v>184.4</v>
      </c>
      <c r="F81" s="276">
        <v>567</v>
      </c>
      <c r="G81" s="260"/>
      <c r="H81" s="260"/>
      <c r="I81" s="276">
        <v>19.635683612688737</v>
      </c>
      <c r="J81" s="276">
        <v>0.1064591408127733</v>
      </c>
    </row>
    <row r="82" spans="1:11" s="265" customFormat="1" ht="12.2" customHeight="1">
      <c r="A82" s="275">
        <v>1979</v>
      </c>
      <c r="B82" s="260">
        <v>25487</v>
      </c>
      <c r="C82" s="260">
        <v>5252812</v>
      </c>
      <c r="D82" s="260"/>
      <c r="E82" s="276">
        <v>206.1</v>
      </c>
      <c r="F82" s="276">
        <v>672</v>
      </c>
      <c r="G82" s="260"/>
      <c r="H82" s="260"/>
      <c r="I82" s="276">
        <v>26.36638286185114</v>
      </c>
      <c r="J82" s="276">
        <v>0.12793147746388031</v>
      </c>
    </row>
    <row r="83" spans="1:11" s="265" customFormat="1" ht="12.95" customHeight="1">
      <c r="A83" s="275">
        <v>1980</v>
      </c>
      <c r="B83" s="260">
        <v>23684</v>
      </c>
      <c r="C83" s="260">
        <v>5296408</v>
      </c>
      <c r="D83" s="260"/>
      <c r="E83" s="276">
        <v>224</v>
      </c>
      <c r="F83" s="276">
        <v>766</v>
      </c>
      <c r="G83" s="877" t="s">
        <v>324</v>
      </c>
      <c r="H83" s="260"/>
      <c r="I83" s="276">
        <v>3.2342509711197433E-2</v>
      </c>
      <c r="J83" s="276">
        <v>0.14462632032879641</v>
      </c>
    </row>
    <row r="84" spans="1:11" s="265" customFormat="1" ht="12.2" customHeight="1">
      <c r="A84" s="275">
        <v>1981</v>
      </c>
      <c r="B84" s="260">
        <v>22702</v>
      </c>
      <c r="C84" s="260">
        <v>5304843</v>
      </c>
      <c r="D84" s="260"/>
      <c r="E84" s="276">
        <v>233.67</v>
      </c>
      <c r="F84" s="276">
        <v>966</v>
      </c>
      <c r="G84" s="260"/>
      <c r="H84" s="260"/>
      <c r="I84" s="276">
        <v>4.2551317064575808E-2</v>
      </c>
      <c r="J84" s="276">
        <v>0.18209775482516635</v>
      </c>
    </row>
    <row r="85" spans="1:11" s="265" customFormat="1" ht="12.2" customHeight="1">
      <c r="A85" s="275">
        <v>1982</v>
      </c>
      <c r="B85" s="260">
        <v>21481</v>
      </c>
      <c r="C85" s="260">
        <v>5261134</v>
      </c>
      <c r="D85" s="260"/>
      <c r="E85" s="276">
        <v>244.92</v>
      </c>
      <c r="F85" s="276">
        <v>1759</v>
      </c>
      <c r="G85" s="260"/>
      <c r="H85" s="260"/>
      <c r="I85" s="276">
        <v>8.1886318141613512E-2</v>
      </c>
      <c r="J85" s="276">
        <v>0.33433856655238203</v>
      </c>
    </row>
    <row r="86" spans="1:11" s="265" customFormat="1" ht="12.2" customHeight="1">
      <c r="A86" s="275">
        <v>1983</v>
      </c>
      <c r="B86" s="260">
        <v>22568</v>
      </c>
      <c r="C86" s="260">
        <v>5630320</v>
      </c>
      <c r="D86" s="260"/>
      <c r="E86" s="276">
        <v>249.48</v>
      </c>
      <c r="F86" s="276">
        <v>3469</v>
      </c>
      <c r="G86" s="260"/>
      <c r="H86" s="260"/>
      <c r="I86" s="276">
        <v>0.15371322226160936</v>
      </c>
      <c r="J86" s="276">
        <v>0.61612839057105107</v>
      </c>
    </row>
    <row r="87" spans="1:11" s="265" customFormat="1" ht="12.2" customHeight="1">
      <c r="A87" s="275">
        <v>1984</v>
      </c>
      <c r="B87" s="260">
        <v>24050</v>
      </c>
      <c r="C87" s="260">
        <v>5950908</v>
      </c>
      <c r="D87" s="260"/>
      <c r="E87" s="276">
        <v>247.44</v>
      </c>
      <c r="F87" s="276">
        <v>5998</v>
      </c>
      <c r="G87" s="260"/>
      <c r="H87" s="260"/>
      <c r="I87" s="276">
        <v>0.24939708939708941</v>
      </c>
      <c r="J87" s="276">
        <v>1.0079134142218296</v>
      </c>
    </row>
    <row r="88" spans="1:11" s="265" customFormat="1" ht="12.2" customHeight="1">
      <c r="A88" s="275">
        <v>1985</v>
      </c>
      <c r="B88" s="260">
        <v>23311</v>
      </c>
      <c r="C88" s="260">
        <v>6014985</v>
      </c>
      <c r="D88" s="260"/>
      <c r="E88" s="276">
        <v>258.02999999999997</v>
      </c>
      <c r="F88" s="276">
        <v>8494</v>
      </c>
      <c r="G88" s="260"/>
      <c r="H88" s="260"/>
      <c r="I88" s="276">
        <v>0.36437733258976451</v>
      </c>
      <c r="J88" s="276">
        <v>1.4121398473977906</v>
      </c>
    </row>
    <row r="89" spans="1:11" s="265" customFormat="1" ht="12.2" customHeight="1">
      <c r="A89" s="275">
        <v>1986</v>
      </c>
      <c r="B89" s="260">
        <v>22439</v>
      </c>
      <c r="C89" s="260">
        <v>5873518</v>
      </c>
      <c r="D89" s="260"/>
      <c r="E89" s="276">
        <v>261.75</v>
      </c>
      <c r="F89" s="276">
        <v>17090</v>
      </c>
      <c r="G89" s="260"/>
      <c r="H89" s="260"/>
      <c r="I89" s="276">
        <v>0.76162039306564466</v>
      </c>
      <c r="J89" s="276">
        <v>2.9096701499850686</v>
      </c>
    </row>
    <row r="90" spans="1:11" s="265" customFormat="1" ht="12.2" customHeight="1">
      <c r="A90" s="275">
        <v>1987</v>
      </c>
      <c r="B90" s="260">
        <v>22109</v>
      </c>
      <c r="C90" s="260">
        <v>5827551</v>
      </c>
      <c r="D90" s="260"/>
      <c r="E90" s="276">
        <v>263.58</v>
      </c>
      <c r="F90" s="276">
        <v>39480</v>
      </c>
      <c r="G90" s="260"/>
      <c r="H90" s="260"/>
      <c r="I90" s="276">
        <v>1.7856981319824505</v>
      </c>
      <c r="J90" s="276">
        <v>6.7747154851154461</v>
      </c>
    </row>
    <row r="91" spans="1:11" ht="12.2" customHeight="1">
      <c r="A91" s="275">
        <v>1988</v>
      </c>
      <c r="B91" s="260">
        <v>18487</v>
      </c>
      <c r="C91" s="260">
        <v>5619200</v>
      </c>
      <c r="D91" s="260"/>
      <c r="E91" s="276">
        <v>303.95</v>
      </c>
      <c r="F91" s="276">
        <v>77084</v>
      </c>
      <c r="G91" s="260"/>
      <c r="H91" s="260"/>
      <c r="I91" s="276">
        <v>4.1696327148807271</v>
      </c>
      <c r="J91" s="276">
        <v>13.717966970387245</v>
      </c>
      <c r="K91" s="278"/>
    </row>
    <row r="92" spans="1:11" ht="12.2" customHeight="1">
      <c r="A92" s="275">
        <v>1989</v>
      </c>
      <c r="B92" s="260">
        <v>15898</v>
      </c>
      <c r="C92" s="260">
        <v>5383400</v>
      </c>
      <c r="D92" s="260"/>
      <c r="E92" s="276">
        <v>338.62</v>
      </c>
      <c r="F92" s="276">
        <v>61731</v>
      </c>
      <c r="G92" s="260"/>
      <c r="H92" s="260"/>
      <c r="I92" s="276">
        <v>3.8829412504717573</v>
      </c>
      <c r="J92" s="276">
        <v>11.466916818367574</v>
      </c>
      <c r="K92" s="278"/>
    </row>
    <row r="93" spans="1:11" ht="12.2" customHeight="1">
      <c r="A93" s="275">
        <v>1990</v>
      </c>
      <c r="B93" s="260">
        <v>17149</v>
      </c>
      <c r="C93" s="260">
        <v>5336253</v>
      </c>
      <c r="D93" s="260"/>
      <c r="E93" s="276">
        <v>311.17</v>
      </c>
      <c r="F93" s="276">
        <v>90611</v>
      </c>
      <c r="G93" s="260"/>
      <c r="H93" s="260"/>
      <c r="I93" s="276">
        <v>5.2837483235174059</v>
      </c>
      <c r="J93" s="276">
        <v>16.980266865158004</v>
      </c>
      <c r="K93" s="278"/>
    </row>
    <row r="94" spans="1:11" ht="12.2" customHeight="1">
      <c r="A94" s="275">
        <v>1991</v>
      </c>
      <c r="B94" s="260">
        <v>14901</v>
      </c>
      <c r="C94" s="260">
        <v>4686017</v>
      </c>
      <c r="D94" s="260"/>
      <c r="E94" s="276">
        <v>314</v>
      </c>
      <c r="F94" s="276">
        <v>94024</v>
      </c>
      <c r="G94" s="260"/>
      <c r="H94" s="260"/>
      <c r="I94" s="276">
        <v>6.3099120864371523</v>
      </c>
      <c r="J94" s="276">
        <v>20.06480130140373</v>
      </c>
      <c r="K94" s="278"/>
    </row>
    <row r="95" spans="1:11" ht="12.2" customHeight="1">
      <c r="A95" s="275">
        <v>1992</v>
      </c>
      <c r="B95" s="260">
        <v>14740</v>
      </c>
      <c r="C95" s="260">
        <v>4793936</v>
      </c>
      <c r="D95" s="260"/>
      <c r="E95" s="276">
        <v>325</v>
      </c>
      <c r="F95" s="276">
        <v>106395</v>
      </c>
      <c r="G95" s="260"/>
      <c r="H95" s="260"/>
      <c r="I95" s="276">
        <v>7.2181139755766619</v>
      </c>
      <c r="J95" s="276">
        <v>22.193662994249401</v>
      </c>
      <c r="K95" s="278"/>
    </row>
    <row r="96" spans="1:11" ht="12.2" customHeight="1">
      <c r="A96" s="275">
        <v>1993</v>
      </c>
      <c r="B96" s="260">
        <v>10878</v>
      </c>
      <c r="C96" s="260">
        <v>3219310</v>
      </c>
      <c r="D96" s="260"/>
      <c r="E96" s="276">
        <v>296</v>
      </c>
      <c r="F96" s="276">
        <v>109846</v>
      </c>
      <c r="G96" s="260"/>
      <c r="H96" s="260"/>
      <c r="I96" s="276">
        <v>10.097995955138812</v>
      </c>
      <c r="J96" s="276">
        <v>34.120976234037734</v>
      </c>
      <c r="K96" s="278"/>
    </row>
    <row r="97" spans="1:11" ht="12.2" customHeight="1">
      <c r="A97" s="275">
        <v>1994</v>
      </c>
      <c r="B97" s="279">
        <v>7189</v>
      </c>
      <c r="C97" s="279">
        <v>1855000</v>
      </c>
      <c r="D97" s="279"/>
      <c r="E97" s="280">
        <v>258</v>
      </c>
      <c r="F97" s="280">
        <v>99110</v>
      </c>
      <c r="G97" s="279"/>
      <c r="H97" s="279"/>
      <c r="I97" s="280">
        <v>13.786340242036445</v>
      </c>
      <c r="J97" s="280">
        <v>53.426958539257036</v>
      </c>
      <c r="K97" s="278"/>
    </row>
    <row r="98" spans="1:11" ht="12.2" customHeight="1">
      <c r="A98" s="275">
        <v>1995</v>
      </c>
      <c r="B98" s="260">
        <v>6678</v>
      </c>
      <c r="C98" s="260">
        <v>1898600</v>
      </c>
      <c r="D98" s="260"/>
      <c r="E98" s="276">
        <v>284</v>
      </c>
      <c r="F98" s="276">
        <v>120148</v>
      </c>
      <c r="G98" s="260"/>
      <c r="H98" s="260"/>
      <c r="I98" s="276">
        <v>17.991614255765199</v>
      </c>
      <c r="J98" s="276">
        <v>63.282418624249452</v>
      </c>
      <c r="K98" s="278"/>
    </row>
    <row r="99" spans="1:11" ht="12.2" customHeight="1">
      <c r="A99" s="275">
        <v>1996</v>
      </c>
      <c r="B99" s="260">
        <v>6727</v>
      </c>
      <c r="C99" s="260">
        <v>1799314</v>
      </c>
      <c r="D99" s="260"/>
      <c r="E99" s="276">
        <v>267</v>
      </c>
      <c r="F99" s="276">
        <v>172042</v>
      </c>
      <c r="G99" s="260"/>
      <c r="H99" s="260"/>
      <c r="I99" s="276">
        <v>25.574847628957929</v>
      </c>
      <c r="J99" s="276">
        <v>95.615328953145479</v>
      </c>
      <c r="K99" s="278"/>
    </row>
    <row r="100" spans="1:11" ht="12.2" customHeight="1">
      <c r="A100" s="275">
        <v>1997</v>
      </c>
      <c r="B100" s="279">
        <v>5092</v>
      </c>
      <c r="C100" s="279">
        <v>1508400</v>
      </c>
      <c r="D100" s="279"/>
      <c r="E100" s="280">
        <v>296</v>
      </c>
      <c r="F100" s="280">
        <v>202400</v>
      </c>
      <c r="G100" s="279"/>
      <c r="H100" s="279"/>
      <c r="I100" s="276">
        <v>39.748625294579732</v>
      </c>
      <c r="J100" s="276">
        <v>134.18191461150889</v>
      </c>
      <c r="K100" s="278"/>
    </row>
    <row r="101" spans="1:11" ht="12.2" customHeight="1">
      <c r="A101" s="275">
        <v>1998</v>
      </c>
      <c r="B101" s="279">
        <v>1576</v>
      </c>
      <c r="C101" s="279">
        <v>460206</v>
      </c>
      <c r="D101" s="279"/>
      <c r="E101" s="280">
        <v>292</v>
      </c>
      <c r="F101" s="280">
        <v>92918</v>
      </c>
      <c r="G101" s="279"/>
      <c r="H101" s="279"/>
      <c r="I101" s="276">
        <v>58.958121827411169</v>
      </c>
      <c r="J101" s="276">
        <v>201.90523374314981</v>
      </c>
    </row>
    <row r="102" spans="1:11" ht="12.2" customHeight="1">
      <c r="A102" s="275">
        <v>1999</v>
      </c>
      <c r="B102" s="279">
        <v>801</v>
      </c>
      <c r="C102" s="279">
        <v>254162</v>
      </c>
      <c r="D102" s="279"/>
      <c r="E102" s="280">
        <v>317</v>
      </c>
      <c r="F102" s="280">
        <v>126564</v>
      </c>
      <c r="G102" s="279"/>
      <c r="H102" s="279"/>
      <c r="I102" s="276">
        <v>158.00749063670412</v>
      </c>
      <c r="J102" s="276">
        <v>497.96586429127882</v>
      </c>
    </row>
    <row r="103" spans="1:11" ht="12.2" customHeight="1">
      <c r="A103" s="275">
        <v>2000</v>
      </c>
      <c r="B103" s="279">
        <v>334</v>
      </c>
      <c r="C103" s="279">
        <v>82000</v>
      </c>
      <c r="D103" s="279"/>
      <c r="E103" s="280">
        <v>246</v>
      </c>
      <c r="F103" s="280">
        <v>44931</v>
      </c>
      <c r="G103" s="279"/>
      <c r="H103" s="279"/>
      <c r="I103" s="280">
        <v>134.5239520958084</v>
      </c>
      <c r="J103" s="280">
        <v>546.95184301504605</v>
      </c>
    </row>
    <row r="104" spans="1:11" ht="12.2" customHeight="1">
      <c r="A104" s="275">
        <v>2001</v>
      </c>
      <c r="B104" s="279">
        <v>242</v>
      </c>
      <c r="C104" s="279">
        <v>67369</v>
      </c>
      <c r="D104" s="279"/>
      <c r="E104" s="280">
        <v>278</v>
      </c>
      <c r="F104" s="280">
        <v>46287</v>
      </c>
      <c r="G104" s="279"/>
      <c r="H104" s="279"/>
      <c r="I104" s="276">
        <v>191.26859504132233</v>
      </c>
      <c r="J104" s="276">
        <v>687.06675177010197</v>
      </c>
    </row>
    <row r="105" spans="1:11" ht="12.2" customHeight="1">
      <c r="A105" s="275">
        <v>2002</v>
      </c>
      <c r="B105" s="279">
        <v>237</v>
      </c>
      <c r="C105" s="279">
        <v>68637</v>
      </c>
      <c r="D105" s="279"/>
      <c r="E105" s="280">
        <v>291</v>
      </c>
      <c r="F105" s="280">
        <v>46434</v>
      </c>
      <c r="G105" s="279"/>
      <c r="H105" s="279"/>
      <c r="I105" s="276">
        <v>195.92405063291139</v>
      </c>
      <c r="J105" s="276">
        <v>676.51558197473673</v>
      </c>
    </row>
    <row r="106" spans="1:11" ht="12.2" customHeight="1">
      <c r="A106" s="275">
        <v>2003</v>
      </c>
      <c r="B106" s="279">
        <v>270</v>
      </c>
      <c r="C106" s="279">
        <v>77784</v>
      </c>
      <c r="D106" s="279"/>
      <c r="E106" s="280">
        <v>289</v>
      </c>
      <c r="F106" s="280">
        <v>56241</v>
      </c>
      <c r="G106" s="279"/>
      <c r="H106" s="279"/>
      <c r="I106" s="276">
        <v>208.3</v>
      </c>
      <c r="J106" s="276">
        <v>723.04072817031783</v>
      </c>
    </row>
    <row r="107" spans="1:11" ht="12.2" customHeight="1">
      <c r="A107" s="275">
        <v>2004</v>
      </c>
      <c r="B107" s="279">
        <v>253</v>
      </c>
      <c r="C107" s="279">
        <v>73736</v>
      </c>
      <c r="D107" s="279"/>
      <c r="E107" s="280">
        <v>292</v>
      </c>
      <c r="F107" s="280">
        <v>59209</v>
      </c>
      <c r="G107" s="279"/>
      <c r="H107" s="279"/>
      <c r="I107" s="276">
        <v>234.02766798418972</v>
      </c>
      <c r="J107" s="276">
        <v>802.98632960833243</v>
      </c>
    </row>
    <row r="108" spans="1:11" ht="12.2" customHeight="1">
      <c r="A108" s="275">
        <v>2005</v>
      </c>
      <c r="B108" s="279">
        <v>253</v>
      </c>
      <c r="C108" s="279">
        <v>73147</v>
      </c>
      <c r="D108" s="279"/>
      <c r="E108" s="280">
        <v>289</v>
      </c>
      <c r="F108" s="280">
        <v>65183</v>
      </c>
      <c r="G108" s="279"/>
      <c r="H108" s="279"/>
      <c r="I108" s="276">
        <v>257.64031620553362</v>
      </c>
      <c r="J108" s="276">
        <v>891.12335434125805</v>
      </c>
    </row>
    <row r="109" spans="1:11" ht="12.2" customHeight="1">
      <c r="A109" s="275">
        <v>2006</v>
      </c>
      <c r="B109" s="279">
        <v>260</v>
      </c>
      <c r="C109" s="279">
        <v>76280</v>
      </c>
      <c r="D109" s="279"/>
      <c r="E109" s="280">
        <v>291</v>
      </c>
      <c r="F109" s="280">
        <v>71273</v>
      </c>
      <c r="G109" s="279"/>
      <c r="H109" s="279"/>
      <c r="I109" s="276">
        <v>274.12692307692305</v>
      </c>
      <c r="J109" s="276">
        <v>934.3602517042475</v>
      </c>
    </row>
    <row r="110" spans="1:11" ht="12.2" customHeight="1">
      <c r="A110" s="275">
        <v>2007</v>
      </c>
      <c r="B110" s="279">
        <v>288</v>
      </c>
      <c r="C110" s="279">
        <v>84000</v>
      </c>
      <c r="D110" s="279"/>
      <c r="E110" s="280">
        <v>292</v>
      </c>
      <c r="F110" s="280">
        <v>89749</v>
      </c>
      <c r="G110" s="279"/>
      <c r="H110" s="279"/>
      <c r="I110" s="280">
        <v>311.62847222222223</v>
      </c>
      <c r="J110" s="280">
        <v>1068.198859781716</v>
      </c>
    </row>
    <row r="111" spans="1:11" ht="12.2" customHeight="1">
      <c r="A111" s="275">
        <v>2008</v>
      </c>
      <c r="B111" s="279">
        <v>8915</v>
      </c>
      <c r="C111" s="279">
        <v>178000</v>
      </c>
      <c r="D111" s="279"/>
      <c r="E111" s="280">
        <v>20</v>
      </c>
      <c r="F111" s="280">
        <v>194169</v>
      </c>
      <c r="G111" s="279"/>
      <c r="H111" s="279"/>
      <c r="I111" s="280" t="s">
        <v>10</v>
      </c>
      <c r="J111" s="280">
        <v>1090</v>
      </c>
    </row>
    <row r="112" spans="1:11" ht="12.2" customHeight="1">
      <c r="A112" s="275">
        <v>2009</v>
      </c>
      <c r="B112" s="279">
        <v>28000</v>
      </c>
      <c r="C112" s="279">
        <v>449000</v>
      </c>
      <c r="D112" s="279"/>
      <c r="E112" s="280">
        <v>16</v>
      </c>
      <c r="F112" s="280">
        <v>367594</v>
      </c>
      <c r="G112" s="279"/>
      <c r="H112" s="279"/>
      <c r="I112" s="280" t="s">
        <v>10</v>
      </c>
      <c r="J112" s="280">
        <v>817.81331482321946</v>
      </c>
    </row>
    <row r="113" spans="1:10" ht="12.95" customHeight="1">
      <c r="A113" s="275">
        <v>2010</v>
      </c>
      <c r="B113" s="279">
        <v>40398</v>
      </c>
      <c r="C113" s="279">
        <v>844000</v>
      </c>
      <c r="D113" s="876" t="s">
        <v>328</v>
      </c>
      <c r="E113" s="280">
        <v>21</v>
      </c>
      <c r="F113" s="280">
        <v>504963</v>
      </c>
      <c r="G113" s="279"/>
      <c r="H113" s="279"/>
      <c r="I113" s="280" t="s">
        <v>10</v>
      </c>
      <c r="J113" s="280">
        <v>598.70000000000005</v>
      </c>
    </row>
    <row r="114" spans="1:10" ht="12.2" customHeight="1">
      <c r="A114" s="275">
        <v>2011</v>
      </c>
      <c r="B114" s="279">
        <v>41922</v>
      </c>
      <c r="C114" s="279">
        <v>891000</v>
      </c>
      <c r="D114" s="279"/>
      <c r="E114" s="280">
        <v>21</v>
      </c>
      <c r="F114" s="280">
        <v>509954</v>
      </c>
      <c r="G114" s="279"/>
      <c r="H114" s="279"/>
      <c r="I114" s="280" t="s">
        <v>10</v>
      </c>
      <c r="J114" s="280">
        <v>573</v>
      </c>
    </row>
    <row r="115" spans="1:10" ht="12.2" customHeight="1">
      <c r="A115" s="275">
        <v>2012</v>
      </c>
      <c r="B115" s="279">
        <v>43830</v>
      </c>
      <c r="C115" s="279">
        <v>970000</v>
      </c>
      <c r="D115" s="279"/>
      <c r="E115" s="280">
        <v>22</v>
      </c>
      <c r="F115" s="280">
        <v>558012</v>
      </c>
      <c r="G115" s="279"/>
      <c r="H115" s="279"/>
      <c r="I115" s="280" t="s">
        <v>10</v>
      </c>
      <c r="J115" s="280">
        <v>575.50920640224751</v>
      </c>
    </row>
    <row r="116" spans="1:10" ht="12.95" customHeight="1">
      <c r="A116" s="335" t="s">
        <v>458</v>
      </c>
      <c r="B116" s="279">
        <v>45300</v>
      </c>
      <c r="C116" s="279">
        <v>997000</v>
      </c>
      <c r="D116" s="279"/>
      <c r="E116" s="280" t="s">
        <v>10</v>
      </c>
      <c r="F116" s="280" t="s">
        <v>10</v>
      </c>
      <c r="G116" s="279"/>
      <c r="H116" s="279"/>
      <c r="I116" s="280" t="s">
        <v>10</v>
      </c>
      <c r="J116" s="280" t="s">
        <v>10</v>
      </c>
    </row>
    <row r="117" spans="1:10" ht="3" customHeight="1">
      <c r="A117" s="281"/>
      <c r="B117" s="282"/>
      <c r="C117" s="282"/>
      <c r="D117" s="282"/>
      <c r="E117" s="282"/>
      <c r="F117" s="282"/>
      <c r="G117" s="282"/>
      <c r="H117" s="282"/>
      <c r="I117" s="282"/>
      <c r="J117" s="282"/>
    </row>
    <row r="118" spans="1:10" ht="3" customHeight="1"/>
    <row r="119" spans="1:10" ht="15.75" customHeight="1">
      <c r="A119" s="826" t="s">
        <v>464</v>
      </c>
      <c r="B119" s="336"/>
      <c r="C119" s="336"/>
      <c r="D119" s="336"/>
      <c r="E119" s="336"/>
      <c r="F119" s="336"/>
      <c r="G119" s="336"/>
      <c r="H119" s="336"/>
      <c r="I119" s="336"/>
      <c r="J119" s="336"/>
    </row>
    <row r="120" spans="1:10" ht="12.75" customHeight="1">
      <c r="A120" s="886" t="s">
        <v>566</v>
      </c>
      <c r="B120" s="275"/>
      <c r="C120" s="275"/>
      <c r="D120" s="275"/>
      <c r="E120" s="275"/>
      <c r="F120" s="275"/>
      <c r="G120" s="275"/>
      <c r="H120" s="275"/>
      <c r="I120" s="275"/>
      <c r="J120" s="275"/>
    </row>
    <row r="121" spans="1:10" ht="12" customHeight="1">
      <c r="A121" s="886" t="s">
        <v>567</v>
      </c>
      <c r="B121" s="275"/>
      <c r="C121" s="275"/>
      <c r="D121" s="275"/>
      <c r="E121" s="275"/>
      <c r="F121" s="275"/>
      <c r="G121" s="275"/>
      <c r="H121" s="275"/>
      <c r="I121" s="275"/>
      <c r="J121" s="275"/>
    </row>
    <row r="122" spans="1:10" ht="11.1" customHeight="1">
      <c r="A122" s="21" t="s">
        <v>322</v>
      </c>
    </row>
    <row r="123" spans="1:10" ht="11.1" customHeight="1"/>
    <row r="124" spans="1:10" ht="11.1" customHeight="1"/>
    <row r="125" spans="1:10" ht="11.1" customHeight="1"/>
  </sheetData>
  <mergeCells count="4">
    <mergeCell ref="I65:J65"/>
    <mergeCell ref="A6:A8"/>
    <mergeCell ref="A65:A67"/>
    <mergeCell ref="I6:J6"/>
  </mergeCells>
  <phoneticPr fontId="25" type="noConversion"/>
  <hyperlinks>
    <hyperlink ref="A120" r:id="rId1"/>
    <hyperlink ref="A121" r:id="rId2"/>
  </hyperlinks>
  <pageMargins left="0.59055118110236227" right="0.78740157480314965" top="0.59055118110236227" bottom="0.59055118110236227" header="0.19685039370078741" footer="0.39370078740157483"/>
  <pageSetup orientation="portrait" r:id="rId3"/>
  <headerFooter alignWithMargins="0">
    <oddHeader>&amp;L&amp;K0070C0INEGI. Estadísticas históricas de México 2014. 2015</oddHeader>
  </headerFooter>
  <drawing r:id="rId4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7"/>
  <sheetViews>
    <sheetView showGridLines="0" zoomScaleNormal="100" workbookViewId="0">
      <pane ySplit="1" topLeftCell="A2" activePane="bottomLeft" state="frozen"/>
      <selection sqref="A1:B1"/>
      <selection pane="bottomLeft" sqref="A1:B1"/>
    </sheetView>
  </sheetViews>
  <sheetFormatPr baseColWidth="10" defaultColWidth="15.7109375" defaultRowHeight="15" customHeight="1"/>
  <cols>
    <col min="1" max="1" width="10.85546875" style="311" customWidth="1"/>
    <col min="2" max="3" width="13.7109375" style="287" customWidth="1"/>
    <col min="4" max="4" width="14.7109375" style="287" customWidth="1"/>
    <col min="5" max="5" width="12.7109375" style="287" customWidth="1"/>
    <col min="6" max="6" width="2.28515625" style="287" customWidth="1"/>
    <col min="7" max="7" width="1.7109375" style="287" customWidth="1"/>
    <col min="8" max="8" width="9.28515625" style="287" customWidth="1"/>
    <col min="9" max="9" width="13.5703125" style="287" customWidth="1"/>
    <col min="10" max="16384" width="15.7109375" style="287"/>
  </cols>
  <sheetData>
    <row r="1" spans="1:9" ht="24.75" customHeight="1"/>
    <row r="2" spans="1:9" ht="12.75" customHeight="1">
      <c r="A2" s="284" t="s">
        <v>117</v>
      </c>
      <c r="B2" s="285"/>
      <c r="C2" s="285"/>
      <c r="D2" s="285"/>
      <c r="E2" s="285"/>
      <c r="F2" s="285"/>
      <c r="G2" s="285"/>
      <c r="H2" s="285"/>
      <c r="I2" s="286" t="s">
        <v>392</v>
      </c>
    </row>
    <row r="3" spans="1:9" s="290" customFormat="1" ht="12.75" customHeight="1">
      <c r="A3" s="284" t="s">
        <v>336</v>
      </c>
      <c r="B3" s="285"/>
      <c r="C3" s="288"/>
      <c r="D3" s="288"/>
      <c r="E3" s="289"/>
      <c r="F3" s="289"/>
      <c r="G3" s="289"/>
      <c r="H3" s="289"/>
      <c r="I3" s="286"/>
    </row>
    <row r="4" spans="1:9" s="290" customFormat="1" ht="3" customHeight="1">
      <c r="A4" s="291"/>
      <c r="B4" s="292"/>
      <c r="C4" s="292"/>
      <c r="D4" s="292"/>
      <c r="E4" s="293"/>
      <c r="F4" s="293"/>
      <c r="G4" s="293"/>
      <c r="H4" s="293"/>
      <c r="I4" s="294"/>
    </row>
    <row r="5" spans="1:9" s="290" customFormat="1" ht="3" customHeight="1">
      <c r="B5" s="295"/>
      <c r="C5" s="295"/>
      <c r="D5" s="295"/>
      <c r="E5" s="286"/>
      <c r="F5" s="286"/>
      <c r="G5" s="286"/>
      <c r="H5" s="286"/>
      <c r="I5" s="289"/>
    </row>
    <row r="6" spans="1:9" s="290" customFormat="1" ht="12.75" customHeight="1">
      <c r="A6" s="926" t="s">
        <v>2</v>
      </c>
      <c r="B6" s="296" t="s">
        <v>235</v>
      </c>
      <c r="C6" s="296" t="s">
        <v>236</v>
      </c>
      <c r="D6" s="296" t="s">
        <v>112</v>
      </c>
      <c r="E6" s="296" t="s">
        <v>113</v>
      </c>
      <c r="F6" s="296"/>
      <c r="G6" s="296"/>
      <c r="H6" s="925" t="s">
        <v>314</v>
      </c>
      <c r="I6" s="925"/>
    </row>
    <row r="7" spans="1:9" s="290" customFormat="1" ht="12.75" customHeight="1">
      <c r="A7" s="926"/>
      <c r="B7" s="296" t="s">
        <v>312</v>
      </c>
      <c r="C7" s="296" t="s">
        <v>116</v>
      </c>
      <c r="D7" s="296" t="s">
        <v>118</v>
      </c>
      <c r="E7" s="296" t="s">
        <v>578</v>
      </c>
      <c r="F7" s="296"/>
      <c r="G7" s="296"/>
      <c r="H7" s="296" t="s">
        <v>135</v>
      </c>
      <c r="I7" s="296" t="s">
        <v>258</v>
      </c>
    </row>
    <row r="8" spans="1:9" s="290" customFormat="1" ht="12.75" customHeight="1">
      <c r="A8" s="926"/>
      <c r="B8" s="296" t="s">
        <v>313</v>
      </c>
      <c r="C8" s="296" t="s">
        <v>302</v>
      </c>
      <c r="D8" s="296" t="s">
        <v>309</v>
      </c>
      <c r="E8" s="296" t="s">
        <v>311</v>
      </c>
      <c r="F8" s="296"/>
      <c r="G8" s="296"/>
      <c r="H8" s="296" t="s">
        <v>247</v>
      </c>
      <c r="I8" s="296" t="s">
        <v>116</v>
      </c>
    </row>
    <row r="9" spans="1:9" s="290" customFormat="1" ht="3" customHeight="1">
      <c r="A9" s="297"/>
      <c r="B9" s="293"/>
      <c r="C9" s="293"/>
      <c r="D9" s="293"/>
      <c r="E9" s="293"/>
      <c r="F9" s="293"/>
      <c r="G9" s="293"/>
      <c r="H9" s="293"/>
      <c r="I9" s="293"/>
    </row>
    <row r="10" spans="1:9" s="290" customFormat="1" ht="3" customHeight="1">
      <c r="A10" s="298"/>
      <c r="B10" s="286"/>
      <c r="C10" s="286"/>
      <c r="D10" s="286"/>
      <c r="E10" s="286"/>
      <c r="F10" s="286"/>
      <c r="G10" s="286"/>
      <c r="H10" s="286"/>
      <c r="I10" s="286"/>
    </row>
    <row r="11" spans="1:9" s="290" customFormat="1" ht="12.95" customHeight="1">
      <c r="A11" s="298">
        <v>1921</v>
      </c>
      <c r="B11" s="300">
        <v>8300.14</v>
      </c>
      <c r="C11" s="300">
        <v>2262045.7949999999</v>
      </c>
      <c r="D11" s="300">
        <v>272.52999999999997</v>
      </c>
      <c r="E11" s="300">
        <v>67330.162599999996</v>
      </c>
      <c r="F11" s="286"/>
      <c r="G11" s="286"/>
      <c r="H11" s="827">
        <v>8.11</v>
      </c>
      <c r="I11" s="300">
        <v>0.03</v>
      </c>
    </row>
    <row r="12" spans="1:9" s="290" customFormat="1" ht="12.95" customHeight="1">
      <c r="A12" s="298">
        <v>1922</v>
      </c>
      <c r="B12" s="300">
        <v>9613.7890000000007</v>
      </c>
      <c r="C12" s="300">
        <v>2398239.4160000002</v>
      </c>
      <c r="D12" s="300">
        <v>249.46</v>
      </c>
      <c r="E12" s="300">
        <v>70990.641499999998</v>
      </c>
      <c r="F12" s="286"/>
      <c r="G12" s="286"/>
      <c r="H12" s="827">
        <v>7.38</v>
      </c>
      <c r="I12" s="300">
        <v>0.03</v>
      </c>
    </row>
    <row r="13" spans="1:9" s="290" customFormat="1" ht="12.95" customHeight="1">
      <c r="A13" s="298">
        <v>1923</v>
      </c>
      <c r="B13" s="300">
        <v>11158.134</v>
      </c>
      <c r="C13" s="300">
        <v>2885784.1970000002</v>
      </c>
      <c r="D13" s="300">
        <v>258.63</v>
      </c>
      <c r="E13" s="300">
        <v>78421.326189999992</v>
      </c>
      <c r="F13" s="286"/>
      <c r="G13" s="286"/>
      <c r="H13" s="827">
        <v>7.03</v>
      </c>
      <c r="I13" s="300">
        <v>2.7E-2</v>
      </c>
    </row>
    <row r="14" spans="1:9" s="290" customFormat="1" ht="12.95" customHeight="1">
      <c r="A14" s="298">
        <v>1924</v>
      </c>
      <c r="B14" s="300">
        <v>11145.927</v>
      </c>
      <c r="C14" s="300">
        <v>2900801.9879999999</v>
      </c>
      <c r="D14" s="300">
        <v>260.26</v>
      </c>
      <c r="E14" s="300">
        <v>89084.405099999989</v>
      </c>
      <c r="F14" s="286"/>
      <c r="G14" s="286"/>
      <c r="H14" s="827">
        <v>7.99</v>
      </c>
      <c r="I14" s="300">
        <v>3.1E-2</v>
      </c>
    </row>
    <row r="15" spans="1:9" s="290" customFormat="1" ht="12.95" customHeight="1">
      <c r="A15" s="298">
        <v>1925</v>
      </c>
      <c r="B15" s="300">
        <v>12239.357</v>
      </c>
      <c r="C15" s="300">
        <v>3219503.8670000001</v>
      </c>
      <c r="D15" s="300">
        <v>263.05</v>
      </c>
      <c r="E15" s="300">
        <v>97419.949099999998</v>
      </c>
      <c r="F15" s="286"/>
      <c r="G15" s="286"/>
      <c r="H15" s="827">
        <v>7.96</v>
      </c>
      <c r="I15" s="300">
        <v>0.03</v>
      </c>
    </row>
    <row r="16" spans="1:9" s="290" customFormat="1" ht="12.95" customHeight="1">
      <c r="A16" s="298">
        <v>1926</v>
      </c>
      <c r="B16" s="300">
        <v>12877.922</v>
      </c>
      <c r="C16" s="300">
        <v>3608400.628</v>
      </c>
      <c r="D16" s="300">
        <v>280.2</v>
      </c>
      <c r="E16" s="300">
        <v>103537.92118999999</v>
      </c>
      <c r="F16" s="286"/>
      <c r="G16" s="286"/>
      <c r="H16" s="827">
        <v>8.0399999999999991</v>
      </c>
      <c r="I16" s="300">
        <v>2.9000000000000001E-2</v>
      </c>
    </row>
    <row r="17" spans="1:9" s="290" customFormat="1" ht="12.95" customHeight="1">
      <c r="A17" s="298">
        <v>1927</v>
      </c>
      <c r="B17" s="300">
        <v>13297.573</v>
      </c>
      <c r="C17" s="300">
        <v>3803051.1669999999</v>
      </c>
      <c r="D17" s="300">
        <v>286</v>
      </c>
      <c r="E17" s="300">
        <v>103887.6</v>
      </c>
      <c r="F17" s="286"/>
      <c r="G17" s="286"/>
      <c r="H17" s="827">
        <v>7.81</v>
      </c>
      <c r="I17" s="300">
        <v>2.7E-2</v>
      </c>
    </row>
    <row r="18" spans="1:9" s="290" customFormat="1" ht="12.95" customHeight="1">
      <c r="A18" s="298">
        <v>1928</v>
      </c>
      <c r="B18" s="300">
        <v>13392.739</v>
      </c>
      <c r="C18" s="300">
        <v>4006392.2969999998</v>
      </c>
      <c r="D18" s="300">
        <v>299.14</v>
      </c>
      <c r="E18" s="300">
        <v>109365.17555</v>
      </c>
      <c r="F18" s="286"/>
      <c r="G18" s="286"/>
      <c r="H18" s="827">
        <v>8.17</v>
      </c>
      <c r="I18" s="300">
        <v>2.7E-2</v>
      </c>
    </row>
    <row r="19" spans="1:9" s="290" customFormat="1" ht="12.95" customHeight="1">
      <c r="A19" s="298">
        <v>1929</v>
      </c>
      <c r="B19" s="300">
        <v>13877.878000000001</v>
      </c>
      <c r="C19" s="300">
        <v>4035440.3489999999</v>
      </c>
      <c r="D19" s="300">
        <v>290.77999999999997</v>
      </c>
      <c r="E19" s="300">
        <v>111434.02954999999</v>
      </c>
      <c r="F19" s="286"/>
      <c r="G19" s="286"/>
      <c r="H19" s="827">
        <v>8.0299999999999994</v>
      </c>
      <c r="I19" s="300">
        <v>2.8000000000000001E-2</v>
      </c>
    </row>
    <row r="20" spans="1:9" s="290" customFormat="1" ht="12.95" customHeight="1">
      <c r="A20" s="298">
        <v>1930</v>
      </c>
      <c r="B20" s="300">
        <v>13014.683999999999</v>
      </c>
      <c r="C20" s="300">
        <v>4040544.1970000002</v>
      </c>
      <c r="D20" s="300">
        <v>310.45999999999998</v>
      </c>
      <c r="E20" s="300">
        <v>108494.40609</v>
      </c>
      <c r="F20" s="286"/>
      <c r="G20" s="286"/>
      <c r="H20" s="827">
        <v>8.34</v>
      </c>
      <c r="I20" s="300">
        <v>2.7E-2</v>
      </c>
    </row>
    <row r="21" spans="1:9" s="290" customFormat="1" ht="12.95" customHeight="1">
      <c r="A21" s="298">
        <v>1931</v>
      </c>
      <c r="B21" s="300">
        <v>10799.073</v>
      </c>
      <c r="C21" s="300">
        <v>3378422.4169999999</v>
      </c>
      <c r="D21" s="300">
        <v>312.83999999999997</v>
      </c>
      <c r="E21" s="300">
        <v>89362.471239999999</v>
      </c>
      <c r="F21" s="286"/>
      <c r="G21" s="286"/>
      <c r="H21" s="827">
        <v>8.2799999999999994</v>
      </c>
      <c r="I21" s="300">
        <v>2.5999999999999999E-2</v>
      </c>
    </row>
    <row r="22" spans="1:9" s="290" customFormat="1" ht="12.95" customHeight="1">
      <c r="A22" s="298">
        <v>1932</v>
      </c>
      <c r="B22" s="300">
        <v>9104.9210000000003</v>
      </c>
      <c r="C22" s="300">
        <v>2883555.9720000001</v>
      </c>
      <c r="D22" s="300">
        <v>316.7</v>
      </c>
      <c r="E22" s="300">
        <v>76533.32501</v>
      </c>
      <c r="F22" s="286"/>
      <c r="G22" s="286"/>
      <c r="H22" s="827">
        <v>8.41</v>
      </c>
      <c r="I22" s="300">
        <v>2.7E-2</v>
      </c>
    </row>
    <row r="23" spans="1:9" s="290" customFormat="1" ht="12.95" customHeight="1">
      <c r="A23" s="298">
        <v>1933</v>
      </c>
      <c r="B23" s="300">
        <v>9993.0969999999998</v>
      </c>
      <c r="C23" s="300">
        <v>3245089.92</v>
      </c>
      <c r="D23" s="300">
        <v>324.73</v>
      </c>
      <c r="E23" s="300">
        <v>84932.637390000004</v>
      </c>
      <c r="F23" s="286"/>
      <c r="G23" s="286"/>
      <c r="H23" s="301">
        <v>8.5</v>
      </c>
      <c r="I23" s="300">
        <v>2.5999999999999999E-2</v>
      </c>
    </row>
    <row r="24" spans="1:9" s="290" customFormat="1" ht="12.95" customHeight="1">
      <c r="A24" s="298">
        <v>1934</v>
      </c>
      <c r="B24" s="300">
        <v>12577.429</v>
      </c>
      <c r="C24" s="300">
        <v>4154471.2009999999</v>
      </c>
      <c r="D24" s="300">
        <v>330.31</v>
      </c>
      <c r="E24" s="300">
        <v>106986.02221</v>
      </c>
      <c r="F24" s="286"/>
      <c r="G24" s="286"/>
      <c r="H24" s="827">
        <v>8.51</v>
      </c>
      <c r="I24" s="300">
        <v>2.5999999999999999E-2</v>
      </c>
    </row>
    <row r="25" spans="1:9" s="290" customFormat="1" ht="12.95" customHeight="1">
      <c r="A25" s="298">
        <v>1935</v>
      </c>
      <c r="B25" s="300">
        <v>13554.977000000001</v>
      </c>
      <c r="C25" s="300">
        <v>4596463.1639999999</v>
      </c>
      <c r="D25" s="300">
        <v>339.1</v>
      </c>
      <c r="E25" s="300">
        <v>115573.629</v>
      </c>
      <c r="F25" s="286"/>
      <c r="G25" s="286"/>
      <c r="H25" s="827">
        <v>8.5299999999999994</v>
      </c>
      <c r="I25" s="300">
        <v>2.5000000000000001E-2</v>
      </c>
    </row>
    <row r="26" spans="1:9" s="290" customFormat="1" ht="12.95" customHeight="1">
      <c r="A26" s="298">
        <v>1936</v>
      </c>
      <c r="B26" s="300">
        <v>14275</v>
      </c>
      <c r="C26" s="300">
        <v>4927413</v>
      </c>
      <c r="D26" s="300">
        <v>345.19</v>
      </c>
      <c r="E26" s="300">
        <v>124874.60799999999</v>
      </c>
      <c r="F26" s="286"/>
      <c r="G26" s="286"/>
      <c r="H26" s="300">
        <v>8.75</v>
      </c>
      <c r="I26" s="300">
        <v>2.5000000000000001E-2</v>
      </c>
    </row>
    <row r="27" spans="1:9" s="290" customFormat="1" ht="12.95" customHeight="1">
      <c r="A27" s="298">
        <v>1937</v>
      </c>
      <c r="B27" s="300">
        <v>14404.605</v>
      </c>
      <c r="C27" s="300">
        <v>5380683.625</v>
      </c>
      <c r="D27" s="300">
        <v>373.54</v>
      </c>
      <c r="E27" s="300">
        <v>139066.736</v>
      </c>
      <c r="F27" s="286"/>
      <c r="G27" s="286"/>
      <c r="H27" s="827">
        <v>9.65</v>
      </c>
      <c r="I27" s="300">
        <v>2.5999999999999999E-2</v>
      </c>
    </row>
    <row r="28" spans="1:9" s="290" customFormat="1" ht="12.95" customHeight="1">
      <c r="A28" s="298">
        <v>1938</v>
      </c>
      <c r="B28" s="300">
        <v>14668.109</v>
      </c>
      <c r="C28" s="300">
        <v>5535225.1270000003</v>
      </c>
      <c r="D28" s="300">
        <v>377.37</v>
      </c>
      <c r="E28" s="300">
        <v>135784.32000000001</v>
      </c>
      <c r="F28" s="286"/>
      <c r="G28" s="286"/>
      <c r="H28" s="827">
        <v>9.26</v>
      </c>
      <c r="I28" s="300">
        <v>2.5000000000000001E-2</v>
      </c>
    </row>
    <row r="29" spans="1:9" s="290" customFormat="1" ht="12.95" customHeight="1">
      <c r="A29" s="298">
        <v>1939</v>
      </c>
      <c r="B29" s="300">
        <v>15366.772999999999</v>
      </c>
      <c r="C29" s="300">
        <v>5728375.1430000002</v>
      </c>
      <c r="D29" s="300">
        <v>372.78</v>
      </c>
      <c r="E29" s="300">
        <v>149493.568</v>
      </c>
      <c r="F29" s="286"/>
      <c r="G29" s="286"/>
      <c r="H29" s="827">
        <v>9.73</v>
      </c>
      <c r="I29" s="300">
        <v>2.5999999999999999E-2</v>
      </c>
    </row>
    <row r="30" spans="1:9" s="290" customFormat="1" ht="12.95" customHeight="1">
      <c r="A30" s="298">
        <v>1940</v>
      </c>
      <c r="B30" s="300">
        <v>15023.154</v>
      </c>
      <c r="C30" s="300">
        <v>5763819.0650000004</v>
      </c>
      <c r="D30" s="300">
        <v>383.66</v>
      </c>
      <c r="E30" s="300">
        <v>152740.54</v>
      </c>
      <c r="F30" s="286"/>
      <c r="G30" s="286"/>
      <c r="H30" s="827">
        <v>10.17</v>
      </c>
      <c r="I30" s="300">
        <v>2.5999999999999999E-2</v>
      </c>
    </row>
    <row r="31" spans="1:9" s="290" customFormat="1" ht="12.95" customHeight="1">
      <c r="A31" s="298">
        <v>1941</v>
      </c>
      <c r="B31" s="300">
        <v>15681.034</v>
      </c>
      <c r="C31" s="300">
        <v>6075538.426</v>
      </c>
      <c r="D31" s="300">
        <v>390.52</v>
      </c>
      <c r="E31" s="300">
        <v>167926.72899999999</v>
      </c>
      <c r="F31" s="286"/>
      <c r="G31" s="286"/>
      <c r="H31" s="827">
        <v>10.71</v>
      </c>
      <c r="I31" s="300">
        <v>2.8000000000000001E-2</v>
      </c>
    </row>
    <row r="32" spans="1:9" s="290" customFormat="1" ht="12.95" customHeight="1">
      <c r="A32" s="298">
        <v>1942</v>
      </c>
      <c r="B32" s="300">
        <v>16898.067999999999</v>
      </c>
      <c r="C32" s="300">
        <v>7019081.3389999997</v>
      </c>
      <c r="D32" s="300">
        <v>407.77</v>
      </c>
      <c r="E32" s="300">
        <v>191464.83900000001</v>
      </c>
      <c r="F32" s="286"/>
      <c r="G32" s="286"/>
      <c r="H32" s="827">
        <v>11.33</v>
      </c>
      <c r="I32" s="300">
        <v>2.7E-2</v>
      </c>
    </row>
    <row r="33" spans="1:9" s="290" customFormat="1" ht="12.95" customHeight="1">
      <c r="A33" s="298">
        <v>1943</v>
      </c>
      <c r="B33" s="300">
        <v>21342.724999999999</v>
      </c>
      <c r="C33" s="300">
        <v>2092197.091</v>
      </c>
      <c r="D33" s="300">
        <v>379.16</v>
      </c>
      <c r="E33" s="300">
        <v>230438.30900000001</v>
      </c>
      <c r="F33" s="286"/>
      <c r="G33" s="286"/>
      <c r="H33" s="301">
        <v>10.8</v>
      </c>
      <c r="I33" s="300">
        <v>0.11</v>
      </c>
    </row>
    <row r="34" spans="1:9" s="290" customFormat="1" ht="12.95" customHeight="1">
      <c r="A34" s="298">
        <v>1944</v>
      </c>
      <c r="B34" s="300">
        <v>20222.458999999999</v>
      </c>
      <c r="C34" s="300">
        <v>8193747.159</v>
      </c>
      <c r="D34" s="300">
        <v>405.18</v>
      </c>
      <c r="E34" s="300">
        <v>253069.198</v>
      </c>
      <c r="F34" s="286"/>
      <c r="G34" s="286"/>
      <c r="H34" s="827">
        <v>12.51</v>
      </c>
      <c r="I34" s="300">
        <v>3.1E-2</v>
      </c>
    </row>
    <row r="35" spans="1:9" s="290" customFormat="1" ht="12.95" customHeight="1">
      <c r="A35" s="298">
        <v>1945</v>
      </c>
      <c r="B35" s="300">
        <v>20701.624</v>
      </c>
      <c r="C35" s="300">
        <v>8024138.6950000003</v>
      </c>
      <c r="D35" s="300">
        <v>387.6</v>
      </c>
      <c r="E35" s="300">
        <v>307258.03499999997</v>
      </c>
      <c r="F35" s="286"/>
      <c r="G35" s="286"/>
      <c r="H35" s="827">
        <v>14.84</v>
      </c>
      <c r="I35" s="300">
        <v>3.7999999999999999E-2</v>
      </c>
    </row>
    <row r="36" spans="1:9" s="290" customFormat="1" ht="12.95" customHeight="1">
      <c r="A36" s="298">
        <v>1946</v>
      </c>
      <c r="B36" s="300">
        <v>21046.822</v>
      </c>
      <c r="C36" s="300">
        <v>8184822.4859999996</v>
      </c>
      <c r="D36" s="300">
        <v>388.89</v>
      </c>
      <c r="E36" s="300">
        <v>379446.82799999998</v>
      </c>
      <c r="F36" s="286"/>
      <c r="G36" s="286"/>
      <c r="H36" s="827">
        <v>18.03</v>
      </c>
      <c r="I36" s="300">
        <v>0.05</v>
      </c>
    </row>
    <row r="37" spans="1:9" s="290" customFormat="1" ht="12.95" customHeight="1">
      <c r="A37" s="298">
        <v>1947</v>
      </c>
      <c r="B37" s="300">
        <v>21138.295999999998</v>
      </c>
      <c r="C37" s="300">
        <v>8341255.79</v>
      </c>
      <c r="D37" s="300">
        <v>394.29</v>
      </c>
      <c r="E37" s="300">
        <v>394265.31599999999</v>
      </c>
      <c r="F37" s="286"/>
      <c r="G37" s="286"/>
      <c r="H37" s="300">
        <v>18.649999999999999</v>
      </c>
      <c r="I37" s="300">
        <v>0.05</v>
      </c>
    </row>
    <row r="38" spans="1:9" s="290" customFormat="1" ht="12.95" customHeight="1">
      <c r="A38" s="298">
        <v>1948</v>
      </c>
      <c r="B38" s="300">
        <v>21780.932000000001</v>
      </c>
      <c r="C38" s="300">
        <v>8521151.682</v>
      </c>
      <c r="D38" s="300">
        <v>402.3</v>
      </c>
      <c r="E38" s="300">
        <v>401769.924</v>
      </c>
      <c r="F38" s="286"/>
      <c r="G38" s="286"/>
      <c r="H38" s="300">
        <v>18.45</v>
      </c>
      <c r="I38" s="300">
        <v>0.05</v>
      </c>
    </row>
    <row r="39" spans="1:9" s="290" customFormat="1" ht="12.95" customHeight="1">
      <c r="A39" s="298">
        <v>1949</v>
      </c>
      <c r="B39" s="300">
        <v>21598.059000000001</v>
      </c>
      <c r="C39" s="300">
        <v>8701065.4989999998</v>
      </c>
      <c r="D39" s="300">
        <v>402.83</v>
      </c>
      <c r="E39" s="300">
        <v>525511.00399999996</v>
      </c>
      <c r="F39" s="286"/>
      <c r="G39" s="286"/>
      <c r="H39" s="827">
        <v>24.33</v>
      </c>
      <c r="I39" s="300">
        <v>0.06</v>
      </c>
    </row>
    <row r="40" spans="1:9" s="290" customFormat="1" ht="12.95" customHeight="1">
      <c r="A40" s="298">
        <v>1950</v>
      </c>
      <c r="B40" s="300">
        <v>22907.034</v>
      </c>
      <c r="C40" s="300">
        <v>8390985.0779999997</v>
      </c>
      <c r="D40" s="300">
        <v>409.36</v>
      </c>
      <c r="E40" s="300">
        <v>596227.98600000003</v>
      </c>
      <c r="F40" s="286"/>
      <c r="G40" s="286"/>
      <c r="H40" s="827">
        <v>26.03</v>
      </c>
      <c r="I40" s="300">
        <v>7.0000000000000007E-2</v>
      </c>
    </row>
    <row r="41" spans="1:9" s="290" customFormat="1" ht="12.95" customHeight="1">
      <c r="A41" s="298">
        <v>1951</v>
      </c>
      <c r="B41" s="300">
        <v>22827.231</v>
      </c>
      <c r="C41" s="300">
        <v>9460027.1180000007</v>
      </c>
      <c r="D41" s="300">
        <v>414.11</v>
      </c>
      <c r="E41" s="300">
        <v>650766.61800000002</v>
      </c>
      <c r="F41" s="286"/>
      <c r="G41" s="286"/>
      <c r="H41" s="827">
        <v>28.51</v>
      </c>
      <c r="I41" s="300">
        <v>6.9000000000000006E-2</v>
      </c>
    </row>
    <row r="42" spans="1:9" s="290" customFormat="1" ht="12.95" customHeight="1">
      <c r="A42" s="298">
        <v>1952</v>
      </c>
      <c r="B42" s="300">
        <v>22696.037</v>
      </c>
      <c r="C42" s="300">
        <v>10086591.117000001</v>
      </c>
      <c r="D42" s="300">
        <v>425.67</v>
      </c>
      <c r="E42" s="300">
        <v>702222.12399999995</v>
      </c>
      <c r="F42" s="286"/>
      <c r="G42" s="286"/>
      <c r="H42" s="827">
        <v>30.94</v>
      </c>
      <c r="I42" s="300">
        <v>7.0000000000000007E-2</v>
      </c>
    </row>
    <row r="43" spans="1:9" s="290" customFormat="1" ht="12.95" customHeight="1">
      <c r="A43" s="298">
        <v>1953</v>
      </c>
      <c r="B43" s="300">
        <v>22844.873</v>
      </c>
      <c r="C43" s="300">
        <v>9593293.3670000006</v>
      </c>
      <c r="D43" s="300">
        <v>413.33</v>
      </c>
      <c r="E43" s="300">
        <v>777117.07400000002</v>
      </c>
      <c r="F43" s="286"/>
      <c r="G43" s="286"/>
      <c r="H43" s="827">
        <v>34.020000000000003</v>
      </c>
      <c r="I43" s="300">
        <v>8.1000000000000003E-2</v>
      </c>
    </row>
    <row r="44" spans="1:9" s="290" customFormat="1" ht="12.95" customHeight="1">
      <c r="A44" s="298">
        <v>1954</v>
      </c>
      <c r="B44" s="300">
        <v>23715.758999999998</v>
      </c>
      <c r="C44" s="300">
        <v>10303939.797</v>
      </c>
      <c r="D44" s="300">
        <v>434.48</v>
      </c>
      <c r="E44" s="300">
        <v>841289.25100000005</v>
      </c>
      <c r="F44" s="286"/>
      <c r="G44" s="286"/>
      <c r="H44" s="827">
        <v>35.47</v>
      </c>
      <c r="I44" s="300">
        <v>8.2000000000000003E-2</v>
      </c>
    </row>
    <row r="45" spans="1:9" s="290" customFormat="1" ht="12.95" customHeight="1">
      <c r="A45" s="298">
        <v>1955</v>
      </c>
      <c r="B45" s="300">
        <v>25290.012999999999</v>
      </c>
      <c r="C45" s="300">
        <v>10960878.311000001</v>
      </c>
      <c r="D45" s="300">
        <v>433.40738144341805</v>
      </c>
      <c r="E45" s="300">
        <v>922522.96</v>
      </c>
      <c r="F45" s="286"/>
      <c r="G45" s="286"/>
      <c r="H45" s="827">
        <v>36.479999999999997</v>
      </c>
      <c r="I45" s="300">
        <v>8.4000000000000005E-2</v>
      </c>
    </row>
    <row r="46" spans="1:9" s="290" customFormat="1" ht="12.95" customHeight="1">
      <c r="A46" s="298">
        <v>1956</v>
      </c>
      <c r="B46" s="300">
        <v>29615</v>
      </c>
      <c r="C46" s="300">
        <v>12014791.562000001</v>
      </c>
      <c r="D46" s="300">
        <v>405.69952936012157</v>
      </c>
      <c r="E46" s="300">
        <v>1022594.2879999999</v>
      </c>
      <c r="F46" s="286"/>
      <c r="G46" s="286"/>
      <c r="H46" s="300">
        <v>38</v>
      </c>
      <c r="I46" s="300">
        <v>8.8999999999999996E-2</v>
      </c>
    </row>
    <row r="47" spans="1:9" s="290" customFormat="1" ht="12.95" customHeight="1">
      <c r="A47" s="298">
        <v>1957</v>
      </c>
      <c r="B47" s="300">
        <v>31536</v>
      </c>
      <c r="C47" s="300">
        <v>12982621.737</v>
      </c>
      <c r="D47" s="300">
        <v>411.67623468417048</v>
      </c>
      <c r="E47" s="300">
        <v>1093642.3330000001</v>
      </c>
      <c r="F47" s="286"/>
      <c r="G47" s="286"/>
      <c r="H47" s="300">
        <v>37.69</v>
      </c>
      <c r="I47" s="300">
        <v>8.1000000000000003E-2</v>
      </c>
    </row>
    <row r="48" spans="1:9" s="290" customFormat="1" ht="12.95" customHeight="1">
      <c r="A48" s="298">
        <v>1958</v>
      </c>
      <c r="B48" s="300">
        <v>30543</v>
      </c>
      <c r="C48" s="300">
        <v>12809595</v>
      </c>
      <c r="D48" s="300">
        <v>419.39544249091443</v>
      </c>
      <c r="E48" s="300">
        <v>1085974</v>
      </c>
      <c r="F48" s="286"/>
      <c r="G48" s="286"/>
      <c r="H48" s="300">
        <v>38.51</v>
      </c>
      <c r="I48" s="300">
        <v>0.08</v>
      </c>
    </row>
    <row r="49" spans="1:10" s="290" customFormat="1" ht="12.95" customHeight="1">
      <c r="A49" s="298">
        <v>1959</v>
      </c>
      <c r="B49" s="300">
        <v>30482</v>
      </c>
      <c r="C49" s="300">
        <v>12230773</v>
      </c>
      <c r="D49" s="300">
        <v>401.24575159110293</v>
      </c>
      <c r="E49" s="300">
        <v>1215148</v>
      </c>
      <c r="F49" s="286"/>
      <c r="G49" s="286"/>
      <c r="H49" s="300">
        <v>42.61</v>
      </c>
      <c r="I49" s="300">
        <v>0.1</v>
      </c>
    </row>
    <row r="50" spans="1:10" s="290" customFormat="1" ht="12.95" customHeight="1">
      <c r="A50" s="298">
        <v>1960</v>
      </c>
      <c r="B50" s="300">
        <v>34359</v>
      </c>
      <c r="C50" s="300">
        <v>14004412</v>
      </c>
      <c r="D50" s="300">
        <v>407.59079135015571</v>
      </c>
      <c r="E50" s="300">
        <v>1513586</v>
      </c>
      <c r="F50" s="286"/>
      <c r="G50" s="286"/>
      <c r="H50" s="300">
        <v>47.07</v>
      </c>
      <c r="I50" s="300">
        <v>0.11</v>
      </c>
    </row>
    <row r="51" spans="1:10" s="290" customFormat="1" ht="12.95" customHeight="1">
      <c r="A51" s="298">
        <v>1961</v>
      </c>
      <c r="B51" s="300">
        <v>32614</v>
      </c>
      <c r="C51" s="300">
        <v>13524228</v>
      </c>
      <c r="D51" s="300">
        <v>414.67553811246705</v>
      </c>
      <c r="E51" s="300">
        <v>1445952</v>
      </c>
      <c r="F51" s="286"/>
      <c r="G51" s="286"/>
      <c r="H51" s="300">
        <v>47.25</v>
      </c>
      <c r="I51" s="300">
        <v>0.11</v>
      </c>
    </row>
    <row r="52" spans="1:10" s="290" customFormat="1" ht="12.95" customHeight="1">
      <c r="A52" s="298">
        <v>1962</v>
      </c>
      <c r="B52" s="300">
        <v>32603</v>
      </c>
      <c r="C52" s="300">
        <v>13521370</v>
      </c>
      <c r="D52" s="300">
        <v>414.72778578658404</v>
      </c>
      <c r="E52" s="300">
        <v>1442649</v>
      </c>
      <c r="F52" s="286"/>
      <c r="G52" s="286"/>
      <c r="H52" s="300">
        <v>47.15</v>
      </c>
      <c r="I52" s="300">
        <v>0.11</v>
      </c>
    </row>
    <row r="53" spans="1:10" s="290" customFormat="1" ht="12.95" customHeight="1">
      <c r="A53" s="298">
        <v>1963</v>
      </c>
      <c r="B53" s="300">
        <v>36336</v>
      </c>
      <c r="C53" s="300">
        <v>14969100</v>
      </c>
      <c r="D53" s="300">
        <v>411.96334214002644</v>
      </c>
      <c r="E53" s="300">
        <v>1565481</v>
      </c>
      <c r="F53" s="286"/>
      <c r="G53" s="286"/>
      <c r="H53" s="300">
        <v>45.77</v>
      </c>
      <c r="I53" s="300">
        <v>0.11</v>
      </c>
    </row>
    <row r="54" spans="1:10" s="290" customFormat="1" ht="12.95" customHeight="1">
      <c r="A54" s="298">
        <v>1964</v>
      </c>
      <c r="B54" s="300">
        <v>39582</v>
      </c>
      <c r="C54" s="300">
        <v>16330061</v>
      </c>
      <c r="D54" s="300">
        <v>412.56280632610782</v>
      </c>
      <c r="E54" s="300">
        <v>1717321</v>
      </c>
      <c r="F54" s="286"/>
      <c r="G54" s="286"/>
      <c r="H54" s="300">
        <v>45.9</v>
      </c>
      <c r="I54" s="300">
        <v>0.11</v>
      </c>
    </row>
    <row r="55" spans="1:10" s="290" customFormat="1" ht="12.95" customHeight="1">
      <c r="A55" s="298">
        <v>1965</v>
      </c>
      <c r="B55" s="300">
        <v>42947</v>
      </c>
      <c r="C55" s="300">
        <v>18325586</v>
      </c>
      <c r="D55" s="300">
        <v>426.70235406431181</v>
      </c>
      <c r="E55" s="300">
        <v>1910356</v>
      </c>
      <c r="F55" s="286"/>
      <c r="G55" s="286"/>
      <c r="H55" s="300">
        <v>46.65</v>
      </c>
      <c r="I55" s="300">
        <v>0.1</v>
      </c>
    </row>
    <row r="56" spans="1:10" s="290" customFormat="1" ht="12.95" customHeight="1">
      <c r="A56" s="298"/>
      <c r="B56" s="300"/>
      <c r="C56" s="300"/>
      <c r="D56" s="300"/>
      <c r="E56" s="300"/>
      <c r="F56" s="286"/>
      <c r="G56" s="286"/>
      <c r="H56" s="300"/>
      <c r="I56" s="300"/>
    </row>
    <row r="57" spans="1:10" s="290" customFormat="1" ht="12.95" customHeight="1">
      <c r="A57" s="299"/>
      <c r="B57" s="286"/>
      <c r="C57" s="286"/>
      <c r="D57" s="286"/>
      <c r="E57" s="286"/>
      <c r="F57" s="286"/>
      <c r="G57" s="286"/>
      <c r="H57" s="301"/>
      <c r="I57" s="301"/>
    </row>
    <row r="58" spans="1:10" ht="12.95" customHeight="1">
      <c r="A58" s="683" t="s">
        <v>11</v>
      </c>
      <c r="B58" s="286"/>
      <c r="C58" s="286"/>
      <c r="D58" s="286"/>
      <c r="E58" s="286"/>
      <c r="F58" s="286"/>
      <c r="G58" s="286"/>
      <c r="H58" s="286"/>
      <c r="I58" s="286"/>
    </row>
    <row r="59" spans="1:10" ht="12.95" customHeight="1">
      <c r="A59" s="683"/>
      <c r="B59" s="286"/>
      <c r="C59" s="286"/>
      <c r="D59" s="286"/>
      <c r="E59" s="286"/>
      <c r="F59" s="286"/>
      <c r="G59" s="286"/>
      <c r="H59" s="286"/>
      <c r="I59" s="286"/>
    </row>
    <row r="60" spans="1:10" ht="12.95" customHeight="1">
      <c r="A60" s="683"/>
      <c r="B60" s="286"/>
      <c r="C60" s="286"/>
      <c r="D60" s="286"/>
      <c r="E60" s="286"/>
      <c r="F60" s="286"/>
      <c r="G60" s="286"/>
      <c r="H60" s="286"/>
      <c r="I60" s="286"/>
    </row>
    <row r="61" spans="1:10" s="290" customFormat="1" ht="12.75" customHeight="1">
      <c r="A61" s="284" t="s">
        <v>117</v>
      </c>
      <c r="B61" s="285"/>
      <c r="C61" s="285"/>
      <c r="D61" s="285"/>
      <c r="E61" s="285"/>
      <c r="F61" s="285"/>
      <c r="G61" s="285"/>
      <c r="H61" s="285"/>
      <c r="I61" s="286" t="s">
        <v>392</v>
      </c>
    </row>
    <row r="62" spans="1:10" s="290" customFormat="1" ht="12.75" customHeight="1">
      <c r="A62" s="284" t="s">
        <v>336</v>
      </c>
      <c r="B62" s="285"/>
      <c r="C62" s="288"/>
      <c r="D62" s="288"/>
      <c r="E62" s="289"/>
      <c r="F62" s="289"/>
      <c r="G62" s="289"/>
      <c r="H62" s="289"/>
      <c r="I62" s="286"/>
    </row>
    <row r="63" spans="1:10" s="290" customFormat="1" ht="3" customHeight="1">
      <c r="A63" s="291"/>
      <c r="B63" s="292"/>
      <c r="C63" s="292"/>
      <c r="D63" s="292"/>
      <c r="E63" s="293"/>
      <c r="F63" s="293"/>
      <c r="G63" s="293"/>
      <c r="H63" s="293"/>
      <c r="I63" s="293"/>
      <c r="J63" s="289"/>
    </row>
    <row r="64" spans="1:10" s="290" customFormat="1" ht="3" customHeight="1">
      <c r="A64" s="302"/>
      <c r="B64" s="295"/>
      <c r="C64" s="295"/>
      <c r="D64" s="295"/>
      <c r="E64" s="286"/>
      <c r="F64" s="286"/>
      <c r="G64" s="286"/>
      <c r="H64" s="286"/>
      <c r="I64" s="286"/>
      <c r="J64" s="289"/>
    </row>
    <row r="65" spans="1:13" s="290" customFormat="1" ht="12.75" customHeight="1">
      <c r="A65" s="926" t="s">
        <v>2</v>
      </c>
      <c r="B65" s="296" t="s">
        <v>235</v>
      </c>
      <c r="C65" s="296" t="s">
        <v>236</v>
      </c>
      <c r="D65" s="296" t="s">
        <v>112</v>
      </c>
      <c r="E65" s="296" t="s">
        <v>113</v>
      </c>
      <c r="F65" s="296"/>
      <c r="G65" s="296"/>
      <c r="H65" s="925" t="s">
        <v>314</v>
      </c>
      <c r="I65" s="925"/>
    </row>
    <row r="66" spans="1:13" s="290" customFormat="1" ht="12.75" customHeight="1">
      <c r="A66" s="926"/>
      <c r="B66" s="296" t="s">
        <v>312</v>
      </c>
      <c r="C66" s="296" t="s">
        <v>116</v>
      </c>
      <c r="D66" s="296" t="s">
        <v>118</v>
      </c>
      <c r="E66" s="296" t="s">
        <v>578</v>
      </c>
      <c r="F66" s="296"/>
      <c r="G66" s="296"/>
      <c r="H66" s="296" t="s">
        <v>135</v>
      </c>
      <c r="I66" s="296" t="s">
        <v>258</v>
      </c>
    </row>
    <row r="67" spans="1:13" s="290" customFormat="1" ht="12.75" customHeight="1">
      <c r="A67" s="926"/>
      <c r="B67" s="296" t="s">
        <v>313</v>
      </c>
      <c r="C67" s="296" t="s">
        <v>302</v>
      </c>
      <c r="D67" s="296" t="s">
        <v>309</v>
      </c>
      <c r="E67" s="296" t="s">
        <v>311</v>
      </c>
      <c r="F67" s="296"/>
      <c r="G67" s="296"/>
      <c r="H67" s="296" t="s">
        <v>247</v>
      </c>
      <c r="I67" s="296" t="s">
        <v>116</v>
      </c>
    </row>
    <row r="68" spans="1:13" s="290" customFormat="1" ht="3" customHeight="1">
      <c r="A68" s="297"/>
      <c r="B68" s="293"/>
      <c r="C68" s="293"/>
      <c r="D68" s="293"/>
      <c r="E68" s="293"/>
      <c r="F68" s="293"/>
      <c r="G68" s="293"/>
      <c r="H68" s="293"/>
      <c r="I68" s="293"/>
    </row>
    <row r="69" spans="1:13" s="290" customFormat="1" ht="3" customHeight="1">
      <c r="A69" s="298"/>
      <c r="B69" s="286"/>
      <c r="C69" s="286"/>
      <c r="D69" s="286"/>
      <c r="E69" s="286"/>
      <c r="F69" s="286"/>
      <c r="G69" s="286"/>
      <c r="H69" s="286"/>
      <c r="I69" s="286"/>
    </row>
    <row r="70" spans="1:13" s="290" customFormat="1" ht="12" customHeight="1">
      <c r="A70" s="298">
        <v>1966</v>
      </c>
      <c r="B70" s="300">
        <v>42303</v>
      </c>
      <c r="C70" s="300">
        <v>18417853</v>
      </c>
      <c r="D70" s="300">
        <v>435.37935843793582</v>
      </c>
      <c r="E70" s="300">
        <v>1893587</v>
      </c>
      <c r="F70" s="300"/>
      <c r="G70" s="300"/>
      <c r="H70" s="300">
        <v>46.84</v>
      </c>
      <c r="I70" s="300">
        <v>0.1</v>
      </c>
    </row>
    <row r="71" spans="1:13" s="290" customFormat="1" ht="12" customHeight="1">
      <c r="A71" s="298">
        <v>1967</v>
      </c>
      <c r="B71" s="300">
        <v>45184</v>
      </c>
      <c r="C71" s="300">
        <v>19732457</v>
      </c>
      <c r="D71" s="300">
        <v>436.71337199008497</v>
      </c>
      <c r="E71" s="300">
        <v>2022543</v>
      </c>
      <c r="F71" s="300"/>
      <c r="G71" s="300"/>
      <c r="H71" s="300">
        <v>46.63</v>
      </c>
      <c r="I71" s="300">
        <v>0.1</v>
      </c>
    </row>
    <row r="72" spans="1:13" s="290" customFormat="1" ht="12" customHeight="1">
      <c r="A72" s="298">
        <v>1968</v>
      </c>
      <c r="B72" s="300">
        <v>44213</v>
      </c>
      <c r="C72" s="300">
        <v>20432914</v>
      </c>
      <c r="D72" s="300">
        <v>462.14719652590867</v>
      </c>
      <c r="E72" s="300">
        <v>2051924</v>
      </c>
      <c r="F72" s="300"/>
      <c r="G72" s="300"/>
      <c r="H72" s="827">
        <v>46.41</v>
      </c>
      <c r="I72" s="300">
        <v>0.1</v>
      </c>
    </row>
    <row r="73" spans="1:13" s="290" customFormat="1" ht="12" customHeight="1">
      <c r="A73" s="298">
        <v>1969</v>
      </c>
      <c r="B73" s="300">
        <v>46883</v>
      </c>
      <c r="C73" s="300">
        <v>21577444</v>
      </c>
      <c r="D73" s="300">
        <v>460.24025766269222</v>
      </c>
      <c r="E73" s="300">
        <v>2203367</v>
      </c>
      <c r="F73" s="300"/>
      <c r="G73" s="300"/>
      <c r="H73" s="300">
        <v>46.84</v>
      </c>
      <c r="I73" s="300">
        <v>0.11</v>
      </c>
      <c r="M73" s="738"/>
    </row>
    <row r="74" spans="1:13" s="290" customFormat="1" ht="12" customHeight="1">
      <c r="A74" s="298">
        <v>1970</v>
      </c>
      <c r="B74" s="300">
        <v>46784</v>
      </c>
      <c r="C74" s="300">
        <v>22862860</v>
      </c>
      <c r="D74" s="300">
        <v>488.68972298221615</v>
      </c>
      <c r="E74" s="300">
        <v>2286222</v>
      </c>
      <c r="F74" s="300"/>
      <c r="G74" s="300"/>
      <c r="H74" s="827">
        <v>48.87</v>
      </c>
      <c r="I74" s="300">
        <v>0.1</v>
      </c>
    </row>
    <row r="75" spans="1:13" s="290" customFormat="1" ht="12" customHeight="1">
      <c r="A75" s="298">
        <v>1971</v>
      </c>
      <c r="B75" s="300">
        <v>48399</v>
      </c>
      <c r="C75" s="300">
        <v>22373996</v>
      </c>
      <c r="D75" s="300">
        <v>462.28219591313871</v>
      </c>
      <c r="E75" s="300">
        <v>2210551</v>
      </c>
      <c r="F75" s="300"/>
      <c r="G75" s="300"/>
      <c r="H75" s="300">
        <v>45.67</v>
      </c>
      <c r="I75" s="300">
        <v>0.1</v>
      </c>
    </row>
    <row r="76" spans="1:13" s="290" customFormat="1" ht="12" customHeight="1">
      <c r="A76" s="298">
        <v>1972</v>
      </c>
      <c r="B76" s="300">
        <v>49946</v>
      </c>
      <c r="C76" s="300">
        <v>23877612</v>
      </c>
      <c r="D76" s="300">
        <v>478.06855403836141</v>
      </c>
      <c r="E76" s="300">
        <v>2495063</v>
      </c>
      <c r="F76" s="300"/>
      <c r="G76" s="300"/>
      <c r="H76" s="827">
        <v>49.96</v>
      </c>
      <c r="I76" s="300">
        <v>0.1</v>
      </c>
    </row>
    <row r="77" spans="1:13" s="290" customFormat="1" ht="12" customHeight="1">
      <c r="A77" s="298">
        <v>1973</v>
      </c>
      <c r="B77" s="300">
        <v>55227</v>
      </c>
      <c r="C77" s="300">
        <v>26138523</v>
      </c>
      <c r="D77" s="300">
        <v>473.29246564180562</v>
      </c>
      <c r="E77" s="300">
        <v>2756929</v>
      </c>
      <c r="F77" s="300"/>
      <c r="G77" s="300"/>
      <c r="H77" s="300">
        <v>49.92</v>
      </c>
      <c r="I77" s="300">
        <v>0.11</v>
      </c>
    </row>
    <row r="78" spans="1:13" s="290" customFormat="1" ht="12" customHeight="1">
      <c r="A78" s="298">
        <v>1974</v>
      </c>
      <c r="B78" s="300">
        <v>61868</v>
      </c>
      <c r="C78" s="300">
        <v>31094389</v>
      </c>
      <c r="D78" s="300">
        <v>502.59243874054437</v>
      </c>
      <c r="E78" s="300">
        <v>3248718</v>
      </c>
      <c r="F78" s="300"/>
      <c r="G78" s="300"/>
      <c r="H78" s="827">
        <v>52.51</v>
      </c>
      <c r="I78" s="300">
        <v>0.1</v>
      </c>
    </row>
    <row r="79" spans="1:13" s="290" customFormat="1" ht="12" customHeight="1">
      <c r="A79" s="298">
        <v>1975</v>
      </c>
      <c r="B79" s="300">
        <v>65357</v>
      </c>
      <c r="C79" s="300">
        <v>33194830</v>
      </c>
      <c r="D79" s="300">
        <v>507.90014841562493</v>
      </c>
      <c r="E79" s="300">
        <v>4759176</v>
      </c>
      <c r="F79" s="300"/>
      <c r="G79" s="300"/>
      <c r="H79" s="300">
        <v>72.819999999999993</v>
      </c>
      <c r="I79" s="300">
        <v>0.14000000000000001</v>
      </c>
    </row>
    <row r="80" spans="1:13" s="290" customFormat="1" ht="12" customHeight="1">
      <c r="A80" s="298">
        <v>1976</v>
      </c>
      <c r="B80" s="300">
        <v>65000</v>
      </c>
      <c r="C80" s="300">
        <v>33466755</v>
      </c>
      <c r="D80" s="300">
        <v>514.87315384615385</v>
      </c>
      <c r="E80" s="300">
        <v>4979953</v>
      </c>
      <c r="F80" s="300"/>
      <c r="G80" s="300"/>
      <c r="H80" s="300">
        <v>76.61</v>
      </c>
      <c r="I80" s="300">
        <v>0.15</v>
      </c>
    </row>
    <row r="81" spans="1:14" s="290" customFormat="1" ht="12" customHeight="1">
      <c r="A81" s="298">
        <v>1977</v>
      </c>
      <c r="B81" s="300">
        <v>70864</v>
      </c>
      <c r="C81" s="300">
        <v>36175654</v>
      </c>
      <c r="D81" s="300">
        <v>510.49410137728609</v>
      </c>
      <c r="E81" s="300">
        <v>7017159</v>
      </c>
      <c r="F81" s="300"/>
      <c r="G81" s="300"/>
      <c r="H81" s="300">
        <v>99.02</v>
      </c>
      <c r="I81" s="300">
        <v>0.19</v>
      </c>
    </row>
    <row r="82" spans="1:14" s="290" customFormat="1" ht="12" customHeight="1">
      <c r="A82" s="298">
        <v>1978</v>
      </c>
      <c r="B82" s="300">
        <v>71363</v>
      </c>
      <c r="C82" s="300">
        <v>36421570</v>
      </c>
      <c r="D82" s="300">
        <v>510.37050011910935</v>
      </c>
      <c r="E82" s="300">
        <v>8335472</v>
      </c>
      <c r="F82" s="300"/>
      <c r="G82" s="300"/>
      <c r="H82" s="300">
        <v>116.8</v>
      </c>
      <c r="I82" s="300">
        <v>0.23</v>
      </c>
      <c r="L82" s="736"/>
      <c r="M82" s="738"/>
    </row>
    <row r="83" spans="1:14" s="290" customFormat="1" ht="12" customHeight="1">
      <c r="A83" s="298">
        <v>1979</v>
      </c>
      <c r="B83" s="300">
        <v>69718</v>
      </c>
      <c r="C83" s="300">
        <v>36766328</v>
      </c>
      <c r="D83" s="300">
        <v>527.35775552941857</v>
      </c>
      <c r="E83" s="300">
        <v>9366703</v>
      </c>
      <c r="F83" s="300"/>
      <c r="G83" s="300"/>
      <c r="H83" s="300">
        <v>134.35128661177887</v>
      </c>
      <c r="I83" s="300">
        <v>0.25476308104524337</v>
      </c>
      <c r="L83" s="737"/>
      <c r="M83" s="738"/>
      <c r="N83" s="739"/>
    </row>
    <row r="84" spans="1:14" s="290" customFormat="1" ht="12.95" customHeight="1">
      <c r="A84" s="298">
        <v>1980</v>
      </c>
      <c r="B84" s="300">
        <v>69166.759999999995</v>
      </c>
      <c r="C84" s="300">
        <v>41323000</v>
      </c>
      <c r="D84" s="300">
        <v>767</v>
      </c>
      <c r="E84" s="300">
        <v>13118</v>
      </c>
      <c r="F84" s="878" t="s">
        <v>324</v>
      </c>
      <c r="G84" s="300"/>
      <c r="H84" s="300">
        <v>0.18965757540182596</v>
      </c>
      <c r="I84" s="301">
        <v>3.1745033032451659E-4</v>
      </c>
      <c r="L84" s="739"/>
      <c r="M84" s="738"/>
      <c r="N84" s="739"/>
    </row>
    <row r="85" spans="1:14" s="290" customFormat="1" ht="12" customHeight="1">
      <c r="A85" s="298">
        <v>1981</v>
      </c>
      <c r="B85" s="300">
        <v>72812.764999999999</v>
      </c>
      <c r="C85" s="300">
        <v>43513000</v>
      </c>
      <c r="D85" s="300">
        <v>597.60125851559133</v>
      </c>
      <c r="E85" s="300">
        <v>16683</v>
      </c>
      <c r="F85" s="300"/>
      <c r="G85" s="300"/>
      <c r="H85" s="300">
        <v>0.22912191289535563</v>
      </c>
      <c r="I85" s="301">
        <v>3.8340266127364237E-4</v>
      </c>
      <c r="L85" s="739"/>
      <c r="M85" s="738"/>
      <c r="N85" s="739"/>
    </row>
    <row r="86" spans="1:14" s="290" customFormat="1" ht="12" customHeight="1">
      <c r="A86" s="298">
        <v>1982</v>
      </c>
      <c r="B86" s="300">
        <v>66472.471999999994</v>
      </c>
      <c r="C86" s="300">
        <v>38800000</v>
      </c>
      <c r="D86" s="300">
        <v>583.70027219688779</v>
      </c>
      <c r="E86" s="300">
        <v>25360</v>
      </c>
      <c r="F86" s="300"/>
      <c r="G86" s="300"/>
      <c r="H86" s="300">
        <v>0.38151131193074939</v>
      </c>
      <c r="I86" s="301">
        <v>6.536082474226804E-4</v>
      </c>
      <c r="L86" s="739"/>
      <c r="M86" s="738"/>
      <c r="N86" s="739"/>
    </row>
    <row r="87" spans="1:14" s="290" customFormat="1" ht="12" customHeight="1">
      <c r="A87" s="298">
        <v>1983</v>
      </c>
      <c r="B87" s="300">
        <v>71903.898000000001</v>
      </c>
      <c r="C87" s="300">
        <v>43730000</v>
      </c>
      <c r="D87" s="300">
        <v>608.17286984914222</v>
      </c>
      <c r="E87" s="300">
        <v>61214</v>
      </c>
      <c r="F87" s="300"/>
      <c r="G87" s="300"/>
      <c r="H87" s="300">
        <v>0.85133075817391712</v>
      </c>
      <c r="I87" s="301">
        <v>1.3998170592270753E-3</v>
      </c>
      <c r="L87" s="739"/>
      <c r="M87" s="738"/>
      <c r="N87" s="739"/>
    </row>
    <row r="88" spans="1:14" s="290" customFormat="1" ht="12" customHeight="1">
      <c r="A88" s="298">
        <v>1984</v>
      </c>
      <c r="B88" s="300">
        <v>73428.252999999997</v>
      </c>
      <c r="C88" s="300">
        <v>44592000</v>
      </c>
      <c r="D88" s="300">
        <v>607.28668023737407</v>
      </c>
      <c r="E88" s="300">
        <v>124790</v>
      </c>
      <c r="F88" s="300"/>
      <c r="G88" s="300"/>
      <c r="H88" s="300">
        <v>1.6994820781041871</v>
      </c>
      <c r="I88" s="300">
        <v>2.7984840330104056E-3</v>
      </c>
      <c r="L88" s="737"/>
      <c r="M88" s="738"/>
      <c r="N88" s="739"/>
    </row>
    <row r="89" spans="1:14" s="290" customFormat="1" ht="12" customHeight="1">
      <c r="A89" s="298">
        <v>1985</v>
      </c>
      <c r="B89" s="300">
        <v>73091.255999999994</v>
      </c>
      <c r="C89" s="300">
        <v>45306000</v>
      </c>
      <c r="D89" s="300">
        <v>619.85526695559872</v>
      </c>
      <c r="E89" s="300">
        <v>202109</v>
      </c>
      <c r="F89" s="300"/>
      <c r="G89" s="300"/>
      <c r="H89" s="300">
        <v>2.765159761381033</v>
      </c>
      <c r="I89" s="300">
        <v>4.4609764711075793E-3</v>
      </c>
      <c r="L89" s="737"/>
      <c r="M89" s="738"/>
      <c r="N89" s="739"/>
    </row>
    <row r="90" spans="1:14" s="290" customFormat="1" ht="12" customHeight="1">
      <c r="A90" s="298">
        <v>1986</v>
      </c>
      <c r="B90" s="300">
        <v>66384.33</v>
      </c>
      <c r="C90" s="300">
        <v>40608000</v>
      </c>
      <c r="D90" s="300">
        <v>611.71062508275668</v>
      </c>
      <c r="E90" s="300">
        <v>367943</v>
      </c>
      <c r="F90" s="300"/>
      <c r="G90" s="300"/>
      <c r="H90" s="300">
        <v>5.5426182654852436</v>
      </c>
      <c r="I90" s="300">
        <v>9.0608500788022066E-3</v>
      </c>
      <c r="L90" s="737"/>
      <c r="M90" s="738"/>
      <c r="N90" s="739"/>
    </row>
    <row r="91" spans="1:14" s="290" customFormat="1" ht="12" customHeight="1">
      <c r="A91" s="298">
        <v>1987</v>
      </c>
      <c r="B91" s="300">
        <v>66842.737999999998</v>
      </c>
      <c r="C91" s="300">
        <v>40464000</v>
      </c>
      <c r="D91" s="300">
        <v>605.36119869895219</v>
      </c>
      <c r="E91" s="300">
        <v>721526</v>
      </c>
      <c r="F91" s="300"/>
      <c r="G91" s="300"/>
      <c r="H91" s="300">
        <v>10.794381283423787</v>
      </c>
      <c r="I91" s="300">
        <v>1.7831306840648476E-2</v>
      </c>
      <c r="L91" s="737"/>
      <c r="M91" s="738"/>
      <c r="N91" s="739"/>
    </row>
    <row r="92" spans="1:14" ht="12" customHeight="1">
      <c r="A92" s="298">
        <v>1988</v>
      </c>
      <c r="B92" s="300">
        <v>57372.682000000001</v>
      </c>
      <c r="C92" s="300">
        <v>41177000</v>
      </c>
      <c r="D92" s="300">
        <v>717.71091335768472</v>
      </c>
      <c r="E92" s="300">
        <v>1390708</v>
      </c>
      <c r="F92" s="300"/>
      <c r="G92" s="300"/>
      <c r="H92" s="300">
        <v>24.23989870300991</v>
      </c>
      <c r="I92" s="300">
        <v>3.3773902906962625E-2</v>
      </c>
      <c r="J92" s="290"/>
      <c r="K92" s="290"/>
      <c r="L92" s="737"/>
      <c r="M92" s="738"/>
      <c r="N92" s="739"/>
    </row>
    <row r="93" spans="1:14" ht="12" customHeight="1">
      <c r="A93" s="298">
        <v>1989</v>
      </c>
      <c r="B93" s="300">
        <v>55279.156999999999</v>
      </c>
      <c r="C93" s="300">
        <v>38570000</v>
      </c>
      <c r="D93" s="300">
        <v>716</v>
      </c>
      <c r="E93" s="300">
        <v>1719056</v>
      </c>
      <c r="F93" s="300"/>
      <c r="G93" s="300"/>
      <c r="H93" s="300">
        <v>31.097724590843526</v>
      </c>
      <c r="I93" s="300">
        <v>4.4569769250712987E-2</v>
      </c>
      <c r="J93" s="290"/>
      <c r="K93" s="290"/>
      <c r="L93" s="737"/>
      <c r="M93" s="738"/>
      <c r="N93" s="739"/>
    </row>
    <row r="94" spans="1:14" ht="12" customHeight="1">
      <c r="A94" s="298">
        <v>1990</v>
      </c>
      <c r="B94" s="300">
        <v>51591.321000000004</v>
      </c>
      <c r="C94" s="300">
        <v>36653000</v>
      </c>
      <c r="D94" s="300">
        <v>715</v>
      </c>
      <c r="E94" s="300">
        <v>1962434</v>
      </c>
      <c r="F94" s="300"/>
      <c r="G94" s="300"/>
      <c r="H94" s="300">
        <v>38.038064580668518</v>
      </c>
      <c r="I94" s="300">
        <v>5.3540883420183885E-2</v>
      </c>
      <c r="J94" s="290"/>
      <c r="K94" s="290"/>
      <c r="L94" s="737"/>
      <c r="M94" s="738"/>
      <c r="N94" s="739"/>
    </row>
    <row r="95" spans="1:14" ht="12" customHeight="1">
      <c r="A95" s="298">
        <v>1991</v>
      </c>
      <c r="B95" s="300">
        <v>46862.684999999998</v>
      </c>
      <c r="C95" s="300">
        <v>32944000</v>
      </c>
      <c r="D95" s="300">
        <v>705</v>
      </c>
      <c r="E95" s="300">
        <v>2188401</v>
      </c>
      <c r="F95" s="300"/>
      <c r="G95" s="300"/>
      <c r="H95" s="300">
        <v>46.698156539686103</v>
      </c>
      <c r="I95" s="300">
        <v>6.6427907965031563E-2</v>
      </c>
      <c r="J95" s="290"/>
      <c r="K95" s="290"/>
      <c r="L95" s="737"/>
      <c r="M95" s="738"/>
      <c r="N95" s="739"/>
    </row>
    <row r="96" spans="1:14" ht="12" customHeight="1">
      <c r="A96" s="298">
        <v>1992</v>
      </c>
      <c r="B96" s="300">
        <v>48958.798000000003</v>
      </c>
      <c r="C96" s="300">
        <v>34216000</v>
      </c>
      <c r="D96" s="300">
        <v>702</v>
      </c>
      <c r="E96" s="300">
        <v>2505985</v>
      </c>
      <c r="F96" s="300"/>
      <c r="G96" s="300"/>
      <c r="H96" s="300">
        <v>51.185590790035327</v>
      </c>
      <c r="I96" s="300">
        <v>7.3240150806640175E-2</v>
      </c>
      <c r="J96" s="290"/>
      <c r="K96" s="290"/>
      <c r="L96" s="737"/>
      <c r="M96" s="738"/>
      <c r="N96" s="739"/>
    </row>
    <row r="97" spans="1:14" ht="12" customHeight="1">
      <c r="A97" s="298">
        <v>1993</v>
      </c>
      <c r="B97" s="300">
        <v>50784.866000000002</v>
      </c>
      <c r="C97" s="300">
        <v>35901000</v>
      </c>
      <c r="D97" s="300">
        <v>708</v>
      </c>
      <c r="E97" s="300">
        <v>2512512</v>
      </c>
      <c r="F97" s="300"/>
      <c r="G97" s="300"/>
      <c r="H97" s="300">
        <v>49.473636496353066</v>
      </c>
      <c r="I97" s="300">
        <v>6.9984457257458013E-2</v>
      </c>
      <c r="J97" s="290"/>
      <c r="K97" s="290"/>
      <c r="L97" s="737"/>
      <c r="M97" s="738"/>
      <c r="N97" s="739"/>
    </row>
    <row r="98" spans="1:14" ht="12" customHeight="1">
      <c r="A98" s="298">
        <v>1994</v>
      </c>
      <c r="B98" s="303">
        <v>52052</v>
      </c>
      <c r="C98" s="303">
        <v>37314000</v>
      </c>
      <c r="D98" s="300">
        <v>717</v>
      </c>
      <c r="E98" s="300">
        <v>2477466</v>
      </c>
      <c r="F98" s="303"/>
      <c r="G98" s="303"/>
      <c r="H98" s="300">
        <v>47.250737922660072</v>
      </c>
      <c r="I98" s="300">
        <v>6.6122184263905204E-2</v>
      </c>
      <c r="J98" s="290"/>
      <c r="K98" s="290"/>
      <c r="L98" s="737"/>
      <c r="M98" s="738"/>
      <c r="N98" s="739"/>
    </row>
    <row r="99" spans="1:14" ht="12" customHeight="1">
      <c r="A99" s="298">
        <v>1995</v>
      </c>
      <c r="B99" s="303">
        <v>52480</v>
      </c>
      <c r="C99" s="303">
        <v>37613000</v>
      </c>
      <c r="D99" s="303">
        <v>717</v>
      </c>
      <c r="E99" s="303">
        <v>3232624</v>
      </c>
      <c r="F99" s="303"/>
      <c r="G99" s="303"/>
      <c r="H99" s="300">
        <v>61.597256097560972</v>
      </c>
      <c r="I99" s="300">
        <v>8.5944327759019487E-2</v>
      </c>
      <c r="J99" s="290"/>
      <c r="K99" s="290"/>
      <c r="L99" s="737"/>
      <c r="M99" s="738"/>
      <c r="N99" s="739"/>
    </row>
    <row r="100" spans="1:14" ht="12" customHeight="1">
      <c r="A100" s="298">
        <v>1996</v>
      </c>
      <c r="B100" s="303">
        <v>58831</v>
      </c>
      <c r="C100" s="303">
        <v>41723000</v>
      </c>
      <c r="D100" s="303">
        <v>709</v>
      </c>
      <c r="E100" s="303">
        <v>5736861</v>
      </c>
      <c r="F100" s="303"/>
      <c r="G100" s="303"/>
      <c r="H100" s="300">
        <v>97.514252689908375</v>
      </c>
      <c r="I100" s="300">
        <v>0.13749876566881575</v>
      </c>
      <c r="J100" s="290"/>
      <c r="K100" s="290"/>
      <c r="L100" s="737"/>
      <c r="M100" s="738"/>
      <c r="N100" s="739"/>
    </row>
    <row r="101" spans="1:14" ht="12" customHeight="1">
      <c r="A101" s="298">
        <v>1997</v>
      </c>
      <c r="B101" s="303">
        <v>61666</v>
      </c>
      <c r="C101" s="303">
        <v>42442000</v>
      </c>
      <c r="D101" s="303">
        <v>688</v>
      </c>
      <c r="E101" s="304" t="s">
        <v>10</v>
      </c>
      <c r="F101" s="304"/>
      <c r="G101" s="304"/>
      <c r="H101" s="304" t="s">
        <v>10</v>
      </c>
      <c r="I101" s="304" t="s">
        <v>10</v>
      </c>
    </row>
    <row r="102" spans="1:14" ht="12" customHeight="1">
      <c r="A102" s="298">
        <v>1998</v>
      </c>
      <c r="B102" s="303">
        <v>75914</v>
      </c>
      <c r="C102" s="303">
        <v>46873000</v>
      </c>
      <c r="D102" s="303">
        <v>617</v>
      </c>
      <c r="E102" s="304" t="s">
        <v>10</v>
      </c>
      <c r="F102" s="304"/>
      <c r="G102" s="304"/>
      <c r="H102" s="304" t="s">
        <v>10</v>
      </c>
      <c r="I102" s="304" t="s">
        <v>10</v>
      </c>
    </row>
    <row r="103" spans="1:14" ht="12" customHeight="1">
      <c r="A103" s="298">
        <v>1999</v>
      </c>
      <c r="B103" s="303">
        <v>77062</v>
      </c>
      <c r="C103" s="303">
        <v>47273000</v>
      </c>
      <c r="D103" s="303">
        <v>613</v>
      </c>
      <c r="E103" s="304" t="s">
        <v>10</v>
      </c>
      <c r="F103" s="304"/>
      <c r="G103" s="304"/>
      <c r="H103" s="304" t="s">
        <v>10</v>
      </c>
      <c r="I103" s="304" t="s">
        <v>10</v>
      </c>
    </row>
    <row r="104" spans="1:14" ht="12" customHeight="1">
      <c r="A104" s="298">
        <v>2000</v>
      </c>
      <c r="B104" s="303">
        <v>77164</v>
      </c>
      <c r="C104" s="303">
        <v>54776000</v>
      </c>
      <c r="D104" s="303">
        <v>626</v>
      </c>
      <c r="E104" s="304" t="s">
        <v>10</v>
      </c>
      <c r="F104" s="304"/>
      <c r="G104" s="304"/>
      <c r="H104" s="304" t="s">
        <v>10</v>
      </c>
      <c r="I104" s="304" t="s">
        <v>10</v>
      </c>
      <c r="K104" s="305"/>
      <c r="M104" s="305"/>
      <c r="N104" s="306"/>
    </row>
    <row r="105" spans="1:14" ht="12" customHeight="1">
      <c r="A105" s="298">
        <v>2001</v>
      </c>
      <c r="B105" s="303">
        <v>76182</v>
      </c>
      <c r="C105" s="303">
        <v>46615000</v>
      </c>
      <c r="D105" s="303">
        <v>612</v>
      </c>
      <c r="E105" s="304" t="s">
        <v>10</v>
      </c>
      <c r="F105" s="304"/>
      <c r="G105" s="304"/>
      <c r="H105" s="304" t="s">
        <v>10</v>
      </c>
      <c r="I105" s="304" t="s">
        <v>10</v>
      </c>
      <c r="K105" s="305"/>
      <c r="M105" s="305"/>
    </row>
    <row r="106" spans="1:14" ht="12" customHeight="1">
      <c r="A106" s="298">
        <v>2002</v>
      </c>
      <c r="B106" s="303">
        <v>80451</v>
      </c>
      <c r="C106" s="303">
        <v>59195000</v>
      </c>
      <c r="D106" s="303">
        <v>736</v>
      </c>
      <c r="E106" s="304" t="s">
        <v>10</v>
      </c>
      <c r="F106" s="304"/>
      <c r="G106" s="304"/>
      <c r="H106" s="304" t="s">
        <v>10</v>
      </c>
      <c r="I106" s="304" t="s">
        <v>10</v>
      </c>
    </row>
    <row r="107" spans="1:14" ht="12" customHeight="1">
      <c r="A107" s="298">
        <v>2003</v>
      </c>
      <c r="B107" s="303">
        <v>85168</v>
      </c>
      <c r="C107" s="303">
        <v>64413000</v>
      </c>
      <c r="D107" s="303">
        <v>756</v>
      </c>
      <c r="E107" s="304" t="s">
        <v>10</v>
      </c>
      <c r="F107" s="304"/>
      <c r="G107" s="304"/>
      <c r="H107" s="304" t="s">
        <v>10</v>
      </c>
      <c r="I107" s="304" t="s">
        <v>10</v>
      </c>
    </row>
    <row r="108" spans="1:14" ht="12" customHeight="1">
      <c r="A108" s="298">
        <v>2004</v>
      </c>
      <c r="B108" s="303">
        <v>88097</v>
      </c>
      <c r="C108" s="303">
        <v>69926000</v>
      </c>
      <c r="D108" s="303">
        <v>794</v>
      </c>
      <c r="E108" s="304" t="s">
        <v>10</v>
      </c>
      <c r="F108" s="304"/>
      <c r="G108" s="304"/>
      <c r="H108" s="304" t="s">
        <v>10</v>
      </c>
      <c r="I108" s="304" t="s">
        <v>10</v>
      </c>
    </row>
    <row r="109" spans="1:14" ht="12" customHeight="1">
      <c r="A109" s="298">
        <v>2005</v>
      </c>
      <c r="B109" s="303">
        <v>89814</v>
      </c>
      <c r="C109" s="303">
        <v>72185000</v>
      </c>
      <c r="D109" s="303">
        <v>804</v>
      </c>
      <c r="E109" s="304" t="s">
        <v>10</v>
      </c>
      <c r="F109" s="304"/>
      <c r="G109" s="304"/>
      <c r="H109" s="304" t="s">
        <v>10</v>
      </c>
      <c r="I109" s="304" t="s">
        <v>10</v>
      </c>
    </row>
    <row r="110" spans="1:14" ht="12" customHeight="1">
      <c r="A110" s="298">
        <v>2006</v>
      </c>
      <c r="B110" s="303">
        <v>95713</v>
      </c>
      <c r="C110" s="303">
        <v>73726000</v>
      </c>
      <c r="D110" s="303">
        <v>770</v>
      </c>
      <c r="E110" s="304" t="s">
        <v>10</v>
      </c>
      <c r="F110" s="304"/>
      <c r="G110" s="304"/>
      <c r="H110" s="304" t="s">
        <v>10</v>
      </c>
      <c r="I110" s="304" t="s">
        <v>10</v>
      </c>
    </row>
    <row r="111" spans="1:14" ht="12" customHeight="1">
      <c r="A111" s="298">
        <v>2007</v>
      </c>
      <c r="B111" s="303">
        <v>99845</v>
      </c>
      <c r="C111" s="303">
        <v>77169000</v>
      </c>
      <c r="D111" s="303">
        <v>773</v>
      </c>
      <c r="E111" s="304" t="s">
        <v>10</v>
      </c>
      <c r="F111" s="304"/>
      <c r="G111" s="304"/>
      <c r="H111" s="304" t="s">
        <v>10</v>
      </c>
      <c r="I111" s="304" t="s">
        <v>10</v>
      </c>
    </row>
    <row r="112" spans="1:14" ht="12" customHeight="1">
      <c r="A112" s="298">
        <v>2008</v>
      </c>
      <c r="B112" s="303">
        <v>99692</v>
      </c>
      <c r="C112" s="303">
        <v>74582000</v>
      </c>
      <c r="D112" s="303">
        <v>748</v>
      </c>
      <c r="E112" s="304" t="s">
        <v>10</v>
      </c>
      <c r="F112" s="304"/>
      <c r="G112" s="304"/>
      <c r="H112" s="304" t="s">
        <v>10</v>
      </c>
      <c r="I112" s="304" t="s">
        <v>10</v>
      </c>
    </row>
    <row r="113" spans="1:10" ht="12" customHeight="1">
      <c r="A113" s="298">
        <v>2009</v>
      </c>
      <c r="B113" s="303">
        <v>90321</v>
      </c>
      <c r="C113" s="303">
        <v>69185000</v>
      </c>
      <c r="D113" s="303">
        <v>766</v>
      </c>
      <c r="E113" s="304" t="s">
        <v>10</v>
      </c>
      <c r="F113" s="304"/>
      <c r="G113" s="304"/>
      <c r="H113" s="304" t="s">
        <v>10</v>
      </c>
      <c r="I113" s="304" t="s">
        <v>10</v>
      </c>
    </row>
    <row r="114" spans="1:10" ht="12" customHeight="1">
      <c r="A114" s="298">
        <v>2010</v>
      </c>
      <c r="B114" s="303">
        <v>104565</v>
      </c>
      <c r="C114" s="303">
        <v>78771000</v>
      </c>
      <c r="D114" s="303">
        <v>753</v>
      </c>
      <c r="E114" s="304" t="s">
        <v>10</v>
      </c>
      <c r="F114" s="304"/>
      <c r="G114" s="304"/>
      <c r="H114" s="304" t="s">
        <v>10</v>
      </c>
      <c r="I114" s="304" t="s">
        <v>10</v>
      </c>
    </row>
    <row r="115" spans="1:10" ht="12" customHeight="1">
      <c r="A115" s="298">
        <v>2011</v>
      </c>
      <c r="B115" s="303">
        <v>108433</v>
      </c>
      <c r="C115" s="303">
        <v>79729000</v>
      </c>
      <c r="D115" s="303">
        <v>735</v>
      </c>
      <c r="E115" s="304" t="s">
        <v>10</v>
      </c>
      <c r="F115" s="304"/>
      <c r="G115" s="304"/>
      <c r="H115" s="304" t="s">
        <v>10</v>
      </c>
      <c r="I115" s="304" t="s">
        <v>10</v>
      </c>
    </row>
    <row r="116" spans="1:10" ht="12" customHeight="1">
      <c r="A116" s="298">
        <v>2012</v>
      </c>
      <c r="B116" s="303">
        <v>111607</v>
      </c>
      <c r="C116" s="303">
        <v>79353000</v>
      </c>
      <c r="D116" s="303">
        <v>711</v>
      </c>
      <c r="E116" s="304" t="s">
        <v>10</v>
      </c>
      <c r="F116" s="304"/>
      <c r="G116" s="304"/>
      <c r="H116" s="304" t="s">
        <v>10</v>
      </c>
      <c r="I116" s="304" t="s">
        <v>10</v>
      </c>
    </row>
    <row r="117" spans="1:10" ht="12.95" customHeight="1">
      <c r="A117" s="335" t="s">
        <v>458</v>
      </c>
      <c r="B117" s="303">
        <v>114400</v>
      </c>
      <c r="C117" s="303">
        <v>82300000</v>
      </c>
      <c r="D117" s="303" t="s">
        <v>10</v>
      </c>
      <c r="E117" s="304" t="s">
        <v>10</v>
      </c>
      <c r="F117" s="304"/>
      <c r="G117" s="304"/>
      <c r="H117" s="304" t="s">
        <v>10</v>
      </c>
      <c r="I117" s="304" t="s">
        <v>10</v>
      </c>
    </row>
    <row r="118" spans="1:10" ht="3" customHeight="1">
      <c r="A118" s="287"/>
      <c r="J118" s="307"/>
    </row>
    <row r="119" spans="1:10" ht="3" customHeight="1">
      <c r="A119" s="308"/>
      <c r="B119" s="309"/>
      <c r="C119" s="309"/>
      <c r="D119" s="309"/>
      <c r="E119" s="309"/>
      <c r="F119" s="309"/>
      <c r="G119" s="309"/>
      <c r="H119" s="309"/>
      <c r="I119" s="309"/>
    </row>
    <row r="120" spans="1:10" s="286" customFormat="1" ht="15" customHeight="1">
      <c r="A120" s="828" t="s">
        <v>464</v>
      </c>
      <c r="B120" s="310"/>
      <c r="C120" s="310"/>
      <c r="D120" s="310"/>
      <c r="E120" s="310"/>
      <c r="F120" s="310"/>
      <c r="G120" s="310"/>
      <c r="H120" s="310"/>
      <c r="I120" s="310"/>
      <c r="J120" s="310"/>
    </row>
    <row r="121" spans="1:10" s="261" customFormat="1" ht="11.25" customHeight="1">
      <c r="A121" s="886" t="s">
        <v>566</v>
      </c>
      <c r="B121" s="275"/>
      <c r="C121" s="275"/>
      <c r="D121" s="275"/>
      <c r="E121" s="275"/>
      <c r="F121" s="275"/>
      <c r="G121" s="275"/>
      <c r="H121" s="275"/>
      <c r="I121" s="275"/>
      <c r="J121" s="275"/>
    </row>
    <row r="122" spans="1:10" s="261" customFormat="1" ht="11.1" customHeight="1">
      <c r="A122" s="886" t="s">
        <v>567</v>
      </c>
      <c r="B122" s="275"/>
      <c r="C122" s="275"/>
      <c r="D122" s="275"/>
      <c r="E122" s="275"/>
      <c r="F122" s="275"/>
      <c r="G122" s="275"/>
      <c r="H122" s="275"/>
      <c r="I122" s="275"/>
      <c r="J122" s="275"/>
    </row>
    <row r="123" spans="1:10" s="286" customFormat="1" ht="11.1" customHeight="1">
      <c r="A123" s="336" t="s">
        <v>322</v>
      </c>
      <c r="B123" s="336"/>
      <c r="C123" s="336"/>
      <c r="D123" s="336"/>
      <c r="E123" s="336"/>
      <c r="F123" s="336"/>
      <c r="G123" s="336"/>
      <c r="H123" s="336"/>
      <c r="I123" s="336"/>
      <c r="J123" s="336"/>
    </row>
    <row r="124" spans="1:10" s="286" customFormat="1" ht="9.9499999999999993" customHeight="1">
      <c r="A124" s="298"/>
    </row>
    <row r="125" spans="1:10" ht="11.1" customHeight="1"/>
    <row r="126" spans="1:10" ht="11.1" customHeight="1"/>
    <row r="127" spans="1:10" ht="11.1" customHeight="1"/>
  </sheetData>
  <mergeCells count="4">
    <mergeCell ref="H6:I6"/>
    <mergeCell ref="H65:I65"/>
    <mergeCell ref="A6:A8"/>
    <mergeCell ref="A65:A67"/>
  </mergeCells>
  <phoneticPr fontId="25" type="noConversion"/>
  <hyperlinks>
    <hyperlink ref="A121" r:id="rId1"/>
    <hyperlink ref="A122" r:id="rId2"/>
  </hyperlinks>
  <pageMargins left="0.59055118110236227" right="0.78740157480314965" top="0.59055118110236227" bottom="0.59055118110236227" header="0.19685039370078741" footer="0.39370078740157483"/>
  <pageSetup orientation="portrait" r:id="rId3"/>
  <headerFooter alignWithMargins="0">
    <oddHeader>&amp;L&amp;K0070C0INEGI. Estadísticas históricas de México 2014. 2015</oddHeader>
  </headerFooter>
  <drawing r:id="rId4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6"/>
  <sheetViews>
    <sheetView showGridLines="0" zoomScaleNormal="100" workbookViewId="0">
      <pane ySplit="1" topLeftCell="A2" activePane="bottomLeft" state="frozen"/>
      <selection sqref="A1:B1"/>
      <selection pane="bottomLeft" sqref="A1:B1"/>
    </sheetView>
  </sheetViews>
  <sheetFormatPr baseColWidth="10" defaultRowHeight="11.1" customHeight="1"/>
  <cols>
    <col min="1" max="1" width="17.5703125" style="366" customWidth="1"/>
    <col min="2" max="2" width="9.5703125" style="366" customWidth="1"/>
    <col min="3" max="3" width="11.42578125" style="368" bestFit="1"/>
    <col min="4" max="4" width="26" style="368" customWidth="1"/>
    <col min="5" max="5" width="2.28515625" style="367" customWidth="1"/>
    <col min="6" max="6" width="25.85546875" style="368" customWidth="1"/>
    <col min="7" max="16384" width="11.42578125" style="368"/>
  </cols>
  <sheetData>
    <row r="1" spans="1:6" ht="24.75" customHeight="1"/>
    <row r="2" spans="1:6" ht="12.95" customHeight="1">
      <c r="A2" s="747" t="s">
        <v>144</v>
      </c>
      <c r="B2" s="338"/>
      <c r="C2" s="339"/>
      <c r="D2" s="339"/>
      <c r="E2" s="339"/>
      <c r="F2" s="340" t="s">
        <v>391</v>
      </c>
    </row>
    <row r="3" spans="1:6" s="343" customFormat="1" ht="12.95" customHeight="1">
      <c r="A3" s="747" t="s">
        <v>337</v>
      </c>
      <c r="B3" s="369"/>
      <c r="C3" s="342"/>
      <c r="D3" s="342"/>
      <c r="E3" s="342"/>
      <c r="F3" s="377"/>
    </row>
    <row r="4" spans="1:6" s="343" customFormat="1" ht="3" customHeight="1">
      <c r="A4" s="370"/>
      <c r="B4" s="370"/>
      <c r="C4" s="345"/>
      <c r="D4" s="345"/>
      <c r="E4" s="345"/>
      <c r="F4" s="356"/>
    </row>
    <row r="5" spans="1:6" s="343" customFormat="1" ht="3" customHeight="1">
      <c r="A5" s="371"/>
      <c r="B5" s="371"/>
      <c r="C5" s="350"/>
      <c r="D5" s="350"/>
      <c r="E5" s="350"/>
      <c r="F5" s="358"/>
    </row>
    <row r="6" spans="1:6" s="352" customFormat="1" ht="12" customHeight="1">
      <c r="A6" s="907" t="s">
        <v>2</v>
      </c>
      <c r="B6" s="346"/>
      <c r="C6" s="909" t="s">
        <v>237</v>
      </c>
      <c r="D6" s="909"/>
      <c r="E6" s="351"/>
      <c r="F6" s="763" t="s">
        <v>165</v>
      </c>
    </row>
    <row r="7" spans="1:6" s="352" customFormat="1" ht="12" customHeight="1">
      <c r="A7" s="910"/>
      <c r="B7" s="347"/>
      <c r="C7" s="764" t="s">
        <v>166</v>
      </c>
      <c r="D7" s="764" t="s">
        <v>167</v>
      </c>
      <c r="E7" s="353"/>
      <c r="F7" s="763" t="s">
        <v>579</v>
      </c>
    </row>
    <row r="8" spans="1:6" s="352" customFormat="1" ht="12" customHeight="1">
      <c r="A8" s="910"/>
      <c r="B8" s="347"/>
      <c r="C8" s="763" t="s">
        <v>238</v>
      </c>
      <c r="D8" s="763" t="s">
        <v>315</v>
      </c>
      <c r="E8" s="353"/>
      <c r="F8" s="353"/>
    </row>
    <row r="9" spans="1:6" s="352" customFormat="1" ht="3" customHeight="1">
      <c r="A9" s="348"/>
      <c r="B9" s="348"/>
      <c r="C9" s="372"/>
      <c r="D9" s="373"/>
      <c r="E9" s="372"/>
      <c r="F9" s="372"/>
    </row>
    <row r="10" spans="1:6" s="352" customFormat="1" ht="3" customHeight="1">
      <c r="A10" s="374"/>
      <c r="B10" s="374"/>
      <c r="C10" s="351"/>
      <c r="D10" s="353"/>
      <c r="E10" s="351"/>
      <c r="F10" s="351"/>
    </row>
    <row r="11" spans="1:6" s="343" customFormat="1" ht="13.5" customHeight="1">
      <c r="A11" s="573">
        <v>1930</v>
      </c>
      <c r="B11" s="576"/>
      <c r="C11" s="575">
        <v>1623</v>
      </c>
      <c r="D11" s="575">
        <v>20858</v>
      </c>
      <c r="E11" s="879" t="s">
        <v>324</v>
      </c>
      <c r="F11" s="575">
        <v>11089</v>
      </c>
    </row>
    <row r="12" spans="1:6" s="343" customFormat="1" ht="13.5" customHeight="1">
      <c r="A12" s="573">
        <v>1935</v>
      </c>
      <c r="B12" s="576"/>
      <c r="C12" s="575">
        <v>1364</v>
      </c>
      <c r="D12" s="575">
        <v>18182</v>
      </c>
      <c r="E12" s="879" t="s">
        <v>324</v>
      </c>
      <c r="F12" s="575">
        <v>40198</v>
      </c>
    </row>
    <row r="13" spans="1:6" s="343" customFormat="1" ht="13.5" customHeight="1">
      <c r="A13" s="573">
        <v>1940</v>
      </c>
      <c r="B13" s="576"/>
      <c r="C13" s="575">
        <v>1333</v>
      </c>
      <c r="D13" s="575">
        <v>18782</v>
      </c>
      <c r="E13" s="879" t="s">
        <v>324</v>
      </c>
      <c r="F13" s="575">
        <v>43238</v>
      </c>
    </row>
    <row r="14" spans="1:6" s="343" customFormat="1" ht="13.5" customHeight="1">
      <c r="A14" s="573">
        <v>1945</v>
      </c>
      <c r="B14" s="576"/>
      <c r="C14" s="575">
        <v>1337</v>
      </c>
      <c r="D14" s="575">
        <v>19960</v>
      </c>
      <c r="E14" s="879" t="s">
        <v>324</v>
      </c>
      <c r="F14" s="575">
        <v>45085</v>
      </c>
    </row>
    <row r="15" spans="1:6" s="343" customFormat="1" ht="13.5" customHeight="1">
      <c r="A15" s="573">
        <v>1950</v>
      </c>
      <c r="B15" s="576"/>
      <c r="C15" s="575">
        <v>1229</v>
      </c>
      <c r="D15" s="575">
        <v>20508</v>
      </c>
      <c r="E15" s="879" t="s">
        <v>324</v>
      </c>
      <c r="F15" s="575">
        <v>47423</v>
      </c>
    </row>
    <row r="16" spans="1:6" s="343" customFormat="1" ht="13.5" customHeight="1">
      <c r="A16" s="573">
        <v>1955</v>
      </c>
      <c r="B16" s="576"/>
      <c r="C16" s="575">
        <v>1400</v>
      </c>
      <c r="D16" s="575">
        <v>25102</v>
      </c>
      <c r="E16" s="879" t="s">
        <v>324</v>
      </c>
      <c r="F16" s="575">
        <v>48582</v>
      </c>
    </row>
    <row r="17" spans="1:6" s="343" customFormat="1" ht="13.5" customHeight="1">
      <c r="A17" s="573">
        <v>1960</v>
      </c>
      <c r="B17" s="576"/>
      <c r="C17" s="575">
        <v>1158</v>
      </c>
      <c r="D17" s="575">
        <v>23021</v>
      </c>
      <c r="E17" s="879" t="s">
        <v>324</v>
      </c>
      <c r="F17" s="575">
        <v>47203</v>
      </c>
    </row>
    <row r="18" spans="1:6" s="343" customFormat="1" ht="13.5" customHeight="1">
      <c r="A18" s="573">
        <v>1965</v>
      </c>
      <c r="B18" s="576"/>
      <c r="C18" s="575">
        <v>1024</v>
      </c>
      <c r="D18" s="575">
        <v>1629</v>
      </c>
      <c r="E18" s="879" t="s">
        <v>326</v>
      </c>
      <c r="F18" s="575">
        <v>48915</v>
      </c>
    </row>
    <row r="19" spans="1:6" s="343" customFormat="1" ht="12.2" customHeight="1">
      <c r="A19" s="573">
        <v>1970</v>
      </c>
      <c r="B19" s="576"/>
      <c r="C19" s="575">
        <v>1075</v>
      </c>
      <c r="D19" s="575">
        <v>1749</v>
      </c>
      <c r="E19" s="575"/>
      <c r="F19" s="575">
        <v>52195</v>
      </c>
    </row>
    <row r="20" spans="1:6" s="343" customFormat="1" ht="12.2" customHeight="1">
      <c r="A20" s="573">
        <v>1975</v>
      </c>
      <c r="B20" s="576"/>
      <c r="C20" s="575">
        <v>1308</v>
      </c>
      <c r="D20" s="575">
        <v>2825</v>
      </c>
      <c r="E20" s="575"/>
      <c r="F20" s="575">
        <v>53445</v>
      </c>
    </row>
    <row r="21" spans="1:6" s="343" customFormat="1" ht="12.2" customHeight="1">
      <c r="A21" s="573">
        <v>1976</v>
      </c>
      <c r="B21" s="576"/>
      <c r="C21" s="575">
        <v>1293</v>
      </c>
      <c r="D21" s="575">
        <v>2841</v>
      </c>
      <c r="E21" s="575"/>
      <c r="F21" s="575">
        <v>54372</v>
      </c>
    </row>
    <row r="22" spans="1:6" s="343" customFormat="1" ht="12.2" customHeight="1">
      <c r="A22" s="573">
        <v>1977</v>
      </c>
      <c r="B22" s="576"/>
      <c r="C22" s="575">
        <v>1292</v>
      </c>
      <c r="D22" s="575">
        <v>2836</v>
      </c>
      <c r="E22" s="575"/>
      <c r="F22" s="575">
        <v>54791</v>
      </c>
    </row>
    <row r="23" spans="1:6" s="343" customFormat="1" ht="12.2" customHeight="1">
      <c r="A23" s="573">
        <v>1978</v>
      </c>
      <c r="B23" s="576"/>
      <c r="C23" s="575">
        <v>1352</v>
      </c>
      <c r="D23" s="575">
        <v>2825</v>
      </c>
      <c r="E23" s="575"/>
      <c r="F23" s="575">
        <v>55528</v>
      </c>
    </row>
    <row r="24" spans="1:6" s="343" customFormat="1" ht="12.2" customHeight="1">
      <c r="A24" s="573">
        <v>1979</v>
      </c>
      <c r="B24" s="576"/>
      <c r="C24" s="575">
        <v>1440</v>
      </c>
      <c r="D24" s="575">
        <v>3148</v>
      </c>
      <c r="E24" s="575"/>
      <c r="F24" s="575">
        <v>56511</v>
      </c>
    </row>
    <row r="25" spans="1:6" s="343" customFormat="1" ht="12.2" customHeight="1">
      <c r="A25" s="573">
        <v>1980</v>
      </c>
      <c r="B25" s="576"/>
      <c r="C25" s="575">
        <v>1658</v>
      </c>
      <c r="D25" s="575">
        <v>3650</v>
      </c>
      <c r="E25" s="575"/>
      <c r="F25" s="575">
        <v>57472</v>
      </c>
    </row>
    <row r="26" spans="1:6" s="343" customFormat="1" ht="12.2" customHeight="1">
      <c r="A26" s="573">
        <v>1981</v>
      </c>
      <c r="B26" s="576"/>
      <c r="C26" s="575">
        <v>1750</v>
      </c>
      <c r="D26" s="575">
        <v>4121</v>
      </c>
      <c r="E26" s="575"/>
      <c r="F26" s="575">
        <v>55923</v>
      </c>
    </row>
    <row r="27" spans="1:6" s="343" customFormat="1" ht="12.2" customHeight="1">
      <c r="A27" s="573">
        <v>1982</v>
      </c>
      <c r="B27" s="576"/>
      <c r="C27" s="575">
        <v>1809</v>
      </c>
      <c r="D27" s="575">
        <v>4357</v>
      </c>
      <c r="E27" s="575"/>
      <c r="F27" s="575">
        <v>50817</v>
      </c>
    </row>
    <row r="28" spans="1:6" s="343" customFormat="1" ht="12.2" customHeight="1">
      <c r="A28" s="573">
        <v>1983</v>
      </c>
      <c r="B28" s="576"/>
      <c r="C28" s="575">
        <v>1815</v>
      </c>
      <c r="D28" s="575">
        <v>4341</v>
      </c>
      <c r="E28" s="575"/>
      <c r="F28" s="575">
        <v>55235</v>
      </c>
    </row>
    <row r="29" spans="1:6" s="343" customFormat="1" ht="12.2" customHeight="1">
      <c r="A29" s="573">
        <v>1984</v>
      </c>
      <c r="B29" s="576"/>
      <c r="C29" s="575">
        <v>1877</v>
      </c>
      <c r="D29" s="575">
        <v>4457</v>
      </c>
      <c r="E29" s="575"/>
      <c r="F29" s="575" t="s">
        <v>10</v>
      </c>
    </row>
    <row r="30" spans="1:6" s="343" customFormat="1" ht="12.2" customHeight="1">
      <c r="A30" s="573">
        <v>1985</v>
      </c>
      <c r="B30" s="576"/>
      <c r="C30" s="575">
        <v>1814</v>
      </c>
      <c r="D30" s="575">
        <v>4398</v>
      </c>
      <c r="E30" s="575"/>
      <c r="F30" s="575" t="s">
        <v>10</v>
      </c>
    </row>
    <row r="31" spans="1:6" s="343" customFormat="1" ht="12.2" customHeight="1">
      <c r="A31" s="573">
        <v>1986</v>
      </c>
      <c r="B31" s="576"/>
      <c r="C31" s="575">
        <v>1797</v>
      </c>
      <c r="D31" s="575">
        <v>4397</v>
      </c>
      <c r="E31" s="575"/>
      <c r="F31" s="575" t="s">
        <v>10</v>
      </c>
    </row>
    <row r="32" spans="1:6" s="343" customFormat="1" ht="12.2" customHeight="1">
      <c r="A32" s="573">
        <v>1987</v>
      </c>
      <c r="B32" s="576"/>
      <c r="C32" s="575">
        <v>1815</v>
      </c>
      <c r="D32" s="575">
        <v>4883</v>
      </c>
      <c r="E32" s="575"/>
      <c r="F32" s="575" t="s">
        <v>10</v>
      </c>
    </row>
    <row r="33" spans="1:6" s="343" customFormat="1" ht="12.2" customHeight="1">
      <c r="A33" s="573">
        <v>1988</v>
      </c>
      <c r="B33" s="576"/>
      <c r="C33" s="575">
        <v>1742</v>
      </c>
      <c r="D33" s="575">
        <v>4341</v>
      </c>
      <c r="E33" s="575"/>
      <c r="F33" s="575" t="s">
        <v>10</v>
      </c>
    </row>
    <row r="34" spans="1:6" s="343" customFormat="1" ht="12.2" customHeight="1">
      <c r="A34" s="573">
        <v>1989</v>
      </c>
      <c r="B34" s="576"/>
      <c r="C34" s="575">
        <v>1737</v>
      </c>
      <c r="D34" s="575">
        <v>4324</v>
      </c>
      <c r="E34" s="575"/>
      <c r="F34" s="575" t="s">
        <v>10</v>
      </c>
    </row>
    <row r="35" spans="1:6" s="343" customFormat="1" ht="12.2" customHeight="1">
      <c r="A35" s="573">
        <v>1990</v>
      </c>
      <c r="B35" s="576"/>
      <c r="C35" s="575">
        <v>1677</v>
      </c>
      <c r="D35" s="575">
        <v>4221</v>
      </c>
      <c r="E35" s="575"/>
      <c r="F35" s="575" t="s">
        <v>10</v>
      </c>
    </row>
    <row r="36" spans="1:6" s="343" customFormat="1" ht="12.2" customHeight="1">
      <c r="A36" s="577">
        <v>1991</v>
      </c>
      <c r="B36" s="582"/>
      <c r="C36" s="575">
        <v>1700</v>
      </c>
      <c r="D36" s="575">
        <v>4312</v>
      </c>
      <c r="E36" s="575"/>
      <c r="F36" s="575" t="s">
        <v>10</v>
      </c>
    </row>
    <row r="37" spans="1:6" s="343" customFormat="1" ht="12.2" customHeight="1">
      <c r="A37" s="577">
        <v>1992</v>
      </c>
      <c r="B37" s="582"/>
      <c r="C37" s="575">
        <v>1575</v>
      </c>
      <c r="D37" s="575">
        <v>4025</v>
      </c>
      <c r="E37" s="575"/>
      <c r="F37" s="575" t="s">
        <v>10</v>
      </c>
    </row>
    <row r="38" spans="1:6" s="343" customFormat="1" ht="12.2" customHeight="1">
      <c r="A38" s="577">
        <v>1993</v>
      </c>
      <c r="B38" s="582"/>
      <c r="C38" s="575">
        <v>1441</v>
      </c>
      <c r="D38" s="575">
        <v>3757</v>
      </c>
      <c r="E38" s="575"/>
      <c r="F38" s="575" t="s">
        <v>10</v>
      </c>
    </row>
    <row r="39" spans="1:6" s="343" customFormat="1" ht="12.2" customHeight="1">
      <c r="A39" s="577">
        <v>1994</v>
      </c>
      <c r="B39" s="582"/>
      <c r="C39" s="575">
        <v>1413</v>
      </c>
      <c r="D39" s="575">
        <v>3684</v>
      </c>
      <c r="E39" s="575"/>
      <c r="F39" s="575" t="s">
        <v>10</v>
      </c>
    </row>
    <row r="40" spans="1:6" s="343" customFormat="1" ht="12.2" customHeight="1">
      <c r="A40" s="577">
        <v>1995</v>
      </c>
      <c r="B40" s="582"/>
      <c r="C40" s="575">
        <v>1400</v>
      </c>
      <c r="D40" s="575">
        <v>3774</v>
      </c>
      <c r="E40" s="575"/>
      <c r="F40" s="575" t="s">
        <v>10</v>
      </c>
    </row>
    <row r="41" spans="1:6" s="343" customFormat="1" ht="12.2" customHeight="1">
      <c r="A41" s="577">
        <v>1996</v>
      </c>
      <c r="B41" s="582"/>
      <c r="C41" s="584">
        <v>1318</v>
      </c>
      <c r="D41" s="584">
        <v>3599</v>
      </c>
      <c r="E41" s="584"/>
      <c r="F41" s="575" t="s">
        <v>10</v>
      </c>
    </row>
    <row r="42" spans="1:6" s="343" customFormat="1" ht="12.2" customHeight="1">
      <c r="A42" s="577">
        <v>1997</v>
      </c>
      <c r="B42" s="582"/>
      <c r="C42" s="584">
        <v>1279</v>
      </c>
      <c r="D42" s="584">
        <v>3882</v>
      </c>
      <c r="E42" s="584"/>
      <c r="F42" s="575" t="s">
        <v>10</v>
      </c>
    </row>
    <row r="43" spans="1:6" s="343" customFormat="1" ht="12.2" customHeight="1">
      <c r="A43" s="577">
        <v>1998</v>
      </c>
      <c r="B43" s="582"/>
      <c r="C43" s="584">
        <v>1453</v>
      </c>
      <c r="D43" s="584">
        <v>4124</v>
      </c>
      <c r="E43" s="584"/>
      <c r="F43" s="575" t="s">
        <v>10</v>
      </c>
    </row>
    <row r="44" spans="1:6" s="343" customFormat="1" ht="12.2" customHeight="1">
      <c r="A44" s="577">
        <v>1999</v>
      </c>
      <c r="B44" s="582"/>
      <c r="C44" s="584">
        <v>1600</v>
      </c>
      <c r="D44" s="858">
        <v>4393</v>
      </c>
      <c r="E44" s="584"/>
      <c r="F44" s="575" t="s">
        <v>10</v>
      </c>
    </row>
    <row r="45" spans="1:6" s="343" customFormat="1" ht="12.2" customHeight="1">
      <c r="A45" s="577">
        <v>2000</v>
      </c>
      <c r="B45" s="582"/>
      <c r="C45" s="584">
        <v>1446</v>
      </c>
      <c r="D45" s="584">
        <v>4203</v>
      </c>
      <c r="E45" s="584"/>
      <c r="F45" s="575" t="s">
        <v>10</v>
      </c>
    </row>
    <row r="46" spans="1:6" s="343" customFormat="1" ht="12.2" customHeight="1">
      <c r="A46" s="577">
        <v>2001</v>
      </c>
      <c r="B46" s="582"/>
      <c r="C46" s="584">
        <v>1365</v>
      </c>
      <c r="D46" s="584">
        <v>4022</v>
      </c>
      <c r="E46" s="584"/>
      <c r="F46" s="575" t="s">
        <v>10</v>
      </c>
    </row>
    <row r="47" spans="1:6" s="343" customFormat="1" ht="12.2" customHeight="1">
      <c r="A47" s="577">
        <v>2002</v>
      </c>
      <c r="B47" s="582"/>
      <c r="C47" s="584">
        <v>1302</v>
      </c>
      <c r="D47" s="584">
        <v>3850</v>
      </c>
      <c r="E47" s="584"/>
      <c r="F47" s="575" t="s">
        <v>10</v>
      </c>
    </row>
    <row r="48" spans="1:6" s="343" customFormat="1" ht="12.2" customHeight="1">
      <c r="A48" s="577">
        <v>2003</v>
      </c>
      <c r="B48" s="582"/>
      <c r="C48" s="858">
        <v>1269</v>
      </c>
      <c r="D48" s="858">
        <v>3771</v>
      </c>
      <c r="E48" s="584"/>
      <c r="F48" s="859" t="s">
        <v>10</v>
      </c>
    </row>
    <row r="49" spans="1:6" s="343" customFormat="1" ht="12.2" customHeight="1">
      <c r="A49" s="577">
        <v>2004</v>
      </c>
      <c r="B49" s="582"/>
      <c r="C49" s="858">
        <v>1203</v>
      </c>
      <c r="D49" s="858">
        <v>3628</v>
      </c>
      <c r="E49" s="584"/>
      <c r="F49" s="859" t="s">
        <v>10</v>
      </c>
    </row>
    <row r="50" spans="1:6" s="343" customFormat="1" ht="13.5" customHeight="1">
      <c r="A50" s="577">
        <v>2005</v>
      </c>
      <c r="B50" s="582"/>
      <c r="C50" s="858">
        <v>1179</v>
      </c>
      <c r="D50" s="858">
        <v>3551</v>
      </c>
      <c r="E50" s="584"/>
      <c r="F50" s="859" t="s">
        <v>10</v>
      </c>
    </row>
    <row r="51" spans="1:6" s="343" customFormat="1" ht="12.2" customHeight="1">
      <c r="A51" s="577">
        <v>2006</v>
      </c>
      <c r="B51" s="582"/>
      <c r="C51" s="858">
        <v>1245</v>
      </c>
      <c r="D51" s="858">
        <v>3728</v>
      </c>
      <c r="E51" s="584"/>
      <c r="F51" s="859" t="s">
        <v>10</v>
      </c>
    </row>
    <row r="52" spans="1:6" s="343" customFormat="1" ht="12.2" customHeight="1">
      <c r="A52" s="577">
        <v>2007</v>
      </c>
      <c r="B52" s="582"/>
      <c r="C52" s="858">
        <v>1178</v>
      </c>
      <c r="D52" s="858">
        <v>3822</v>
      </c>
      <c r="E52" s="584"/>
      <c r="F52" s="859" t="s">
        <v>10</v>
      </c>
    </row>
    <row r="53" spans="1:6" s="343" customFormat="1" ht="12.2" customHeight="1">
      <c r="A53" s="577">
        <v>2008</v>
      </c>
      <c r="B53" s="582"/>
      <c r="C53" s="858">
        <v>1177</v>
      </c>
      <c r="D53" s="858">
        <v>3865</v>
      </c>
      <c r="E53" s="584"/>
      <c r="F53" s="859" t="s">
        <v>10</v>
      </c>
    </row>
    <row r="54" spans="1:6" s="343" customFormat="1" ht="12.2" customHeight="1">
      <c r="A54" s="577">
        <v>2009</v>
      </c>
      <c r="B54" s="582"/>
      <c r="C54" s="858">
        <v>1160</v>
      </c>
      <c r="D54" s="858">
        <v>3751</v>
      </c>
      <c r="E54" s="584"/>
      <c r="F54" s="859" t="s">
        <v>10</v>
      </c>
    </row>
    <row r="55" spans="1:6" s="343" customFormat="1" ht="12.2" customHeight="1">
      <c r="A55" s="577">
        <v>2010</v>
      </c>
      <c r="B55" s="582"/>
      <c r="C55" s="858">
        <v>1212</v>
      </c>
      <c r="D55" s="858">
        <v>3995</v>
      </c>
      <c r="E55" s="584"/>
      <c r="F55" s="859" t="s">
        <v>10</v>
      </c>
    </row>
    <row r="56" spans="1:6" s="343" customFormat="1" ht="12.2" customHeight="1">
      <c r="A56" s="577">
        <v>2011</v>
      </c>
      <c r="B56" s="582"/>
      <c r="C56" s="858">
        <v>1236</v>
      </c>
      <c r="D56" s="858">
        <v>4127</v>
      </c>
      <c r="E56" s="584"/>
      <c r="F56" s="859" t="s">
        <v>10</v>
      </c>
    </row>
    <row r="57" spans="1:6" s="343" customFormat="1" ht="12.2" customHeight="1">
      <c r="A57" s="577">
        <v>2012</v>
      </c>
      <c r="B57" s="582"/>
      <c r="C57" s="858">
        <v>1238</v>
      </c>
      <c r="D57" s="858">
        <v>4152</v>
      </c>
      <c r="E57" s="584"/>
      <c r="F57" s="859" t="s">
        <v>10</v>
      </c>
    </row>
    <row r="58" spans="1:6" s="343" customFormat="1" ht="3" customHeight="1">
      <c r="A58" s="355"/>
      <c r="B58" s="355"/>
      <c r="C58" s="345"/>
      <c r="D58" s="345"/>
      <c r="E58" s="345"/>
      <c r="F58" s="364"/>
    </row>
    <row r="59" spans="1:6" s="343" customFormat="1" ht="3" customHeight="1">
      <c r="A59" s="357"/>
      <c r="B59" s="357"/>
      <c r="C59" s="350"/>
      <c r="D59" s="350"/>
      <c r="E59" s="350"/>
      <c r="F59" s="378"/>
    </row>
    <row r="60" spans="1:6" ht="13.7" customHeight="1">
      <c r="A60" s="820" t="s">
        <v>465</v>
      </c>
      <c r="B60" s="365"/>
      <c r="C60" s="339"/>
      <c r="D60" s="339"/>
      <c r="E60" s="339"/>
      <c r="F60" s="339"/>
    </row>
    <row r="61" spans="1:6" ht="17.25" customHeight="1">
      <c r="A61" s="820" t="s">
        <v>466</v>
      </c>
      <c r="B61" s="365"/>
      <c r="C61" s="339"/>
      <c r="D61" s="339"/>
      <c r="E61" s="339"/>
      <c r="F61" s="339"/>
    </row>
    <row r="62" spans="1:6" ht="11.1" customHeight="1">
      <c r="A62" s="842" t="s">
        <v>338</v>
      </c>
      <c r="B62" s="365"/>
      <c r="C62" s="339"/>
      <c r="D62" s="339"/>
      <c r="E62" s="339"/>
      <c r="F62" s="339"/>
    </row>
    <row r="63" spans="1:6" ht="11.1" customHeight="1">
      <c r="A63" s="922" t="s">
        <v>557</v>
      </c>
      <c r="B63" s="922"/>
      <c r="C63" s="922"/>
      <c r="D63" s="922"/>
      <c r="E63" s="339"/>
      <c r="F63" s="339"/>
    </row>
    <row r="64" spans="1:6" ht="11.1" customHeight="1">
      <c r="A64" s="573" t="s">
        <v>322</v>
      </c>
      <c r="B64" s="365"/>
      <c r="C64" s="339"/>
      <c r="D64" s="339"/>
      <c r="E64" s="339"/>
      <c r="F64" s="339"/>
    </row>
    <row r="65" spans="1:6" ht="11.1" customHeight="1">
      <c r="A65" s="361"/>
      <c r="B65" s="365"/>
      <c r="C65" s="339"/>
      <c r="D65" s="339"/>
      <c r="E65" s="339"/>
      <c r="F65" s="339"/>
    </row>
    <row r="66" spans="1:6" ht="11.1" customHeight="1">
      <c r="A66" s="365" t="s">
        <v>163</v>
      </c>
      <c r="B66" s="365"/>
      <c r="C66" s="339"/>
      <c r="D66" s="339"/>
      <c r="E66" s="339"/>
      <c r="F66" s="339"/>
    </row>
  </sheetData>
  <mergeCells count="3">
    <mergeCell ref="A6:A8"/>
    <mergeCell ref="C6:D6"/>
    <mergeCell ref="A63:D63"/>
  </mergeCells>
  <phoneticPr fontId="54" type="noConversion"/>
  <hyperlinks>
    <hyperlink ref="A63" r:id="rId1"/>
  </hyperlinks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</headerFooter>
  <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2"/>
  <sheetViews>
    <sheetView showGridLines="0" zoomScaleNormal="100" workbookViewId="0">
      <pane ySplit="1" topLeftCell="A2" activePane="bottomLeft" state="frozen"/>
      <selection sqref="A1:B1"/>
      <selection pane="bottomLeft" sqref="A1:B1"/>
    </sheetView>
  </sheetViews>
  <sheetFormatPr baseColWidth="10" defaultRowHeight="11.1" customHeight="1"/>
  <cols>
    <col min="1" max="1" width="10" style="366" customWidth="1"/>
    <col min="2" max="2" width="7.7109375" style="368" customWidth="1"/>
    <col min="3" max="3" width="10" style="368" customWidth="1"/>
    <col min="4" max="4" width="10.7109375" style="368" customWidth="1"/>
    <col min="5" max="5" width="9.7109375" style="368" customWidth="1"/>
    <col min="6" max="6" width="1.7109375" style="368" customWidth="1"/>
    <col min="7" max="7" width="8.28515625" style="368" customWidth="1"/>
    <col min="8" max="8" width="1.7109375" style="368" customWidth="1"/>
    <col min="9" max="9" width="6.7109375" style="368" customWidth="1"/>
    <col min="10" max="10" width="10.7109375" style="368" customWidth="1"/>
    <col min="11" max="11" width="2.28515625" style="368" customWidth="1"/>
    <col min="12" max="12" width="10.7109375" style="368" customWidth="1"/>
    <col min="13" max="13" width="2.28515625" style="367" customWidth="1"/>
    <col min="14" max="16384" width="11.42578125" style="368"/>
  </cols>
  <sheetData>
    <row r="1" spans="1:13" ht="24.75" customHeight="1"/>
    <row r="2" spans="1:13" ht="12.95" customHeight="1">
      <c r="A2" s="747" t="s">
        <v>145</v>
      </c>
      <c r="B2" s="339"/>
      <c r="C2" s="339"/>
      <c r="D2" s="339"/>
      <c r="E2" s="339"/>
      <c r="F2" s="339"/>
      <c r="G2" s="339"/>
      <c r="H2" s="740"/>
      <c r="I2" s="339"/>
      <c r="J2" s="339"/>
      <c r="K2" s="339"/>
      <c r="L2" s="339"/>
      <c r="M2" s="340" t="s">
        <v>390</v>
      </c>
    </row>
    <row r="3" spans="1:13" s="343" customFormat="1" ht="12.95" customHeight="1">
      <c r="A3" s="747" t="s">
        <v>337</v>
      </c>
      <c r="B3" s="342"/>
      <c r="C3" s="342"/>
      <c r="D3" s="342"/>
      <c r="E3" s="342"/>
      <c r="F3" s="342"/>
      <c r="G3" s="342"/>
      <c r="H3" s="360"/>
      <c r="I3" s="342"/>
      <c r="J3" s="342"/>
      <c r="K3" s="342"/>
      <c r="L3" s="342"/>
      <c r="M3" s="342"/>
    </row>
    <row r="4" spans="1:13" s="343" customFormat="1" ht="12.95" customHeight="1">
      <c r="A4" s="759" t="s">
        <v>190</v>
      </c>
      <c r="B4" s="342"/>
      <c r="C4" s="342"/>
      <c r="D4" s="342"/>
      <c r="E4" s="342"/>
      <c r="F4" s="342"/>
      <c r="G4" s="342"/>
      <c r="H4" s="360"/>
      <c r="I4" s="342"/>
      <c r="J4" s="342"/>
      <c r="K4" s="342"/>
      <c r="L4" s="342"/>
      <c r="M4" s="342"/>
    </row>
    <row r="5" spans="1:13" s="343" customFormat="1" ht="3" customHeight="1">
      <c r="A5" s="369"/>
      <c r="B5" s="342"/>
      <c r="C5" s="342"/>
      <c r="D5" s="342"/>
      <c r="E5" s="342"/>
      <c r="F5" s="342"/>
      <c r="G5" s="342"/>
      <c r="H5" s="360"/>
      <c r="I5" s="342"/>
      <c r="J5" s="342"/>
      <c r="K5" s="342"/>
      <c r="L5" s="342"/>
      <c r="M5" s="342"/>
    </row>
    <row r="6" spans="1:13" s="343" customFormat="1" ht="3" customHeight="1">
      <c r="A6" s="371"/>
      <c r="B6" s="350"/>
      <c r="C6" s="350"/>
      <c r="D6" s="350"/>
      <c r="E6" s="350"/>
      <c r="F6" s="350"/>
      <c r="G6" s="350"/>
      <c r="H6" s="378"/>
      <c r="I6" s="350"/>
      <c r="J6" s="350"/>
      <c r="K6" s="350"/>
      <c r="L6" s="350"/>
      <c r="M6" s="350"/>
    </row>
    <row r="7" spans="1:13" s="352" customFormat="1" ht="12" customHeight="1">
      <c r="A7" s="927" t="s">
        <v>2</v>
      </c>
      <c r="B7" s="909" t="s">
        <v>168</v>
      </c>
      <c r="C7" s="909"/>
      <c r="D7" s="909"/>
      <c r="E7" s="909"/>
      <c r="F7" s="909"/>
      <c r="G7" s="909"/>
      <c r="H7" s="765"/>
      <c r="I7" s="909" t="s">
        <v>169</v>
      </c>
      <c r="J7" s="909"/>
      <c r="K7" s="909"/>
      <c r="L7" s="909"/>
      <c r="M7" s="909"/>
    </row>
    <row r="8" spans="1:13" s="352" customFormat="1" ht="15" customHeight="1">
      <c r="A8" s="928"/>
      <c r="B8" s="763" t="s">
        <v>3</v>
      </c>
      <c r="C8" s="763" t="s">
        <v>170</v>
      </c>
      <c r="D8" s="763" t="s">
        <v>171</v>
      </c>
      <c r="E8" s="763" t="s">
        <v>289</v>
      </c>
      <c r="F8" s="763"/>
      <c r="G8" s="763" t="s">
        <v>292</v>
      </c>
      <c r="H8" s="763"/>
      <c r="I8" s="764" t="s">
        <v>467</v>
      </c>
      <c r="J8" s="764" t="s">
        <v>172</v>
      </c>
      <c r="K8" s="764"/>
      <c r="L8" s="764" t="s">
        <v>173</v>
      </c>
      <c r="M8" s="379"/>
    </row>
    <row r="9" spans="1:13" s="352" customFormat="1" ht="15" customHeight="1">
      <c r="A9" s="929"/>
      <c r="B9" s="763"/>
      <c r="C9" s="763"/>
      <c r="D9" s="763"/>
      <c r="E9" s="763" t="s">
        <v>290</v>
      </c>
      <c r="F9" s="763"/>
      <c r="G9" s="763" t="s">
        <v>291</v>
      </c>
      <c r="H9" s="763"/>
      <c r="I9" s="763"/>
      <c r="J9" s="763" t="s">
        <v>18</v>
      </c>
      <c r="K9" s="763"/>
      <c r="L9" s="763" t="s">
        <v>468</v>
      </c>
      <c r="M9" s="353"/>
    </row>
    <row r="10" spans="1:13" s="352" customFormat="1" ht="3" customHeight="1">
      <c r="A10" s="381"/>
      <c r="B10" s="373"/>
      <c r="C10" s="373"/>
      <c r="D10" s="373"/>
      <c r="E10" s="373"/>
      <c r="F10" s="373"/>
      <c r="G10" s="373"/>
      <c r="H10" s="373"/>
      <c r="I10" s="373"/>
      <c r="J10" s="373"/>
      <c r="K10" s="373"/>
      <c r="L10" s="373"/>
      <c r="M10" s="373"/>
    </row>
    <row r="11" spans="1:13" s="352" customFormat="1" ht="3" customHeight="1">
      <c r="A11" s="380"/>
      <c r="B11" s="353"/>
      <c r="C11" s="353"/>
      <c r="D11" s="353"/>
      <c r="E11" s="353"/>
      <c r="F11" s="353"/>
      <c r="G11" s="353"/>
      <c r="H11" s="353"/>
      <c r="I11" s="353"/>
      <c r="J11" s="353"/>
      <c r="K11" s="353"/>
      <c r="L11" s="353"/>
      <c r="M11" s="353"/>
    </row>
    <row r="12" spans="1:13" s="343" customFormat="1" ht="10.35" customHeight="1">
      <c r="A12" s="573">
        <v>1930</v>
      </c>
      <c r="B12" s="575">
        <v>20721</v>
      </c>
      <c r="C12" s="575">
        <v>10651</v>
      </c>
      <c r="D12" s="575">
        <v>2995</v>
      </c>
      <c r="E12" s="575">
        <v>4517</v>
      </c>
      <c r="F12" s="575"/>
      <c r="G12" s="575">
        <v>2155</v>
      </c>
      <c r="H12" s="575"/>
      <c r="I12" s="575">
        <v>899</v>
      </c>
      <c r="J12" s="575">
        <v>465</v>
      </c>
      <c r="K12" s="575"/>
      <c r="L12" s="575">
        <v>434</v>
      </c>
      <c r="M12" s="575" t="s">
        <v>162</v>
      </c>
    </row>
    <row r="13" spans="1:13" s="343" customFormat="1" ht="10.35" customHeight="1">
      <c r="A13" s="573">
        <v>1935</v>
      </c>
      <c r="B13" s="575">
        <v>20857</v>
      </c>
      <c r="C13" s="575">
        <v>10921</v>
      </c>
      <c r="D13" s="575">
        <v>2901</v>
      </c>
      <c r="E13" s="575">
        <v>4500</v>
      </c>
      <c r="F13" s="575"/>
      <c r="G13" s="575">
        <v>2109</v>
      </c>
      <c r="H13" s="575"/>
      <c r="I13" s="575">
        <v>1322</v>
      </c>
      <c r="J13" s="575">
        <v>355</v>
      </c>
      <c r="K13" s="575"/>
      <c r="L13" s="575">
        <v>967</v>
      </c>
      <c r="M13" s="575"/>
    </row>
    <row r="14" spans="1:13" s="343" customFormat="1" ht="10.35" customHeight="1">
      <c r="A14" s="573">
        <v>1940</v>
      </c>
      <c r="B14" s="575">
        <v>20756</v>
      </c>
      <c r="C14" s="575">
        <v>11518</v>
      </c>
      <c r="D14" s="575">
        <v>2546</v>
      </c>
      <c r="E14" s="575">
        <v>4128</v>
      </c>
      <c r="F14" s="575"/>
      <c r="G14" s="575">
        <v>2110</v>
      </c>
      <c r="H14" s="575"/>
      <c r="I14" s="575">
        <v>1222</v>
      </c>
      <c r="J14" s="575">
        <v>267</v>
      </c>
      <c r="K14" s="575"/>
      <c r="L14" s="575">
        <v>955</v>
      </c>
      <c r="M14" s="575"/>
    </row>
    <row r="15" spans="1:13" s="343" customFormat="1" ht="10.35" customHeight="1">
      <c r="A15" s="573">
        <v>1945</v>
      </c>
      <c r="B15" s="575">
        <v>21040</v>
      </c>
      <c r="C15" s="575">
        <v>12170</v>
      </c>
      <c r="D15" s="575">
        <v>2000</v>
      </c>
      <c r="E15" s="575">
        <v>3945</v>
      </c>
      <c r="F15" s="575"/>
      <c r="G15" s="575">
        <v>2395</v>
      </c>
      <c r="H15" s="575"/>
      <c r="I15" s="575">
        <v>1187</v>
      </c>
      <c r="J15" s="575">
        <v>264</v>
      </c>
      <c r="K15" s="575"/>
      <c r="L15" s="575">
        <v>923</v>
      </c>
      <c r="M15" s="575"/>
    </row>
    <row r="16" spans="1:13" s="343" customFormat="1" ht="10.35" customHeight="1">
      <c r="A16" s="573">
        <v>1950</v>
      </c>
      <c r="B16" s="575">
        <v>21372</v>
      </c>
      <c r="C16" s="575">
        <v>12526</v>
      </c>
      <c r="D16" s="575">
        <v>1611</v>
      </c>
      <c r="E16" s="575">
        <v>3726</v>
      </c>
      <c r="F16" s="575"/>
      <c r="G16" s="575">
        <v>2893</v>
      </c>
      <c r="H16" s="575"/>
      <c r="I16" s="575">
        <v>1127</v>
      </c>
      <c r="J16" s="575">
        <v>267</v>
      </c>
      <c r="K16" s="575"/>
      <c r="L16" s="575">
        <v>860</v>
      </c>
      <c r="M16" s="575"/>
    </row>
    <row r="17" spans="1:13" s="343" customFormat="1" ht="10.35" customHeight="1">
      <c r="A17" s="573">
        <v>1955</v>
      </c>
      <c r="B17" s="575">
        <v>21467</v>
      </c>
      <c r="C17" s="575">
        <v>13447</v>
      </c>
      <c r="D17" s="575">
        <v>1381</v>
      </c>
      <c r="E17" s="575">
        <v>3920</v>
      </c>
      <c r="F17" s="575"/>
      <c r="G17" s="575">
        <v>2719</v>
      </c>
      <c r="H17" s="575"/>
      <c r="I17" s="575">
        <v>955</v>
      </c>
      <c r="J17" s="575">
        <v>310</v>
      </c>
      <c r="K17" s="575"/>
      <c r="L17" s="575">
        <v>645</v>
      </c>
      <c r="M17" s="575"/>
    </row>
    <row r="18" spans="1:13" s="343" customFormat="1" ht="10.35" customHeight="1">
      <c r="A18" s="573">
        <v>1960</v>
      </c>
      <c r="B18" s="575">
        <v>24324</v>
      </c>
      <c r="C18" s="575">
        <v>16068</v>
      </c>
      <c r="D18" s="575">
        <v>1237</v>
      </c>
      <c r="E18" s="575">
        <v>3949</v>
      </c>
      <c r="F18" s="575"/>
      <c r="G18" s="575">
        <v>2316</v>
      </c>
      <c r="H18" s="575"/>
      <c r="I18" s="575">
        <v>785</v>
      </c>
      <c r="J18" s="575">
        <v>244</v>
      </c>
      <c r="K18" s="575"/>
      <c r="L18" s="575">
        <v>541</v>
      </c>
      <c r="M18" s="575"/>
    </row>
    <row r="19" spans="1:13" s="343" customFormat="1" ht="10.35" customHeight="1">
      <c r="A19" s="573">
        <v>1965</v>
      </c>
      <c r="B19" s="575">
        <v>25723</v>
      </c>
      <c r="C19" s="575">
        <v>16204</v>
      </c>
      <c r="D19" s="575">
        <v>1062</v>
      </c>
      <c r="E19" s="575">
        <v>5186</v>
      </c>
      <c r="F19" s="575"/>
      <c r="G19" s="575">
        <v>2591</v>
      </c>
      <c r="H19" s="575"/>
      <c r="I19" s="575">
        <v>1158</v>
      </c>
      <c r="J19" s="575">
        <v>281</v>
      </c>
      <c r="K19" s="575"/>
      <c r="L19" s="575">
        <v>877</v>
      </c>
      <c r="M19" s="575"/>
    </row>
    <row r="20" spans="1:13" s="343" customFormat="1" ht="10.35" customHeight="1">
      <c r="A20" s="573">
        <v>1970</v>
      </c>
      <c r="B20" s="575">
        <v>26164</v>
      </c>
      <c r="C20" s="575">
        <v>16703</v>
      </c>
      <c r="D20" s="575">
        <v>992</v>
      </c>
      <c r="E20" s="575">
        <v>4241</v>
      </c>
      <c r="F20" s="575"/>
      <c r="G20" s="575">
        <v>4228</v>
      </c>
      <c r="H20" s="575"/>
      <c r="I20" s="575">
        <v>1010</v>
      </c>
      <c r="J20" s="575">
        <v>332</v>
      </c>
      <c r="K20" s="575"/>
      <c r="L20" s="575">
        <v>678</v>
      </c>
      <c r="M20" s="575"/>
    </row>
    <row r="21" spans="1:13" s="343" customFormat="1" ht="10.35" customHeight="1">
      <c r="A21" s="573">
        <v>1975</v>
      </c>
      <c r="B21" s="575">
        <v>38746</v>
      </c>
      <c r="C21" s="575">
        <v>23029</v>
      </c>
      <c r="D21" s="575">
        <v>1486</v>
      </c>
      <c r="E21" s="575">
        <v>9118</v>
      </c>
      <c r="F21" s="575"/>
      <c r="G21" s="575">
        <v>5113</v>
      </c>
      <c r="H21" s="575"/>
      <c r="I21" s="575">
        <v>789</v>
      </c>
      <c r="J21" s="575">
        <v>277</v>
      </c>
      <c r="K21" s="575"/>
      <c r="L21" s="575">
        <v>512</v>
      </c>
      <c r="M21" s="575"/>
    </row>
    <row r="22" spans="1:13" s="343" customFormat="1" ht="10.35" customHeight="1">
      <c r="A22" s="573">
        <v>1976</v>
      </c>
      <c r="B22" s="575">
        <v>40823</v>
      </c>
      <c r="C22" s="575">
        <v>24081</v>
      </c>
      <c r="D22" s="575">
        <v>1283</v>
      </c>
      <c r="E22" s="575">
        <v>10654</v>
      </c>
      <c r="F22" s="575"/>
      <c r="G22" s="575">
        <v>4805</v>
      </c>
      <c r="H22" s="575"/>
      <c r="I22" s="575">
        <v>723</v>
      </c>
      <c r="J22" s="575">
        <v>216</v>
      </c>
      <c r="K22" s="575"/>
      <c r="L22" s="575">
        <v>507</v>
      </c>
      <c r="M22" s="575"/>
    </row>
    <row r="23" spans="1:13" s="343" customFormat="1" ht="10.35" customHeight="1">
      <c r="A23" s="573">
        <v>1977</v>
      </c>
      <c r="B23" s="575">
        <v>42128</v>
      </c>
      <c r="C23" s="575">
        <v>23708</v>
      </c>
      <c r="D23" s="575">
        <v>1377</v>
      </c>
      <c r="E23" s="575">
        <v>12140</v>
      </c>
      <c r="F23" s="575"/>
      <c r="G23" s="575">
        <v>4903</v>
      </c>
      <c r="H23" s="575"/>
      <c r="I23" s="575">
        <v>854</v>
      </c>
      <c r="J23" s="575">
        <v>256</v>
      </c>
      <c r="K23" s="575"/>
      <c r="L23" s="575">
        <v>598</v>
      </c>
      <c r="M23" s="575"/>
    </row>
    <row r="24" spans="1:13" s="343" customFormat="1" ht="10.35" customHeight="1">
      <c r="A24" s="573">
        <v>1978</v>
      </c>
      <c r="B24" s="575">
        <v>39840</v>
      </c>
      <c r="C24" s="575">
        <v>23344</v>
      </c>
      <c r="D24" s="575">
        <v>1482</v>
      </c>
      <c r="E24" s="575">
        <v>10781</v>
      </c>
      <c r="F24" s="575"/>
      <c r="G24" s="575">
        <v>4233</v>
      </c>
      <c r="H24" s="575"/>
      <c r="I24" s="575">
        <v>812</v>
      </c>
      <c r="J24" s="575">
        <v>257</v>
      </c>
      <c r="K24" s="575"/>
      <c r="L24" s="575">
        <v>555</v>
      </c>
      <c r="M24" s="575"/>
    </row>
    <row r="25" spans="1:13" s="343" customFormat="1" ht="10.35" customHeight="1">
      <c r="A25" s="573">
        <v>1979</v>
      </c>
      <c r="B25" s="575">
        <v>46538</v>
      </c>
      <c r="C25" s="575">
        <v>28002</v>
      </c>
      <c r="D25" s="575">
        <v>1793</v>
      </c>
      <c r="E25" s="575">
        <v>12502</v>
      </c>
      <c r="F25" s="575"/>
      <c r="G25" s="575">
        <v>4241</v>
      </c>
      <c r="H25" s="575"/>
      <c r="I25" s="575">
        <v>817</v>
      </c>
      <c r="J25" s="575">
        <v>289</v>
      </c>
      <c r="K25" s="575"/>
      <c r="L25" s="575">
        <v>528</v>
      </c>
      <c r="M25" s="575"/>
    </row>
    <row r="26" spans="1:13" s="343" customFormat="1" ht="10.35" customHeight="1">
      <c r="A26" s="573">
        <v>1980</v>
      </c>
      <c r="B26" s="575">
        <v>52851</v>
      </c>
      <c r="C26" s="575">
        <v>34005</v>
      </c>
      <c r="D26" s="575" t="s">
        <v>10</v>
      </c>
      <c r="E26" s="575">
        <v>14512</v>
      </c>
      <c r="F26" s="575"/>
      <c r="G26" s="575">
        <v>4334</v>
      </c>
      <c r="H26" s="575"/>
      <c r="I26" s="575">
        <v>813</v>
      </c>
      <c r="J26" s="575">
        <v>296</v>
      </c>
      <c r="K26" s="575"/>
      <c r="L26" s="575">
        <v>517</v>
      </c>
      <c r="M26" s="575"/>
    </row>
    <row r="27" spans="1:13" s="343" customFormat="1" ht="10.35" customHeight="1">
      <c r="A27" s="573">
        <v>1981</v>
      </c>
      <c r="B27" s="575">
        <v>54248</v>
      </c>
      <c r="C27" s="575">
        <v>30590</v>
      </c>
      <c r="D27" s="575">
        <v>2265</v>
      </c>
      <c r="E27" s="575">
        <v>15909</v>
      </c>
      <c r="F27" s="575"/>
      <c r="G27" s="575">
        <v>5484</v>
      </c>
      <c r="H27" s="575"/>
      <c r="I27" s="575">
        <v>827</v>
      </c>
      <c r="J27" s="575">
        <v>295</v>
      </c>
      <c r="K27" s="575"/>
      <c r="L27" s="575">
        <v>532</v>
      </c>
      <c r="M27" s="575"/>
    </row>
    <row r="28" spans="1:13" s="343" customFormat="1" ht="10.35" customHeight="1">
      <c r="A28" s="573">
        <v>1982</v>
      </c>
      <c r="B28" s="575">
        <v>51994</v>
      </c>
      <c r="C28" s="575">
        <v>27445</v>
      </c>
      <c r="D28" s="575">
        <v>2213</v>
      </c>
      <c r="E28" s="575">
        <v>17086</v>
      </c>
      <c r="F28" s="575"/>
      <c r="G28" s="575">
        <v>5250</v>
      </c>
      <c r="H28" s="575"/>
      <c r="I28" s="575">
        <v>824</v>
      </c>
      <c r="J28" s="575">
        <v>316</v>
      </c>
      <c r="K28" s="575"/>
      <c r="L28" s="575">
        <v>508</v>
      </c>
      <c r="M28" s="575"/>
    </row>
    <row r="29" spans="1:13" s="343" customFormat="1" ht="10.35" customHeight="1">
      <c r="A29" s="573">
        <v>1983</v>
      </c>
      <c r="B29" s="575">
        <v>50967</v>
      </c>
      <c r="C29" s="575">
        <v>27970</v>
      </c>
      <c r="D29" s="575" t="s">
        <v>10</v>
      </c>
      <c r="E29" s="575">
        <v>17747</v>
      </c>
      <c r="F29" s="575"/>
      <c r="G29" s="575">
        <v>5250</v>
      </c>
      <c r="H29" s="575"/>
      <c r="I29" s="575">
        <v>844</v>
      </c>
      <c r="J29" s="575">
        <v>340</v>
      </c>
      <c r="K29" s="575"/>
      <c r="L29" s="575">
        <v>504</v>
      </c>
      <c r="M29" s="575"/>
    </row>
    <row r="30" spans="1:13" s="343" customFormat="1" ht="12.75" customHeight="1">
      <c r="A30" s="573">
        <v>1984</v>
      </c>
      <c r="B30" s="575">
        <v>51088</v>
      </c>
      <c r="C30" s="575">
        <v>28469</v>
      </c>
      <c r="D30" s="575" t="s">
        <v>10</v>
      </c>
      <c r="E30" s="575">
        <v>17355</v>
      </c>
      <c r="F30" s="829"/>
      <c r="G30" s="575">
        <v>5264</v>
      </c>
      <c r="H30" s="879" t="s">
        <v>323</v>
      </c>
      <c r="I30" s="575">
        <v>843</v>
      </c>
      <c r="J30" s="575">
        <v>378</v>
      </c>
      <c r="K30" s="575"/>
      <c r="L30" s="575">
        <v>465</v>
      </c>
      <c r="M30" s="575"/>
    </row>
    <row r="31" spans="1:13" s="343" customFormat="1" ht="9.9499999999999993" customHeight="1">
      <c r="A31" s="573">
        <v>1985</v>
      </c>
      <c r="B31" s="575">
        <v>51437</v>
      </c>
      <c r="C31" s="575">
        <v>28103</v>
      </c>
      <c r="D31" s="575" t="s">
        <v>10</v>
      </c>
      <c r="E31" s="575">
        <v>17892</v>
      </c>
      <c r="F31" s="575"/>
      <c r="G31" s="575">
        <v>5442</v>
      </c>
      <c r="H31" s="575"/>
      <c r="I31" s="575">
        <v>847</v>
      </c>
      <c r="J31" s="575">
        <v>372</v>
      </c>
      <c r="K31" s="575"/>
      <c r="L31" s="575">
        <v>475</v>
      </c>
      <c r="M31" s="575"/>
    </row>
    <row r="32" spans="1:13" s="343" customFormat="1" ht="9.9499999999999993" customHeight="1">
      <c r="A32" s="573">
        <v>1986</v>
      </c>
      <c r="B32" s="575">
        <v>50569</v>
      </c>
      <c r="C32" s="575">
        <v>27535</v>
      </c>
      <c r="D32" s="575" t="s">
        <v>10</v>
      </c>
      <c r="E32" s="575">
        <v>17853</v>
      </c>
      <c r="F32" s="575"/>
      <c r="G32" s="575">
        <v>5181</v>
      </c>
      <c r="H32" s="575"/>
      <c r="I32" s="575">
        <v>768</v>
      </c>
      <c r="J32" s="575">
        <v>309</v>
      </c>
      <c r="K32" s="575"/>
      <c r="L32" s="575">
        <v>459</v>
      </c>
      <c r="M32" s="575"/>
    </row>
    <row r="33" spans="1:13" s="343" customFormat="1" ht="9.9499999999999993" customHeight="1">
      <c r="A33" s="573">
        <v>1987</v>
      </c>
      <c r="B33" s="575">
        <v>56457</v>
      </c>
      <c r="C33" s="575">
        <v>31372</v>
      </c>
      <c r="D33" s="575" t="s">
        <v>10</v>
      </c>
      <c r="E33" s="575">
        <v>18468</v>
      </c>
      <c r="F33" s="575"/>
      <c r="G33" s="575">
        <v>6617</v>
      </c>
      <c r="H33" s="575"/>
      <c r="I33" s="575">
        <v>677</v>
      </c>
      <c r="J33" s="575">
        <v>310</v>
      </c>
      <c r="K33" s="575"/>
      <c r="L33" s="575">
        <v>367</v>
      </c>
      <c r="M33" s="575"/>
    </row>
    <row r="34" spans="1:13" s="343" customFormat="1" ht="12.75" customHeight="1">
      <c r="A34" s="573">
        <v>1988</v>
      </c>
      <c r="B34" s="575">
        <v>48968</v>
      </c>
      <c r="C34" s="575">
        <v>25859</v>
      </c>
      <c r="D34" s="575" t="s">
        <v>10</v>
      </c>
      <c r="E34" s="575">
        <v>17761</v>
      </c>
      <c r="F34" s="575"/>
      <c r="G34" s="575">
        <v>5348</v>
      </c>
      <c r="H34" s="575"/>
      <c r="I34" s="575">
        <v>737</v>
      </c>
      <c r="J34" s="575">
        <v>415</v>
      </c>
      <c r="K34" s="879" t="s">
        <v>317</v>
      </c>
      <c r="L34" s="575">
        <v>322</v>
      </c>
      <c r="M34" s="575"/>
    </row>
    <row r="35" spans="1:13" s="343" customFormat="1" ht="9.9499999999999993" customHeight="1">
      <c r="A35" s="573">
        <v>1989</v>
      </c>
      <c r="B35" s="575">
        <v>47186</v>
      </c>
      <c r="C35" s="575">
        <v>24402</v>
      </c>
      <c r="D35" s="575" t="s">
        <v>10</v>
      </c>
      <c r="E35" s="575">
        <v>17419</v>
      </c>
      <c r="F35" s="575"/>
      <c r="G35" s="575">
        <v>5365</v>
      </c>
      <c r="H35" s="575"/>
      <c r="I35" s="575">
        <v>724</v>
      </c>
      <c r="J35" s="575">
        <v>450</v>
      </c>
      <c r="K35" s="575"/>
      <c r="L35" s="575">
        <v>274</v>
      </c>
      <c r="M35" s="575"/>
    </row>
    <row r="36" spans="1:13" s="343" customFormat="1" ht="12.75" customHeight="1">
      <c r="A36" s="573">
        <v>1990</v>
      </c>
      <c r="B36" s="575">
        <v>46602</v>
      </c>
      <c r="C36" s="575">
        <v>23947</v>
      </c>
      <c r="D36" s="575" t="s">
        <v>10</v>
      </c>
      <c r="E36" s="575">
        <v>17344</v>
      </c>
      <c r="F36" s="575"/>
      <c r="G36" s="575">
        <v>5311</v>
      </c>
      <c r="H36" s="575"/>
      <c r="I36" s="575">
        <v>743</v>
      </c>
      <c r="J36" s="575">
        <v>507</v>
      </c>
      <c r="K36" s="575"/>
      <c r="L36" s="575">
        <v>236</v>
      </c>
      <c r="M36" s="879" t="s">
        <v>318</v>
      </c>
    </row>
    <row r="37" spans="1:13" s="343" customFormat="1" ht="10.35" customHeight="1">
      <c r="A37" s="577">
        <v>1991</v>
      </c>
      <c r="B37" s="575">
        <v>44003</v>
      </c>
      <c r="C37" s="575">
        <v>21793</v>
      </c>
      <c r="D37" s="575" t="s">
        <v>10</v>
      </c>
      <c r="E37" s="575">
        <v>17002</v>
      </c>
      <c r="F37" s="575"/>
      <c r="G37" s="575">
        <v>5208</v>
      </c>
      <c r="H37" s="575"/>
      <c r="I37" s="575">
        <v>681</v>
      </c>
      <c r="J37" s="575">
        <v>494</v>
      </c>
      <c r="K37" s="575"/>
      <c r="L37" s="575">
        <v>187</v>
      </c>
      <c r="M37" s="575"/>
    </row>
    <row r="38" spans="1:13" s="343" customFormat="1" ht="10.35" customHeight="1">
      <c r="A38" s="577">
        <v>1992</v>
      </c>
      <c r="B38" s="575">
        <v>42198</v>
      </c>
      <c r="C38" s="575">
        <v>20552</v>
      </c>
      <c r="D38" s="575" t="s">
        <v>10</v>
      </c>
      <c r="E38" s="575">
        <v>16616</v>
      </c>
      <c r="F38" s="575"/>
      <c r="G38" s="575">
        <v>5030</v>
      </c>
      <c r="H38" s="575"/>
      <c r="I38" s="575">
        <v>626</v>
      </c>
      <c r="J38" s="575">
        <v>471</v>
      </c>
      <c r="K38" s="575"/>
      <c r="L38" s="575">
        <v>155</v>
      </c>
      <c r="M38" s="575"/>
    </row>
    <row r="39" spans="1:13" s="343" customFormat="1" ht="10.35" customHeight="1">
      <c r="A39" s="577">
        <v>1993</v>
      </c>
      <c r="B39" s="575">
        <v>32043</v>
      </c>
      <c r="C39" s="575">
        <v>14726</v>
      </c>
      <c r="D39" s="575" t="s">
        <v>10</v>
      </c>
      <c r="E39" s="575">
        <v>14030</v>
      </c>
      <c r="F39" s="575"/>
      <c r="G39" s="575">
        <v>3287</v>
      </c>
      <c r="H39" s="575"/>
      <c r="I39" s="575">
        <v>553</v>
      </c>
      <c r="J39" s="575">
        <v>443</v>
      </c>
      <c r="K39" s="575"/>
      <c r="L39" s="575">
        <v>110</v>
      </c>
      <c r="M39" s="575"/>
    </row>
    <row r="40" spans="1:13" s="343" customFormat="1" ht="10.35" customHeight="1">
      <c r="A40" s="577">
        <v>1994</v>
      </c>
      <c r="B40" s="575">
        <v>26196</v>
      </c>
      <c r="C40" s="575">
        <v>11649</v>
      </c>
      <c r="D40" s="575" t="s">
        <v>10</v>
      </c>
      <c r="E40" s="575">
        <v>11165</v>
      </c>
      <c r="F40" s="575"/>
      <c r="G40" s="575">
        <v>3382</v>
      </c>
      <c r="H40" s="575"/>
      <c r="I40" s="575">
        <v>304</v>
      </c>
      <c r="J40" s="575">
        <v>124</v>
      </c>
      <c r="K40" s="575"/>
      <c r="L40" s="575">
        <v>180</v>
      </c>
      <c r="M40" s="575"/>
    </row>
    <row r="41" spans="1:13" s="343" customFormat="1" ht="10.35" customHeight="1">
      <c r="A41" s="577">
        <v>1995</v>
      </c>
      <c r="B41" s="575">
        <v>24096</v>
      </c>
      <c r="C41" s="575">
        <v>10559</v>
      </c>
      <c r="D41" s="575" t="s">
        <v>10</v>
      </c>
      <c r="E41" s="575">
        <v>10480</v>
      </c>
      <c r="F41" s="575"/>
      <c r="G41" s="575">
        <v>3057</v>
      </c>
      <c r="H41" s="575"/>
      <c r="I41" s="575">
        <v>295</v>
      </c>
      <c r="J41" s="575">
        <v>120</v>
      </c>
      <c r="K41" s="575"/>
      <c r="L41" s="575">
        <v>175</v>
      </c>
      <c r="M41" s="575"/>
    </row>
    <row r="42" spans="1:13" s="343" customFormat="1" ht="10.35" customHeight="1">
      <c r="A42" s="577">
        <v>1996</v>
      </c>
      <c r="B42" s="584">
        <v>24679</v>
      </c>
      <c r="C42" s="584">
        <v>10664</v>
      </c>
      <c r="D42" s="575" t="s">
        <v>10</v>
      </c>
      <c r="E42" s="584">
        <v>10862</v>
      </c>
      <c r="F42" s="584"/>
      <c r="G42" s="584">
        <v>3153</v>
      </c>
      <c r="H42" s="584"/>
      <c r="I42" s="584">
        <v>316</v>
      </c>
      <c r="J42" s="584">
        <v>58</v>
      </c>
      <c r="K42" s="584"/>
      <c r="L42" s="584">
        <v>258</v>
      </c>
      <c r="M42" s="584"/>
    </row>
    <row r="43" spans="1:13" s="343" customFormat="1" ht="10.35" customHeight="1">
      <c r="A43" s="577">
        <v>1997</v>
      </c>
      <c r="B43" s="584">
        <v>24961</v>
      </c>
      <c r="C43" s="584">
        <v>10774</v>
      </c>
      <c r="D43" s="575" t="s">
        <v>10</v>
      </c>
      <c r="E43" s="584">
        <v>11457</v>
      </c>
      <c r="F43" s="584"/>
      <c r="G43" s="584">
        <v>2730</v>
      </c>
      <c r="H43" s="584"/>
      <c r="I43" s="584">
        <v>362</v>
      </c>
      <c r="J43" s="584">
        <v>60</v>
      </c>
      <c r="K43" s="584"/>
      <c r="L43" s="584">
        <v>302</v>
      </c>
      <c r="M43" s="584"/>
    </row>
    <row r="44" spans="1:13" s="343" customFormat="1" ht="10.35" customHeight="1">
      <c r="A44" s="577">
        <v>1998</v>
      </c>
      <c r="B44" s="584">
        <v>25363</v>
      </c>
      <c r="C44" s="584">
        <v>10813</v>
      </c>
      <c r="D44" s="575" t="s">
        <v>10</v>
      </c>
      <c r="E44" s="584">
        <v>11887</v>
      </c>
      <c r="F44" s="584"/>
      <c r="G44" s="584">
        <v>2663</v>
      </c>
      <c r="H44" s="584"/>
      <c r="I44" s="584">
        <v>266</v>
      </c>
      <c r="J44" s="584">
        <v>15</v>
      </c>
      <c r="K44" s="584"/>
      <c r="L44" s="584">
        <v>251</v>
      </c>
      <c r="M44" s="584"/>
    </row>
    <row r="45" spans="1:13" s="343" customFormat="1" ht="12.75" customHeight="1">
      <c r="A45" s="577">
        <v>1999</v>
      </c>
      <c r="B45" s="858">
        <v>30524</v>
      </c>
      <c r="C45" s="858">
        <v>9361</v>
      </c>
      <c r="D45" s="575" t="s">
        <v>10</v>
      </c>
      <c r="E45" s="858">
        <v>17027</v>
      </c>
      <c r="F45" s="880" t="s">
        <v>319</v>
      </c>
      <c r="G45" s="858">
        <v>4136</v>
      </c>
      <c r="H45" s="858"/>
      <c r="I45" s="858">
        <v>163</v>
      </c>
      <c r="J45" s="858">
        <v>16</v>
      </c>
      <c r="K45" s="858"/>
      <c r="L45" s="858">
        <v>147</v>
      </c>
      <c r="M45" s="584"/>
    </row>
    <row r="46" spans="1:13" s="343" customFormat="1" ht="10.35" customHeight="1">
      <c r="A46" s="577">
        <v>2000</v>
      </c>
      <c r="B46" s="858">
        <v>30635</v>
      </c>
      <c r="C46" s="858">
        <v>9287</v>
      </c>
      <c r="D46" s="575" t="s">
        <v>10</v>
      </c>
      <c r="E46" s="858">
        <v>18207</v>
      </c>
      <c r="F46" s="858"/>
      <c r="G46" s="858">
        <v>3141</v>
      </c>
      <c r="H46" s="858"/>
      <c r="I46" s="858">
        <v>129</v>
      </c>
      <c r="J46" s="858">
        <v>15</v>
      </c>
      <c r="K46" s="858"/>
      <c r="L46" s="858">
        <v>114</v>
      </c>
      <c r="M46" s="584"/>
    </row>
    <row r="47" spans="1:13" s="343" customFormat="1" ht="10.35" customHeight="1">
      <c r="A47" s="577">
        <v>2001</v>
      </c>
      <c r="B47" s="858">
        <v>30058</v>
      </c>
      <c r="C47" s="858">
        <v>8095</v>
      </c>
      <c r="D47" s="575" t="s">
        <v>10</v>
      </c>
      <c r="E47" s="858">
        <v>18644</v>
      </c>
      <c r="F47" s="858"/>
      <c r="G47" s="858">
        <v>3319</v>
      </c>
      <c r="H47" s="858"/>
      <c r="I47" s="858">
        <v>34</v>
      </c>
      <c r="J47" s="858">
        <v>13</v>
      </c>
      <c r="K47" s="858"/>
      <c r="L47" s="858">
        <v>21</v>
      </c>
      <c r="M47" s="584"/>
    </row>
    <row r="48" spans="1:13" s="343" customFormat="1" ht="10.35" customHeight="1">
      <c r="A48" s="577">
        <v>2002</v>
      </c>
      <c r="B48" s="858">
        <v>30780</v>
      </c>
      <c r="C48" s="858">
        <v>8565</v>
      </c>
      <c r="D48" s="575" t="s">
        <v>10</v>
      </c>
      <c r="E48" s="858">
        <v>18665</v>
      </c>
      <c r="F48" s="858"/>
      <c r="G48" s="858">
        <v>3550</v>
      </c>
      <c r="H48" s="858"/>
      <c r="I48" s="858">
        <v>34</v>
      </c>
      <c r="J48" s="858">
        <v>14</v>
      </c>
      <c r="K48" s="858"/>
      <c r="L48" s="858">
        <v>20</v>
      </c>
      <c r="M48" s="584"/>
    </row>
    <row r="49" spans="1:13" s="343" customFormat="1" ht="10.35" customHeight="1">
      <c r="A49" s="577">
        <v>2003</v>
      </c>
      <c r="B49" s="858">
        <v>31702</v>
      </c>
      <c r="C49" s="858">
        <v>9844</v>
      </c>
      <c r="D49" s="575" t="s">
        <v>10</v>
      </c>
      <c r="E49" s="858">
        <v>18363</v>
      </c>
      <c r="F49" s="858"/>
      <c r="G49" s="858">
        <v>3495</v>
      </c>
      <c r="H49" s="858"/>
      <c r="I49" s="858">
        <f t="shared" ref="I49:I58" si="0">J49+L49</f>
        <v>32</v>
      </c>
      <c r="J49" s="858">
        <v>14</v>
      </c>
      <c r="K49" s="858"/>
      <c r="L49" s="858">
        <v>18</v>
      </c>
      <c r="M49" s="584"/>
    </row>
    <row r="50" spans="1:13" s="343" customFormat="1" ht="10.35" customHeight="1">
      <c r="A50" s="577">
        <v>2004</v>
      </c>
      <c r="B50" s="858">
        <v>32388</v>
      </c>
      <c r="C50" s="858">
        <v>9042</v>
      </c>
      <c r="D50" s="575" t="s">
        <v>10</v>
      </c>
      <c r="E50" s="858">
        <v>18250</v>
      </c>
      <c r="F50" s="858"/>
      <c r="G50" s="858">
        <v>5096</v>
      </c>
      <c r="H50" s="858"/>
      <c r="I50" s="858">
        <f t="shared" si="0"/>
        <v>32</v>
      </c>
      <c r="J50" s="858">
        <v>14</v>
      </c>
      <c r="K50" s="858"/>
      <c r="L50" s="858">
        <v>18</v>
      </c>
      <c r="M50" s="584"/>
    </row>
    <row r="51" spans="1:13" s="343" customFormat="1" ht="10.35" customHeight="1">
      <c r="A51" s="577">
        <v>2005</v>
      </c>
      <c r="B51" s="858">
        <v>34819</v>
      </c>
      <c r="C51" s="858">
        <v>9731</v>
      </c>
      <c r="D51" s="575" t="s">
        <v>10</v>
      </c>
      <c r="E51" s="858">
        <v>19738</v>
      </c>
      <c r="F51" s="858"/>
      <c r="G51" s="858">
        <v>5350</v>
      </c>
      <c r="H51" s="858"/>
      <c r="I51" s="858">
        <f t="shared" si="0"/>
        <v>34</v>
      </c>
      <c r="J51" s="858">
        <v>18</v>
      </c>
      <c r="K51" s="858"/>
      <c r="L51" s="858">
        <v>16</v>
      </c>
      <c r="M51" s="584"/>
    </row>
    <row r="52" spans="1:13" s="343" customFormat="1" ht="10.35" customHeight="1">
      <c r="A52" s="577">
        <v>2006</v>
      </c>
      <c r="B52" s="858">
        <f>C52+E52+G52</f>
        <v>32013</v>
      </c>
      <c r="C52" s="858">
        <v>8647</v>
      </c>
      <c r="D52" s="575" t="s">
        <v>10</v>
      </c>
      <c r="E52" s="858">
        <v>18432</v>
      </c>
      <c r="F52" s="858"/>
      <c r="G52" s="858">
        <v>4934</v>
      </c>
      <c r="H52" s="858"/>
      <c r="I52" s="858">
        <f t="shared" si="0"/>
        <v>32</v>
      </c>
      <c r="J52" s="858">
        <v>18</v>
      </c>
      <c r="K52" s="858"/>
      <c r="L52" s="858">
        <v>14</v>
      </c>
      <c r="M52" s="584"/>
    </row>
    <row r="53" spans="1:13" s="343" customFormat="1" ht="10.35" customHeight="1">
      <c r="A53" s="577">
        <v>2007</v>
      </c>
      <c r="B53" s="858">
        <f>C53+E53+G53</f>
        <v>31227</v>
      </c>
      <c r="C53" s="858">
        <v>7741</v>
      </c>
      <c r="D53" s="575" t="s">
        <v>10</v>
      </c>
      <c r="E53" s="858">
        <v>18788</v>
      </c>
      <c r="F53" s="858"/>
      <c r="G53" s="858">
        <v>4698</v>
      </c>
      <c r="H53" s="858"/>
      <c r="I53" s="858">
        <f t="shared" si="0"/>
        <v>45</v>
      </c>
      <c r="J53" s="858">
        <v>31</v>
      </c>
      <c r="K53" s="858"/>
      <c r="L53" s="858">
        <v>14</v>
      </c>
      <c r="M53" s="584"/>
    </row>
    <row r="54" spans="1:13" s="343" customFormat="1" ht="10.35" customHeight="1">
      <c r="A54" s="577">
        <v>2008</v>
      </c>
      <c r="B54" s="858">
        <v>29907</v>
      </c>
      <c r="C54" s="858">
        <v>7320</v>
      </c>
      <c r="D54" s="575" t="s">
        <v>10</v>
      </c>
      <c r="E54" s="858">
        <v>18034</v>
      </c>
      <c r="F54" s="858"/>
      <c r="G54" s="858">
        <v>4553</v>
      </c>
      <c r="H54" s="858"/>
      <c r="I54" s="858">
        <f t="shared" si="0"/>
        <v>41</v>
      </c>
      <c r="J54" s="858">
        <v>27</v>
      </c>
      <c r="K54" s="858"/>
      <c r="L54" s="858">
        <v>14</v>
      </c>
      <c r="M54" s="584"/>
    </row>
    <row r="55" spans="1:13" s="343" customFormat="1" ht="10.35" customHeight="1">
      <c r="A55" s="577">
        <v>2009</v>
      </c>
      <c r="B55" s="858">
        <v>26216</v>
      </c>
      <c r="C55" s="858">
        <v>6341</v>
      </c>
      <c r="D55" s="575" t="s">
        <v>10</v>
      </c>
      <c r="E55" s="858">
        <v>16476</v>
      </c>
      <c r="F55" s="858"/>
      <c r="G55" s="858">
        <v>3399</v>
      </c>
      <c r="H55" s="858"/>
      <c r="I55" s="858">
        <f t="shared" si="0"/>
        <v>41</v>
      </c>
      <c r="J55" s="858">
        <v>27</v>
      </c>
      <c r="K55" s="858"/>
      <c r="L55" s="858">
        <v>14</v>
      </c>
      <c r="M55" s="584"/>
    </row>
    <row r="56" spans="1:13" s="343" customFormat="1" ht="10.35" customHeight="1">
      <c r="A56" s="577">
        <v>2010</v>
      </c>
      <c r="B56" s="858">
        <v>26929</v>
      </c>
      <c r="C56" s="858">
        <v>6274</v>
      </c>
      <c r="D56" s="575" t="s">
        <v>10</v>
      </c>
      <c r="E56" s="858">
        <v>16232</v>
      </c>
      <c r="F56" s="858"/>
      <c r="G56" s="858">
        <v>4423</v>
      </c>
      <c r="H56" s="858"/>
      <c r="I56" s="858">
        <f t="shared" si="0"/>
        <v>31</v>
      </c>
      <c r="J56" s="858">
        <v>17</v>
      </c>
      <c r="K56" s="858"/>
      <c r="L56" s="858">
        <v>14</v>
      </c>
      <c r="M56" s="584"/>
    </row>
    <row r="57" spans="1:13" s="343" customFormat="1" ht="10.35" customHeight="1">
      <c r="A57" s="577">
        <v>2011</v>
      </c>
      <c r="B57" s="858">
        <v>28898</v>
      </c>
      <c r="C57" s="858">
        <v>5871</v>
      </c>
      <c r="D57" s="575" t="s">
        <v>10</v>
      </c>
      <c r="E57" s="858">
        <v>18430</v>
      </c>
      <c r="F57" s="858"/>
      <c r="G57" s="858">
        <v>4597</v>
      </c>
      <c r="H57" s="858"/>
      <c r="I57" s="858">
        <f t="shared" si="0"/>
        <v>31</v>
      </c>
      <c r="J57" s="858">
        <v>20</v>
      </c>
      <c r="K57" s="858"/>
      <c r="L57" s="858">
        <v>11</v>
      </c>
      <c r="M57" s="584"/>
    </row>
    <row r="58" spans="1:13" s="343" customFormat="1" ht="12.95" customHeight="1">
      <c r="A58" s="577" t="s">
        <v>425</v>
      </c>
      <c r="B58" s="858">
        <v>29440</v>
      </c>
      <c r="C58" s="858">
        <v>5834</v>
      </c>
      <c r="D58" s="575" t="s">
        <v>10</v>
      </c>
      <c r="E58" s="858">
        <v>19160</v>
      </c>
      <c r="F58" s="858"/>
      <c r="G58" s="858">
        <v>4446</v>
      </c>
      <c r="H58" s="858"/>
      <c r="I58" s="858">
        <f t="shared" si="0"/>
        <v>28</v>
      </c>
      <c r="J58" s="858">
        <v>17</v>
      </c>
      <c r="K58" s="858"/>
      <c r="L58" s="858">
        <v>11</v>
      </c>
      <c r="M58" s="584"/>
    </row>
    <row r="59" spans="1:13" s="343" customFormat="1" ht="3" customHeight="1">
      <c r="A59" s="376"/>
      <c r="B59" s="345"/>
      <c r="C59" s="345"/>
      <c r="D59" s="364"/>
      <c r="E59" s="345"/>
      <c r="F59" s="345"/>
      <c r="G59" s="345"/>
      <c r="H59" s="364"/>
      <c r="I59" s="345"/>
      <c r="J59" s="345"/>
      <c r="K59" s="345"/>
      <c r="L59" s="345"/>
      <c r="M59" s="345"/>
    </row>
    <row r="60" spans="1:13" s="343" customFormat="1" ht="3" customHeight="1">
      <c r="A60" s="382"/>
      <c r="B60" s="350"/>
      <c r="C60" s="350"/>
      <c r="D60" s="378"/>
      <c r="E60" s="350"/>
      <c r="F60" s="350"/>
      <c r="G60" s="350"/>
      <c r="H60" s="378"/>
      <c r="I60" s="350"/>
      <c r="J60" s="350"/>
      <c r="K60" s="350"/>
      <c r="L60" s="350"/>
      <c r="M60" s="350"/>
    </row>
    <row r="61" spans="1:13" ht="13.7" customHeight="1">
      <c r="A61" s="820" t="s">
        <v>469</v>
      </c>
      <c r="B61" s="339"/>
      <c r="C61" s="339"/>
      <c r="D61" s="339"/>
      <c r="E61" s="339"/>
      <c r="F61" s="339"/>
      <c r="G61" s="339"/>
      <c r="H61" s="740"/>
      <c r="I61" s="339"/>
      <c r="J61" s="339"/>
      <c r="K61" s="339"/>
      <c r="L61" s="339"/>
      <c r="M61" s="339"/>
    </row>
    <row r="62" spans="1:13" ht="14.25" customHeight="1">
      <c r="A62" s="820" t="s">
        <v>474</v>
      </c>
      <c r="B62" s="339"/>
      <c r="C62" s="339"/>
      <c r="D62" s="339"/>
      <c r="E62" s="339"/>
      <c r="F62" s="339"/>
      <c r="G62" s="339"/>
      <c r="H62" s="740"/>
      <c r="I62" s="339"/>
      <c r="J62" s="339"/>
      <c r="K62" s="339"/>
      <c r="L62" s="339"/>
      <c r="M62" s="339"/>
    </row>
    <row r="63" spans="1:13" ht="11.25" customHeight="1">
      <c r="A63" s="573" t="s">
        <v>475</v>
      </c>
      <c r="B63" s="339"/>
      <c r="C63" s="339"/>
      <c r="D63" s="339"/>
      <c r="E63" s="339"/>
      <c r="F63" s="339"/>
      <c r="G63" s="339"/>
      <c r="H63" s="740"/>
      <c r="I63" s="339"/>
      <c r="J63" s="339"/>
      <c r="K63" s="339"/>
      <c r="L63" s="339"/>
      <c r="M63" s="339"/>
    </row>
    <row r="64" spans="1:13" ht="14.25" customHeight="1">
      <c r="A64" s="820" t="s">
        <v>470</v>
      </c>
      <c r="B64" s="339"/>
      <c r="C64" s="339"/>
      <c r="D64" s="339"/>
      <c r="E64" s="339"/>
      <c r="F64" s="339"/>
      <c r="G64" s="339"/>
      <c r="H64" s="740"/>
      <c r="I64" s="339"/>
      <c r="J64" s="339"/>
      <c r="K64" s="339"/>
      <c r="L64" s="339"/>
      <c r="M64" s="339"/>
    </row>
    <row r="65" spans="1:13" ht="14.25" customHeight="1">
      <c r="A65" s="820" t="s">
        <v>471</v>
      </c>
      <c r="B65" s="339"/>
      <c r="C65" s="339"/>
      <c r="D65" s="339"/>
      <c r="E65" s="339"/>
      <c r="F65" s="339"/>
      <c r="G65" s="339"/>
      <c r="H65" s="740"/>
      <c r="I65" s="339"/>
      <c r="J65" s="339"/>
      <c r="K65" s="339"/>
      <c r="L65" s="339"/>
      <c r="M65" s="339"/>
    </row>
    <row r="66" spans="1:13" ht="15" customHeight="1">
      <c r="A66" s="820" t="s">
        <v>472</v>
      </c>
      <c r="B66" s="339"/>
      <c r="C66" s="339"/>
      <c r="D66" s="339"/>
      <c r="E66" s="339"/>
      <c r="F66" s="339"/>
      <c r="G66" s="339"/>
      <c r="H66" s="740"/>
      <c r="I66" s="339"/>
      <c r="J66" s="339"/>
      <c r="K66" s="339"/>
      <c r="L66" s="339"/>
      <c r="M66" s="339"/>
    </row>
    <row r="67" spans="1:13" ht="14.25" customHeight="1">
      <c r="A67" s="865" t="s">
        <v>473</v>
      </c>
      <c r="B67" s="339"/>
      <c r="C67" s="339"/>
      <c r="D67" s="339"/>
      <c r="E67" s="339"/>
      <c r="F67" s="339"/>
      <c r="G67" s="339"/>
      <c r="H67" s="740"/>
      <c r="I67" s="339"/>
      <c r="J67" s="339"/>
      <c r="K67" s="339"/>
      <c r="L67" s="339"/>
      <c r="M67" s="339"/>
    </row>
    <row r="68" spans="1:13" ht="11.25" customHeight="1">
      <c r="A68" s="842" t="s">
        <v>338</v>
      </c>
      <c r="B68" s="339"/>
      <c r="C68" s="339"/>
      <c r="D68" s="339"/>
      <c r="E68" s="339"/>
      <c r="F68" s="339"/>
      <c r="G68" s="339"/>
      <c r="H68" s="740"/>
      <c r="I68" s="339"/>
      <c r="J68" s="339"/>
      <c r="K68" s="339"/>
      <c r="L68" s="339"/>
      <c r="M68" s="339"/>
    </row>
    <row r="69" spans="1:13" ht="11.1" customHeight="1">
      <c r="A69" s="922" t="s">
        <v>557</v>
      </c>
      <c r="B69" s="922"/>
      <c r="C69" s="922"/>
      <c r="D69" s="922"/>
      <c r="E69" s="922"/>
      <c r="F69" s="339"/>
      <c r="G69" s="339"/>
      <c r="H69" s="740"/>
      <c r="I69" s="339"/>
      <c r="J69" s="339"/>
      <c r="K69" s="339"/>
      <c r="L69" s="339"/>
      <c r="M69" s="339"/>
    </row>
    <row r="70" spans="1:13" ht="11.1" customHeight="1">
      <c r="A70" s="573" t="s">
        <v>322</v>
      </c>
      <c r="B70" s="339"/>
      <c r="C70" s="339"/>
      <c r="D70" s="339"/>
      <c r="E70" s="339"/>
      <c r="F70" s="339"/>
      <c r="G70" s="339"/>
      <c r="H70" s="740"/>
      <c r="I70" s="339"/>
      <c r="J70" s="339"/>
      <c r="K70" s="339"/>
      <c r="L70" s="339"/>
      <c r="M70" s="339"/>
    </row>
    <row r="71" spans="1:13" ht="11.1" customHeight="1">
      <c r="A71" s="359"/>
      <c r="B71" s="339"/>
      <c r="C71" s="339"/>
      <c r="D71" s="339"/>
      <c r="E71" s="339"/>
      <c r="F71" s="339"/>
      <c r="G71" s="339"/>
      <c r="H71" s="740"/>
      <c r="I71" s="339"/>
      <c r="J71" s="339"/>
      <c r="K71" s="339"/>
      <c r="L71" s="339"/>
      <c r="M71" s="339"/>
    </row>
    <row r="72" spans="1:13" ht="11.1" customHeight="1">
      <c r="A72" s="365" t="s">
        <v>163</v>
      </c>
      <c r="B72" s="339"/>
      <c r="C72" s="339"/>
      <c r="D72" s="339"/>
      <c r="E72" s="339"/>
      <c r="F72" s="339"/>
      <c r="G72" s="339"/>
      <c r="H72" s="740"/>
      <c r="I72" s="339"/>
      <c r="J72" s="339"/>
      <c r="K72" s="339"/>
      <c r="L72" s="339"/>
      <c r="M72" s="339"/>
    </row>
  </sheetData>
  <mergeCells count="4">
    <mergeCell ref="A7:A9"/>
    <mergeCell ref="B7:G7"/>
    <mergeCell ref="I7:M7"/>
    <mergeCell ref="A69:E69"/>
  </mergeCells>
  <phoneticPr fontId="54" type="noConversion"/>
  <hyperlinks>
    <hyperlink ref="A69" r:id="rId1"/>
  </hyperlinks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</headerFooter>
  <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155"/>
  <sheetViews>
    <sheetView showGridLines="0" zoomScaleNormal="100" workbookViewId="0">
      <pane ySplit="1" topLeftCell="A2" activePane="bottomLeft" state="frozen"/>
      <selection sqref="A1:B1"/>
      <selection pane="bottomLeft" sqref="A1:B1"/>
    </sheetView>
  </sheetViews>
  <sheetFormatPr baseColWidth="10" defaultRowHeight="11.1" customHeight="1"/>
  <cols>
    <col min="1" max="1" width="9.85546875" style="406" customWidth="1"/>
    <col min="2" max="2" width="6" style="407" customWidth="1"/>
    <col min="3" max="3" width="6.5703125" style="401" bestFit="1" customWidth="1"/>
    <col min="4" max="5" width="14.28515625" style="401" customWidth="1"/>
    <col min="6" max="6" width="5.7109375" style="401" customWidth="1"/>
    <col min="7" max="7" width="7.42578125" style="401" bestFit="1" customWidth="1"/>
    <col min="8" max="9" width="14.28515625" style="401" customWidth="1"/>
    <col min="10" max="16384" width="11.42578125" style="401"/>
  </cols>
  <sheetData>
    <row r="1" spans="1:9" ht="24.75" customHeight="1"/>
    <row r="2" spans="1:9" s="385" customFormat="1" ht="12.95" customHeight="1">
      <c r="A2" s="748" t="s">
        <v>419</v>
      </c>
      <c r="B2" s="383"/>
      <c r="C2" s="383"/>
      <c r="D2" s="383"/>
      <c r="E2" s="383"/>
      <c r="F2" s="383"/>
      <c r="G2" s="383"/>
      <c r="H2" s="383"/>
      <c r="I2" s="384" t="s">
        <v>389</v>
      </c>
    </row>
    <row r="3" spans="1:9" s="388" customFormat="1" ht="12.95" customHeight="1">
      <c r="A3" s="748" t="s">
        <v>146</v>
      </c>
      <c r="B3" s="386"/>
      <c r="C3" s="386"/>
      <c r="D3" s="386"/>
      <c r="E3" s="386"/>
      <c r="F3" s="386"/>
      <c r="G3" s="386"/>
      <c r="H3" s="386"/>
      <c r="I3" s="387"/>
    </row>
    <row r="4" spans="1:9" s="388" customFormat="1" ht="12.95" customHeight="1">
      <c r="A4" s="760" t="s">
        <v>299</v>
      </c>
      <c r="B4" s="389"/>
      <c r="C4" s="389"/>
      <c r="D4" s="389"/>
      <c r="E4" s="389"/>
      <c r="F4" s="389"/>
      <c r="G4" s="389"/>
      <c r="H4" s="389"/>
      <c r="I4" s="389"/>
    </row>
    <row r="5" spans="1:9" s="388" customFormat="1" ht="3" customHeight="1">
      <c r="A5" s="390"/>
      <c r="B5" s="391"/>
      <c r="C5" s="391"/>
      <c r="D5" s="391"/>
      <c r="E5" s="391"/>
      <c r="F5" s="391"/>
      <c r="G5" s="391"/>
      <c r="H5" s="391"/>
      <c r="I5" s="391"/>
    </row>
    <row r="6" spans="1:9" s="388" customFormat="1" ht="3" customHeight="1">
      <c r="A6" s="392"/>
      <c r="B6" s="393"/>
      <c r="C6" s="393"/>
      <c r="D6" s="393"/>
      <c r="E6" s="393"/>
      <c r="F6" s="393"/>
      <c r="G6" s="393"/>
      <c r="H6" s="393"/>
      <c r="I6" s="393"/>
    </row>
    <row r="7" spans="1:9" s="396" customFormat="1" ht="12" customHeight="1">
      <c r="A7" s="930" t="s">
        <v>2</v>
      </c>
      <c r="B7" s="394"/>
      <c r="C7" s="931" t="s">
        <v>121</v>
      </c>
      <c r="D7" s="931"/>
      <c r="E7" s="931"/>
      <c r="F7" s="789"/>
      <c r="G7" s="931" t="s">
        <v>122</v>
      </c>
      <c r="H7" s="931"/>
      <c r="I7" s="931"/>
    </row>
    <row r="8" spans="1:9" s="396" customFormat="1" ht="12" customHeight="1">
      <c r="A8" s="930"/>
      <c r="B8" s="395"/>
      <c r="C8" s="767" t="s">
        <v>3</v>
      </c>
      <c r="D8" s="767" t="s">
        <v>174</v>
      </c>
      <c r="E8" s="767" t="s">
        <v>153</v>
      </c>
      <c r="F8" s="767"/>
      <c r="G8" s="767" t="s">
        <v>3</v>
      </c>
      <c r="H8" s="767" t="s">
        <v>174</v>
      </c>
      <c r="I8" s="767" t="s">
        <v>153</v>
      </c>
    </row>
    <row r="9" spans="1:9" s="396" customFormat="1" ht="3" customHeight="1">
      <c r="A9" s="397"/>
      <c r="B9" s="398"/>
      <c r="C9" s="398"/>
      <c r="D9" s="398"/>
      <c r="E9" s="398"/>
      <c r="F9" s="398"/>
      <c r="G9" s="398"/>
      <c r="H9" s="398"/>
      <c r="I9" s="398"/>
    </row>
    <row r="10" spans="1:9" s="396" customFormat="1" ht="3" customHeight="1">
      <c r="A10" s="399"/>
      <c r="B10" s="395"/>
      <c r="C10" s="395"/>
      <c r="D10" s="395"/>
      <c r="E10" s="395"/>
      <c r="F10" s="395"/>
      <c r="G10" s="395"/>
      <c r="H10" s="395"/>
      <c r="I10" s="395"/>
    </row>
    <row r="11" spans="1:9" s="388" customFormat="1" ht="15" customHeight="1">
      <c r="A11" s="590" t="s">
        <v>476</v>
      </c>
      <c r="B11" s="591"/>
      <c r="C11" s="830">
        <v>1829.9639999999999</v>
      </c>
      <c r="D11" s="830">
        <v>828.65700000000004</v>
      </c>
      <c r="E11" s="830">
        <v>1001.307</v>
      </c>
      <c r="F11" s="594"/>
      <c r="G11" s="830">
        <v>1834.1030000000001</v>
      </c>
      <c r="H11" s="830">
        <v>901.40800000000002</v>
      </c>
      <c r="I11" s="830">
        <v>932.69500000000005</v>
      </c>
    </row>
    <row r="12" spans="1:9" s="388" customFormat="1" ht="15" customHeight="1">
      <c r="A12" s="590">
        <v>1885</v>
      </c>
      <c r="B12" s="591"/>
      <c r="C12" s="830">
        <v>1902.9949999999999</v>
      </c>
      <c r="D12" s="830">
        <v>892.702</v>
      </c>
      <c r="E12" s="830">
        <v>1010.293</v>
      </c>
      <c r="F12" s="594"/>
      <c r="G12" s="830">
        <v>1902.9549999999999</v>
      </c>
      <c r="H12" s="830">
        <v>974.65700000000004</v>
      </c>
      <c r="I12" s="830">
        <v>928.298</v>
      </c>
    </row>
    <row r="13" spans="1:9" s="388" customFormat="1" ht="15" customHeight="1">
      <c r="A13" s="590">
        <v>1886</v>
      </c>
      <c r="B13" s="591"/>
      <c r="C13" s="830">
        <v>1822.799</v>
      </c>
      <c r="D13" s="830">
        <v>935.39700000000005</v>
      </c>
      <c r="E13" s="830">
        <v>887.40200000000004</v>
      </c>
      <c r="F13" s="594"/>
      <c r="G13" s="830">
        <v>1813.4169999999999</v>
      </c>
      <c r="H13" s="830">
        <v>978.68200000000002</v>
      </c>
      <c r="I13" s="830">
        <v>834.73500000000001</v>
      </c>
    </row>
    <row r="14" spans="1:9" s="388" customFormat="1" ht="15" customHeight="1">
      <c r="A14" s="590">
        <v>1887</v>
      </c>
      <c r="B14" s="591"/>
      <c r="C14" s="830">
        <v>1754.2919999999999</v>
      </c>
      <c r="D14" s="830">
        <v>984.72799999999995</v>
      </c>
      <c r="E14" s="830">
        <v>769.56399999999996</v>
      </c>
      <c r="F14" s="594"/>
      <c r="G14" s="830">
        <v>1750.931</v>
      </c>
      <c r="H14" s="830">
        <v>1032.3050000000001</v>
      </c>
      <c r="I14" s="830">
        <v>718.62599999999998</v>
      </c>
    </row>
    <row r="15" spans="1:9" s="388" customFormat="1" ht="15" customHeight="1">
      <c r="A15" s="590">
        <v>1888</v>
      </c>
      <c r="B15" s="591"/>
      <c r="C15" s="830">
        <v>1945.163</v>
      </c>
      <c r="D15" s="830">
        <v>1104.3040000000001</v>
      </c>
      <c r="E15" s="830">
        <v>840.85900000000004</v>
      </c>
      <c r="F15" s="594"/>
      <c r="G15" s="830">
        <v>1896.596</v>
      </c>
      <c r="H15" s="830">
        <v>1079.4770000000001</v>
      </c>
      <c r="I15" s="830">
        <v>817.11900000000003</v>
      </c>
    </row>
    <row r="16" spans="1:9" s="388" customFormat="1" ht="15" customHeight="1">
      <c r="A16" s="590">
        <v>1889</v>
      </c>
      <c r="B16" s="591"/>
      <c r="C16" s="830">
        <v>1997.106</v>
      </c>
      <c r="D16" s="830">
        <v>1137.2570000000001</v>
      </c>
      <c r="E16" s="830">
        <v>859.84900000000005</v>
      </c>
      <c r="F16" s="594"/>
      <c r="G16" s="830">
        <v>1954.1179999999999</v>
      </c>
      <c r="H16" s="830">
        <v>1120.087</v>
      </c>
      <c r="I16" s="830">
        <v>834.03099999999995</v>
      </c>
    </row>
    <row r="17" spans="1:9" s="388" customFormat="1" ht="15" customHeight="1">
      <c r="A17" s="590">
        <v>1890</v>
      </c>
      <c r="B17" s="591"/>
      <c r="C17" s="830">
        <v>2543.317</v>
      </c>
      <c r="D17" s="830">
        <v>1393.548</v>
      </c>
      <c r="E17" s="830">
        <v>1149.769</v>
      </c>
      <c r="F17" s="594"/>
      <c r="G17" s="830">
        <v>2322.277</v>
      </c>
      <c r="H17" s="830">
        <v>1214.654</v>
      </c>
      <c r="I17" s="830">
        <v>1107.623</v>
      </c>
    </row>
    <row r="18" spans="1:9" s="388" customFormat="1" ht="15" customHeight="1">
      <c r="A18" s="590">
        <v>1891</v>
      </c>
      <c r="B18" s="591"/>
      <c r="C18" s="830">
        <v>2684.15</v>
      </c>
      <c r="D18" s="830">
        <v>1322.739</v>
      </c>
      <c r="E18" s="830">
        <v>1361.4110000000001</v>
      </c>
      <c r="F18" s="594"/>
      <c r="G18" s="830">
        <v>2659.8119999999999</v>
      </c>
      <c r="H18" s="830">
        <v>1385.4079999999999</v>
      </c>
      <c r="I18" s="830">
        <v>1274.404</v>
      </c>
    </row>
    <row r="19" spans="1:9" s="388" customFormat="1" ht="15" customHeight="1">
      <c r="A19" s="590">
        <v>1892</v>
      </c>
      <c r="B19" s="591"/>
      <c r="C19" s="830">
        <v>2827.3029999999999</v>
      </c>
      <c r="D19" s="830">
        <v>1364.7860000000001</v>
      </c>
      <c r="E19" s="830">
        <v>1462.5170000000001</v>
      </c>
      <c r="F19" s="594"/>
      <c r="G19" s="830">
        <v>2821.529</v>
      </c>
      <c r="H19" s="830">
        <v>1378.731</v>
      </c>
      <c r="I19" s="830">
        <v>1442.798</v>
      </c>
    </row>
    <row r="20" spans="1:9" s="388" customFormat="1" ht="15" customHeight="1">
      <c r="A20" s="590">
        <v>1893</v>
      </c>
      <c r="B20" s="591"/>
      <c r="C20" s="830">
        <v>2730.297</v>
      </c>
      <c r="D20" s="830">
        <v>1165.0519999999999</v>
      </c>
      <c r="E20" s="830">
        <v>1565.2449999999999</v>
      </c>
      <c r="F20" s="594"/>
      <c r="G20" s="830">
        <v>2727.527</v>
      </c>
      <c r="H20" s="830">
        <v>1210.4870000000001</v>
      </c>
      <c r="I20" s="830">
        <v>1517.04</v>
      </c>
    </row>
    <row r="21" spans="1:9" s="388" customFormat="1" ht="15" customHeight="1">
      <c r="A21" s="590">
        <v>1894</v>
      </c>
      <c r="B21" s="591"/>
      <c r="C21" s="830">
        <v>2994.36</v>
      </c>
      <c r="D21" s="830">
        <v>1280.71</v>
      </c>
      <c r="E21" s="830">
        <v>1713.65</v>
      </c>
      <c r="F21" s="594"/>
      <c r="G21" s="830">
        <v>3009.56</v>
      </c>
      <c r="H21" s="830">
        <v>1343.3040000000001</v>
      </c>
      <c r="I21" s="830">
        <v>1666.2560000000001</v>
      </c>
    </row>
    <row r="22" spans="1:9" s="388" customFormat="1" ht="15" customHeight="1">
      <c r="A22" s="590">
        <v>1895</v>
      </c>
      <c r="B22" s="591"/>
      <c r="C22" s="830">
        <v>2946.5949999999998</v>
      </c>
      <c r="D22" s="830">
        <v>1188.895</v>
      </c>
      <c r="E22" s="830">
        <v>1757.7</v>
      </c>
      <c r="F22" s="594"/>
      <c r="G22" s="830">
        <v>2915.23</v>
      </c>
      <c r="H22" s="830">
        <v>1107.98</v>
      </c>
      <c r="I22" s="830">
        <v>1807.25</v>
      </c>
    </row>
    <row r="23" spans="1:9" s="388" customFormat="1" ht="15" customHeight="1">
      <c r="A23" s="590">
        <v>1896</v>
      </c>
      <c r="B23" s="591"/>
      <c r="C23" s="830">
        <v>3215.42</v>
      </c>
      <c r="D23" s="830">
        <v>1458.2059999999999</v>
      </c>
      <c r="E23" s="830">
        <v>1757.2139999999999</v>
      </c>
      <c r="F23" s="594"/>
      <c r="G23" s="830">
        <v>3202.335</v>
      </c>
      <c r="H23" s="830">
        <v>1495.663</v>
      </c>
      <c r="I23" s="830">
        <v>1706.672</v>
      </c>
    </row>
    <row r="24" spans="1:9" s="388" customFormat="1" ht="15" customHeight="1">
      <c r="A24" s="590">
        <v>1897</v>
      </c>
      <c r="B24" s="591"/>
      <c r="C24" s="830">
        <v>3375.451</v>
      </c>
      <c r="D24" s="830">
        <v>1594.8219999999999</v>
      </c>
      <c r="E24" s="830">
        <v>1780.6289999999999</v>
      </c>
      <c r="F24" s="594"/>
      <c r="G24" s="830">
        <v>3539.2469999999998</v>
      </c>
      <c r="H24" s="830">
        <v>1349.383</v>
      </c>
      <c r="I24" s="830">
        <v>2189.864</v>
      </c>
    </row>
    <row r="25" spans="1:9" s="388" customFormat="1" ht="15" customHeight="1">
      <c r="A25" s="590" t="s">
        <v>477</v>
      </c>
      <c r="B25" s="591"/>
      <c r="C25" s="830">
        <v>5857.9560000000001</v>
      </c>
      <c r="D25" s="830">
        <v>3626.4989999999998</v>
      </c>
      <c r="E25" s="830">
        <v>2231.4569999999999</v>
      </c>
      <c r="F25" s="594"/>
      <c r="G25" s="830">
        <v>5468.1459999999997</v>
      </c>
      <c r="H25" s="830">
        <v>3130.9650000000001</v>
      </c>
      <c r="I25" s="830">
        <v>2337.181</v>
      </c>
    </row>
    <row r="26" spans="1:9" s="388" customFormat="1" ht="15" customHeight="1">
      <c r="A26" s="590">
        <v>1899</v>
      </c>
      <c r="B26" s="591"/>
      <c r="C26" s="830">
        <v>6693.7939999999999</v>
      </c>
      <c r="D26" s="830">
        <v>4108.7430000000004</v>
      </c>
      <c r="E26" s="830">
        <v>2585.0509999999999</v>
      </c>
      <c r="F26" s="594"/>
      <c r="G26" s="830">
        <v>6424.8779999999997</v>
      </c>
      <c r="H26" s="830">
        <v>3737.6759999999999</v>
      </c>
      <c r="I26" s="830">
        <v>2687.2020000000002</v>
      </c>
    </row>
    <row r="27" spans="1:9" s="388" customFormat="1" ht="15" customHeight="1">
      <c r="A27" s="590">
        <v>1900</v>
      </c>
      <c r="B27" s="591"/>
      <c r="C27" s="830">
        <v>7101.3959999999997</v>
      </c>
      <c r="D27" s="830">
        <v>4535.3649999999998</v>
      </c>
      <c r="E27" s="830">
        <v>2566.0309999999999</v>
      </c>
      <c r="F27" s="594"/>
      <c r="G27" s="830">
        <v>6828.7070000000003</v>
      </c>
      <c r="H27" s="830">
        <v>3987.7779999999998</v>
      </c>
      <c r="I27" s="830">
        <v>2840.9290000000001</v>
      </c>
    </row>
    <row r="28" spans="1:9" s="388" customFormat="1" ht="15" customHeight="1">
      <c r="A28" s="590">
        <v>1901</v>
      </c>
      <c r="B28" s="591"/>
      <c r="C28" s="830">
        <v>7700.9750000000004</v>
      </c>
      <c r="D28" s="830">
        <v>4751.0770000000002</v>
      </c>
      <c r="E28" s="830">
        <v>2949.8980000000001</v>
      </c>
      <c r="F28" s="830"/>
      <c r="G28" s="830">
        <v>7356.3</v>
      </c>
      <c r="H28" s="830">
        <v>4207.482</v>
      </c>
      <c r="I28" s="830">
        <v>3148.8180000000002</v>
      </c>
    </row>
    <row r="29" spans="1:9" s="388" customFormat="1" ht="15" customHeight="1">
      <c r="A29" s="590">
        <v>1902</v>
      </c>
      <c r="B29" s="591"/>
      <c r="C29" s="830">
        <v>7548.4579999999996</v>
      </c>
      <c r="D29" s="830">
        <v>4738.9740000000002</v>
      </c>
      <c r="E29" s="830">
        <v>2809.4839999999999</v>
      </c>
      <c r="F29" s="830"/>
      <c r="G29" s="830">
        <v>7335.6220000000003</v>
      </c>
      <c r="H29" s="830">
        <v>4254.2340000000004</v>
      </c>
      <c r="I29" s="830">
        <v>3081.3879999999999</v>
      </c>
    </row>
    <row r="30" spans="1:9" s="388" customFormat="1" ht="15" customHeight="1">
      <c r="A30" s="590">
        <v>1903</v>
      </c>
      <c r="B30" s="591"/>
      <c r="C30" s="830">
        <v>7854.1350000000002</v>
      </c>
      <c r="D30" s="830">
        <v>4922.7160000000003</v>
      </c>
      <c r="E30" s="830">
        <v>2931.4189999999999</v>
      </c>
      <c r="F30" s="830"/>
      <c r="G30" s="830">
        <v>7715.3419999999996</v>
      </c>
      <c r="H30" s="830">
        <v>4491.1239999999998</v>
      </c>
      <c r="I30" s="830">
        <v>3224.2179999999998</v>
      </c>
    </row>
    <row r="31" spans="1:9" s="388" customFormat="1" ht="15" customHeight="1">
      <c r="A31" s="590">
        <v>1904</v>
      </c>
      <c r="B31" s="591"/>
      <c r="C31" s="830">
        <v>8454.5949999999993</v>
      </c>
      <c r="D31" s="830">
        <v>5220.5029999999997</v>
      </c>
      <c r="E31" s="830">
        <v>3234.0920000000001</v>
      </c>
      <c r="F31" s="830"/>
      <c r="G31" s="830">
        <v>8229.1830000000009</v>
      </c>
      <c r="H31" s="830">
        <v>4676.982</v>
      </c>
      <c r="I31" s="830">
        <v>3552.201</v>
      </c>
    </row>
    <row r="32" spans="1:9" s="388" customFormat="1" ht="15" customHeight="1">
      <c r="A32" s="590">
        <v>1905</v>
      </c>
      <c r="B32" s="591"/>
      <c r="C32" s="830">
        <v>9502.6039999999994</v>
      </c>
      <c r="D32" s="830">
        <v>5772.0110000000004</v>
      </c>
      <c r="E32" s="830">
        <v>3730.5929999999998</v>
      </c>
      <c r="F32" s="830"/>
      <c r="G32" s="830">
        <v>9122.9789999999994</v>
      </c>
      <c r="H32" s="830">
        <v>5078.8469999999998</v>
      </c>
      <c r="I32" s="830">
        <v>4044.1320000000001</v>
      </c>
    </row>
    <row r="33" spans="1:9" s="388" customFormat="1" ht="15" customHeight="1">
      <c r="A33" s="590">
        <v>1906</v>
      </c>
      <c r="B33" s="591"/>
      <c r="C33" s="830">
        <v>10599.553</v>
      </c>
      <c r="D33" s="830">
        <v>6293.7629999999999</v>
      </c>
      <c r="E33" s="830">
        <v>4305.79</v>
      </c>
      <c r="F33" s="830"/>
      <c r="G33" s="830">
        <v>10135.705</v>
      </c>
      <c r="H33" s="830">
        <v>5462.9949999999999</v>
      </c>
      <c r="I33" s="830">
        <v>4672.71</v>
      </c>
    </row>
    <row r="34" spans="1:9" s="388" customFormat="1" ht="15" customHeight="1">
      <c r="A34" s="590">
        <v>1907</v>
      </c>
      <c r="B34" s="591"/>
      <c r="C34" s="830">
        <v>11215.120999999999</v>
      </c>
      <c r="D34" s="830">
        <v>6743.8040000000001</v>
      </c>
      <c r="E34" s="830">
        <v>4471.317</v>
      </c>
      <c r="F34" s="830"/>
      <c r="G34" s="830">
        <v>10503.608</v>
      </c>
      <c r="H34" s="830">
        <v>5747.0569999999998</v>
      </c>
      <c r="I34" s="830">
        <v>4756.5510000000004</v>
      </c>
    </row>
    <row r="35" spans="1:9" s="388" customFormat="1" ht="15" customHeight="1">
      <c r="A35" s="590">
        <v>1908</v>
      </c>
      <c r="B35" s="591"/>
      <c r="C35" s="830">
        <v>11216.839</v>
      </c>
      <c r="D35" s="830">
        <v>6639.5439999999999</v>
      </c>
      <c r="E35" s="830">
        <v>4577.2950000000001</v>
      </c>
      <c r="F35" s="830"/>
      <c r="G35" s="830">
        <v>10889.107</v>
      </c>
      <c r="H35" s="830">
        <v>6132.8310000000001</v>
      </c>
      <c r="I35" s="830">
        <v>4756.2759999999998</v>
      </c>
    </row>
    <row r="36" spans="1:9" s="388" customFormat="1" ht="15" customHeight="1">
      <c r="A36" s="593">
        <v>1909</v>
      </c>
      <c r="B36" s="592"/>
      <c r="C36" s="594">
        <v>12472.492</v>
      </c>
      <c r="D36" s="594">
        <v>8013.2960000000003</v>
      </c>
      <c r="E36" s="594">
        <v>4459.1959999999999</v>
      </c>
      <c r="F36" s="594"/>
      <c r="G36" s="594">
        <v>12087.227000000001</v>
      </c>
      <c r="H36" s="594">
        <v>7275.348</v>
      </c>
      <c r="I36" s="594">
        <v>4811.8789999999999</v>
      </c>
    </row>
    <row r="37" spans="1:9" s="388" customFormat="1" ht="15" customHeight="1">
      <c r="A37" s="593">
        <v>1910</v>
      </c>
      <c r="B37" s="592"/>
      <c r="C37" s="594">
        <v>12389.625</v>
      </c>
      <c r="D37" s="594">
        <v>7732.7190000000001</v>
      </c>
      <c r="E37" s="594">
        <v>4656.9059999999999</v>
      </c>
      <c r="F37" s="594"/>
      <c r="G37" s="594">
        <v>11712.78</v>
      </c>
      <c r="H37" s="594">
        <v>6929.2790000000005</v>
      </c>
      <c r="I37" s="594">
        <v>4783.5010000000002</v>
      </c>
    </row>
    <row r="38" spans="1:9" s="388" customFormat="1" ht="15" customHeight="1">
      <c r="A38" s="593">
        <v>1911</v>
      </c>
      <c r="B38" s="592"/>
      <c r="C38" s="594">
        <v>12367.415999999999</v>
      </c>
      <c r="D38" s="594">
        <v>7256.21</v>
      </c>
      <c r="E38" s="594">
        <v>5111.2060000000001</v>
      </c>
      <c r="F38" s="594"/>
      <c r="G38" s="594">
        <v>11877.395</v>
      </c>
      <c r="H38" s="594">
        <v>6611.9210000000003</v>
      </c>
      <c r="I38" s="594">
        <v>5265.4740000000002</v>
      </c>
    </row>
    <row r="39" spans="1:9" s="388" customFormat="1" ht="15" customHeight="1">
      <c r="A39" s="593">
        <v>1912</v>
      </c>
      <c r="B39" s="592"/>
      <c r="C39" s="594">
        <v>13916.005999999999</v>
      </c>
      <c r="D39" s="594">
        <v>8937.9590000000007</v>
      </c>
      <c r="E39" s="594">
        <v>4978.0469999999996</v>
      </c>
      <c r="F39" s="594"/>
      <c r="G39" s="594">
        <v>13066.308000000001</v>
      </c>
      <c r="H39" s="594">
        <v>8004.69</v>
      </c>
      <c r="I39" s="594">
        <v>5061.6180000000004</v>
      </c>
    </row>
    <row r="40" spans="1:9" s="388" customFormat="1" ht="15" customHeight="1">
      <c r="A40" s="593">
        <v>1915</v>
      </c>
      <c r="B40" s="592"/>
      <c r="C40" s="594">
        <v>9582.7579999999998</v>
      </c>
      <c r="D40" s="594">
        <v>5561.1390000000001</v>
      </c>
      <c r="E40" s="594">
        <v>4021.6190000000001</v>
      </c>
      <c r="F40" s="594"/>
      <c r="G40" s="594">
        <v>10070.455</v>
      </c>
      <c r="H40" s="594">
        <v>6463.8519999999999</v>
      </c>
      <c r="I40" s="594">
        <v>3606.6030000000001</v>
      </c>
    </row>
    <row r="41" spans="1:9" s="388" customFormat="1" ht="15" customHeight="1">
      <c r="A41" s="593" t="s">
        <v>478</v>
      </c>
      <c r="B41" s="592"/>
      <c r="C41" s="594">
        <v>5963.8969999999999</v>
      </c>
      <c r="D41" s="594">
        <v>2927.5430000000001</v>
      </c>
      <c r="E41" s="594">
        <v>3036.3539999999998</v>
      </c>
      <c r="F41" s="594"/>
      <c r="G41" s="594">
        <v>4815.4040000000005</v>
      </c>
      <c r="H41" s="594">
        <v>3243.4789999999998</v>
      </c>
      <c r="I41" s="594">
        <v>1571.925</v>
      </c>
    </row>
    <row r="42" spans="1:9" s="388" customFormat="1" ht="15" customHeight="1">
      <c r="A42" s="593">
        <v>1918</v>
      </c>
      <c r="B42" s="592"/>
      <c r="C42" s="594">
        <v>11233.361000000001</v>
      </c>
      <c r="D42" s="594">
        <v>7214.23</v>
      </c>
      <c r="E42" s="594">
        <v>4019.1309999999999</v>
      </c>
      <c r="F42" s="594"/>
      <c r="G42" s="594">
        <v>10669.424000000001</v>
      </c>
      <c r="H42" s="594">
        <v>7378.3649999999998</v>
      </c>
      <c r="I42" s="594">
        <v>3291.0590000000002</v>
      </c>
    </row>
    <row r="43" spans="1:9" s="388" customFormat="1" ht="15" customHeight="1">
      <c r="A43" s="593">
        <v>1919</v>
      </c>
      <c r="B43" s="592"/>
      <c r="C43" s="594">
        <v>17856.391</v>
      </c>
      <c r="D43" s="594">
        <v>11947.192999999999</v>
      </c>
      <c r="E43" s="594">
        <v>5909.1980000000003</v>
      </c>
      <c r="F43" s="594"/>
      <c r="G43" s="594">
        <v>16433.958999999999</v>
      </c>
      <c r="H43" s="594">
        <v>11069.803</v>
      </c>
      <c r="I43" s="594">
        <v>5364.1559999999999</v>
      </c>
    </row>
    <row r="44" spans="1:9" s="388" customFormat="1" ht="15" customHeight="1">
      <c r="A44" s="593">
        <v>1920</v>
      </c>
      <c r="B44" s="592"/>
      <c r="C44" s="594">
        <v>25468.244999999999</v>
      </c>
      <c r="D44" s="594">
        <v>18952.477999999999</v>
      </c>
      <c r="E44" s="594">
        <v>6515.7669999999998</v>
      </c>
      <c r="F44" s="594"/>
      <c r="G44" s="594">
        <v>25100.144</v>
      </c>
      <c r="H44" s="594">
        <v>19048.045999999998</v>
      </c>
      <c r="I44" s="594">
        <v>6052.098</v>
      </c>
    </row>
    <row r="45" spans="1:9" s="388" customFormat="1" ht="15" customHeight="1">
      <c r="A45" s="593">
        <v>1921</v>
      </c>
      <c r="B45" s="592"/>
      <c r="C45" s="594">
        <v>29324.126</v>
      </c>
      <c r="D45" s="594">
        <v>21675.666000000001</v>
      </c>
      <c r="E45" s="594">
        <v>7648.46</v>
      </c>
      <c r="F45" s="594"/>
      <c r="G45" s="594">
        <v>28718.19</v>
      </c>
      <c r="H45" s="594">
        <v>21203.516</v>
      </c>
      <c r="I45" s="594">
        <v>7514.674</v>
      </c>
    </row>
    <row r="46" spans="1:9" s="388" customFormat="1" ht="15" customHeight="1">
      <c r="A46" s="593">
        <v>1922</v>
      </c>
      <c r="B46" s="592"/>
      <c r="C46" s="594">
        <v>38044.012000000002</v>
      </c>
      <c r="D46" s="594">
        <v>30192.266</v>
      </c>
      <c r="E46" s="594">
        <v>7851.7460000000001</v>
      </c>
      <c r="F46" s="594"/>
      <c r="G46" s="594">
        <v>37412.661999999997</v>
      </c>
      <c r="H46" s="594">
        <v>29872.442999999999</v>
      </c>
      <c r="I46" s="594">
        <v>7540.2190000000001</v>
      </c>
    </row>
    <row r="47" spans="1:9" s="388" customFormat="1" ht="15" customHeight="1">
      <c r="A47" s="593">
        <v>1923</v>
      </c>
      <c r="B47" s="592"/>
      <c r="C47" s="594">
        <v>26188.421999999999</v>
      </c>
      <c r="D47" s="594">
        <v>20999.463</v>
      </c>
      <c r="E47" s="594">
        <v>5188.9589999999998</v>
      </c>
      <c r="F47" s="594"/>
      <c r="G47" s="594">
        <v>26084.14</v>
      </c>
      <c r="H47" s="594">
        <v>20446.275000000001</v>
      </c>
      <c r="I47" s="594">
        <v>5637.8649999999998</v>
      </c>
    </row>
    <row r="48" spans="1:9" s="388" customFormat="1" ht="15" customHeight="1">
      <c r="A48" s="593">
        <v>1924</v>
      </c>
      <c r="B48" s="592"/>
      <c r="C48" s="594">
        <v>23318.673999999999</v>
      </c>
      <c r="D48" s="594">
        <v>18673.023000000001</v>
      </c>
      <c r="E48" s="594">
        <v>4645.6509999999998</v>
      </c>
      <c r="F48" s="594"/>
      <c r="G48" s="594">
        <v>23329.795999999998</v>
      </c>
      <c r="H48" s="594">
        <v>19494.199000000001</v>
      </c>
      <c r="I48" s="594">
        <v>3835.5970000000002</v>
      </c>
    </row>
    <row r="49" spans="1:255" s="388" customFormat="1" ht="15" customHeight="1">
      <c r="A49" s="593">
        <v>1925</v>
      </c>
      <c r="B49" s="592"/>
      <c r="C49" s="594">
        <v>12289.826999999999</v>
      </c>
      <c r="D49" s="594">
        <v>10406.272000000001</v>
      </c>
      <c r="E49" s="594">
        <v>1883.5550000000001</v>
      </c>
      <c r="F49" s="594"/>
      <c r="G49" s="594">
        <v>13984.14</v>
      </c>
      <c r="H49" s="594">
        <v>11502.409</v>
      </c>
      <c r="I49" s="594">
        <v>2481.7310000000002</v>
      </c>
    </row>
    <row r="50" spans="1:255" s="388" customFormat="1" ht="15" customHeight="1">
      <c r="A50" s="593">
        <v>1926</v>
      </c>
      <c r="B50" s="592"/>
      <c r="C50" s="594">
        <v>10978.766</v>
      </c>
      <c r="D50" s="594">
        <v>8869.1589999999997</v>
      </c>
      <c r="E50" s="594">
        <v>2109.607</v>
      </c>
      <c r="F50" s="594"/>
      <c r="G50" s="594">
        <v>10978.835999999999</v>
      </c>
      <c r="H50" s="594">
        <v>8875.7109999999993</v>
      </c>
      <c r="I50" s="594">
        <v>2103.0650000000001</v>
      </c>
    </row>
    <row r="51" spans="1:255" s="388" customFormat="1" ht="15" customHeight="1">
      <c r="A51" s="593">
        <v>1927</v>
      </c>
      <c r="B51" s="592"/>
      <c r="C51" s="594">
        <v>7501.665</v>
      </c>
      <c r="D51" s="594">
        <v>5382.902</v>
      </c>
      <c r="E51" s="594">
        <v>2118.7629999999999</v>
      </c>
      <c r="F51" s="594"/>
      <c r="G51" s="594">
        <v>7541.8019999999997</v>
      </c>
      <c r="H51" s="594">
        <v>5421.7939999999999</v>
      </c>
      <c r="I51" s="594">
        <v>2120.0079999999998</v>
      </c>
    </row>
    <row r="52" spans="1:255" s="388" customFormat="1" ht="15" customHeight="1">
      <c r="A52" s="593">
        <v>1928</v>
      </c>
      <c r="B52" s="592"/>
      <c r="C52" s="594">
        <v>7660.22</v>
      </c>
      <c r="D52" s="594">
        <v>5530.2470000000003</v>
      </c>
      <c r="E52" s="594">
        <v>2129.973</v>
      </c>
      <c r="F52" s="594"/>
      <c r="G52" s="594">
        <v>7650.9930000000004</v>
      </c>
      <c r="H52" s="594">
        <v>5513.5959999999995</v>
      </c>
      <c r="I52" s="594">
        <v>2137.3969999999999</v>
      </c>
    </row>
    <row r="53" spans="1:255" s="388" customFormat="1" ht="5.0999999999999996" customHeight="1">
      <c r="A53" s="593"/>
      <c r="B53" s="592"/>
      <c r="C53" s="592"/>
      <c r="D53" s="592"/>
      <c r="E53" s="592"/>
      <c r="F53" s="592"/>
      <c r="G53" s="592"/>
      <c r="H53" s="592"/>
      <c r="I53" s="592"/>
    </row>
    <row r="54" spans="1:255" s="388" customFormat="1" ht="15" customHeight="1">
      <c r="A54" s="684" t="s">
        <v>11</v>
      </c>
      <c r="B54" s="592"/>
      <c r="C54" s="592"/>
      <c r="D54" s="592"/>
      <c r="E54" s="592"/>
      <c r="F54" s="592"/>
      <c r="G54" s="592"/>
      <c r="H54" s="592"/>
      <c r="I54" s="592"/>
    </row>
    <row r="55" spans="1:255" ht="12.95" customHeight="1">
      <c r="A55" s="748" t="s">
        <v>419</v>
      </c>
      <c r="B55" s="383"/>
      <c r="C55" s="383"/>
      <c r="D55" s="383"/>
      <c r="E55" s="383"/>
      <c r="F55" s="383"/>
      <c r="G55" s="383"/>
      <c r="H55" s="383"/>
      <c r="I55" s="384" t="s">
        <v>389</v>
      </c>
      <c r="J55" s="385"/>
      <c r="K55" s="385"/>
      <c r="L55" s="385"/>
      <c r="M55" s="385"/>
      <c r="N55" s="385"/>
      <c r="O55" s="385"/>
      <c r="P55" s="385"/>
      <c r="Q55" s="385"/>
      <c r="R55" s="385"/>
      <c r="S55" s="385"/>
      <c r="T55" s="385"/>
      <c r="U55" s="385"/>
      <c r="V55" s="385"/>
      <c r="W55" s="385"/>
      <c r="X55" s="385"/>
      <c r="Y55" s="385"/>
      <c r="Z55" s="385"/>
      <c r="AA55" s="385"/>
      <c r="AB55" s="385"/>
      <c r="AC55" s="385"/>
      <c r="AD55" s="385"/>
      <c r="AE55" s="385"/>
      <c r="AF55" s="385"/>
      <c r="AG55" s="385"/>
      <c r="AH55" s="385"/>
      <c r="AI55" s="385"/>
      <c r="AJ55" s="385"/>
      <c r="AK55" s="385"/>
      <c r="AL55" s="385"/>
      <c r="AM55" s="385"/>
      <c r="AN55" s="385"/>
      <c r="AO55" s="385"/>
      <c r="AP55" s="385"/>
      <c r="AQ55" s="385"/>
      <c r="AR55" s="385"/>
      <c r="AS55" s="385"/>
      <c r="AT55" s="385"/>
      <c r="AU55" s="385"/>
      <c r="AV55" s="385"/>
      <c r="AW55" s="385"/>
      <c r="AX55" s="385"/>
      <c r="AY55" s="385"/>
      <c r="AZ55" s="385"/>
      <c r="BA55" s="385"/>
      <c r="BB55" s="385"/>
      <c r="BC55" s="385"/>
      <c r="BD55" s="385"/>
      <c r="BE55" s="385"/>
      <c r="BF55" s="385"/>
      <c r="BG55" s="385"/>
      <c r="BH55" s="385"/>
      <c r="BI55" s="385"/>
      <c r="BJ55" s="385"/>
      <c r="BK55" s="385"/>
      <c r="BL55" s="385"/>
      <c r="BM55" s="385"/>
      <c r="BN55" s="385"/>
      <c r="BO55" s="385"/>
      <c r="BP55" s="385"/>
      <c r="BQ55" s="385"/>
      <c r="BR55" s="385"/>
      <c r="BS55" s="385"/>
      <c r="BT55" s="385"/>
      <c r="BU55" s="385"/>
      <c r="BV55" s="385"/>
      <c r="BW55" s="385"/>
      <c r="BX55" s="385"/>
      <c r="BY55" s="385"/>
      <c r="BZ55" s="385"/>
      <c r="CA55" s="385"/>
      <c r="CB55" s="385"/>
      <c r="CC55" s="385"/>
      <c r="CD55" s="385"/>
      <c r="CE55" s="385"/>
      <c r="CF55" s="385"/>
      <c r="CG55" s="385"/>
      <c r="CH55" s="385"/>
      <c r="CI55" s="385"/>
      <c r="CJ55" s="385"/>
      <c r="CK55" s="385"/>
      <c r="CL55" s="385"/>
      <c r="CM55" s="385"/>
      <c r="CN55" s="385"/>
      <c r="CO55" s="385"/>
      <c r="CP55" s="385"/>
      <c r="CQ55" s="385"/>
      <c r="CR55" s="385"/>
      <c r="CS55" s="385"/>
      <c r="CT55" s="385"/>
      <c r="CU55" s="385"/>
      <c r="CV55" s="385"/>
      <c r="CW55" s="385"/>
      <c r="CX55" s="385"/>
      <c r="CY55" s="385"/>
      <c r="CZ55" s="385"/>
      <c r="DA55" s="385"/>
      <c r="DB55" s="385"/>
      <c r="DC55" s="385"/>
      <c r="DD55" s="385"/>
      <c r="DE55" s="385"/>
      <c r="DF55" s="385"/>
      <c r="DG55" s="385"/>
      <c r="DH55" s="385"/>
      <c r="DI55" s="385"/>
      <c r="DJ55" s="385"/>
      <c r="DK55" s="385"/>
      <c r="DL55" s="385"/>
      <c r="DM55" s="385"/>
      <c r="DN55" s="385"/>
      <c r="DO55" s="385"/>
      <c r="DP55" s="385"/>
      <c r="DQ55" s="385"/>
      <c r="DR55" s="385"/>
      <c r="DS55" s="385"/>
      <c r="DT55" s="385"/>
      <c r="DU55" s="385"/>
      <c r="DV55" s="385"/>
      <c r="DW55" s="385"/>
      <c r="DX55" s="385"/>
      <c r="DY55" s="385"/>
      <c r="DZ55" s="385"/>
      <c r="EA55" s="385"/>
      <c r="EB55" s="385"/>
      <c r="EC55" s="385"/>
      <c r="ED55" s="385"/>
      <c r="EE55" s="385"/>
      <c r="EF55" s="385"/>
      <c r="EG55" s="385"/>
      <c r="EH55" s="385"/>
      <c r="EI55" s="385"/>
      <c r="EJ55" s="385"/>
      <c r="EK55" s="385"/>
      <c r="EL55" s="385"/>
      <c r="EM55" s="385"/>
      <c r="EN55" s="385"/>
      <c r="EO55" s="385"/>
      <c r="EP55" s="385"/>
      <c r="EQ55" s="385"/>
      <c r="ER55" s="385"/>
      <c r="ES55" s="385"/>
      <c r="ET55" s="385"/>
      <c r="EU55" s="385"/>
      <c r="EV55" s="385"/>
      <c r="EW55" s="385"/>
      <c r="EX55" s="385"/>
      <c r="EY55" s="385"/>
      <c r="EZ55" s="385"/>
      <c r="FA55" s="385"/>
      <c r="FB55" s="385"/>
      <c r="FC55" s="385"/>
      <c r="FD55" s="385"/>
      <c r="FE55" s="385"/>
      <c r="FF55" s="385"/>
      <c r="FG55" s="385"/>
      <c r="FH55" s="385"/>
      <c r="FI55" s="385"/>
      <c r="FJ55" s="385"/>
      <c r="FK55" s="385"/>
      <c r="FL55" s="385"/>
      <c r="FM55" s="385"/>
      <c r="FN55" s="385"/>
      <c r="FO55" s="385"/>
      <c r="FP55" s="385"/>
      <c r="FQ55" s="385"/>
      <c r="FR55" s="385"/>
      <c r="FS55" s="385"/>
      <c r="FT55" s="385"/>
      <c r="FU55" s="385"/>
      <c r="FV55" s="385"/>
      <c r="FW55" s="385"/>
      <c r="FX55" s="385"/>
      <c r="FY55" s="385"/>
      <c r="FZ55" s="385"/>
      <c r="GA55" s="385"/>
      <c r="GB55" s="385"/>
      <c r="GC55" s="385"/>
      <c r="GD55" s="385"/>
      <c r="GE55" s="385"/>
      <c r="GF55" s="385"/>
      <c r="GG55" s="385"/>
      <c r="GH55" s="385"/>
      <c r="GI55" s="385"/>
      <c r="GJ55" s="385"/>
      <c r="GK55" s="385"/>
      <c r="GL55" s="385"/>
      <c r="GM55" s="385"/>
      <c r="GN55" s="385"/>
      <c r="GO55" s="385"/>
      <c r="GP55" s="385"/>
      <c r="GQ55" s="385"/>
      <c r="GR55" s="385"/>
      <c r="GS55" s="385"/>
      <c r="GT55" s="385"/>
      <c r="GU55" s="385"/>
      <c r="GV55" s="385"/>
      <c r="GW55" s="385"/>
      <c r="GX55" s="385"/>
      <c r="GY55" s="385"/>
      <c r="GZ55" s="385"/>
      <c r="HA55" s="385"/>
      <c r="HB55" s="385"/>
      <c r="HC55" s="385"/>
      <c r="HD55" s="385"/>
      <c r="HE55" s="385"/>
      <c r="HF55" s="385"/>
      <c r="HG55" s="385"/>
      <c r="HH55" s="385"/>
      <c r="HI55" s="385"/>
      <c r="HJ55" s="385"/>
      <c r="HK55" s="385"/>
      <c r="HL55" s="385"/>
      <c r="HM55" s="385"/>
      <c r="HN55" s="385"/>
      <c r="HO55" s="385"/>
      <c r="HP55" s="385"/>
      <c r="HQ55" s="385"/>
      <c r="HR55" s="385"/>
      <c r="HS55" s="385"/>
      <c r="HT55" s="385"/>
      <c r="HU55" s="385"/>
      <c r="HV55" s="385"/>
      <c r="HW55" s="385"/>
      <c r="HX55" s="385"/>
      <c r="HY55" s="385"/>
      <c r="HZ55" s="385"/>
      <c r="IA55" s="385"/>
      <c r="IB55" s="385"/>
      <c r="IC55" s="385"/>
      <c r="ID55" s="385"/>
      <c r="IE55" s="385"/>
      <c r="IF55" s="385"/>
      <c r="IG55" s="385"/>
      <c r="IH55" s="385"/>
      <c r="II55" s="385"/>
      <c r="IJ55" s="385"/>
      <c r="IK55" s="385"/>
      <c r="IL55" s="385"/>
      <c r="IM55" s="385"/>
      <c r="IN55" s="385"/>
      <c r="IO55" s="385"/>
      <c r="IP55" s="385"/>
      <c r="IQ55" s="385"/>
      <c r="IR55" s="385"/>
      <c r="IS55" s="385"/>
      <c r="IT55" s="385"/>
      <c r="IU55" s="385"/>
    </row>
    <row r="56" spans="1:255" s="388" customFormat="1" ht="12.95" customHeight="1">
      <c r="A56" s="748" t="s">
        <v>146</v>
      </c>
      <c r="B56" s="386"/>
      <c r="C56" s="386"/>
      <c r="D56" s="386"/>
      <c r="E56" s="386"/>
      <c r="F56" s="386"/>
      <c r="G56" s="386"/>
      <c r="H56" s="386"/>
      <c r="I56" s="387"/>
    </row>
    <row r="57" spans="1:255" s="388" customFormat="1" ht="12.95" customHeight="1">
      <c r="A57" s="760" t="s">
        <v>299</v>
      </c>
      <c r="B57" s="389"/>
      <c r="C57" s="389"/>
      <c r="D57" s="389"/>
      <c r="E57" s="389"/>
      <c r="F57" s="389"/>
      <c r="G57" s="389"/>
      <c r="H57" s="389"/>
      <c r="I57" s="389"/>
    </row>
    <row r="58" spans="1:255" s="388" customFormat="1" ht="3" customHeight="1">
      <c r="A58" s="390"/>
      <c r="B58" s="391"/>
      <c r="C58" s="391"/>
      <c r="D58" s="391"/>
      <c r="E58" s="391"/>
      <c r="F58" s="391"/>
      <c r="G58" s="391"/>
      <c r="H58" s="391"/>
      <c r="I58" s="391"/>
    </row>
    <row r="59" spans="1:255" s="388" customFormat="1" ht="3" customHeight="1">
      <c r="A59" s="392"/>
      <c r="B59" s="393"/>
      <c r="C59" s="393"/>
      <c r="D59" s="393"/>
      <c r="E59" s="393"/>
      <c r="F59" s="393"/>
      <c r="G59" s="393"/>
      <c r="H59" s="393"/>
      <c r="I59" s="393"/>
    </row>
    <row r="60" spans="1:255" s="396" customFormat="1" ht="12" customHeight="1">
      <c r="A60" s="930" t="s">
        <v>2</v>
      </c>
      <c r="B60" s="394"/>
      <c r="C60" s="931" t="s">
        <v>121</v>
      </c>
      <c r="D60" s="931"/>
      <c r="E60" s="931"/>
      <c r="F60" s="789"/>
      <c r="G60" s="931" t="s">
        <v>122</v>
      </c>
      <c r="H60" s="931"/>
      <c r="I60" s="931"/>
    </row>
    <row r="61" spans="1:255" s="396" customFormat="1" ht="12" customHeight="1">
      <c r="A61" s="930"/>
      <c r="B61" s="395"/>
      <c r="C61" s="767" t="s">
        <v>3</v>
      </c>
      <c r="D61" s="767" t="s">
        <v>174</v>
      </c>
      <c r="E61" s="767" t="s">
        <v>153</v>
      </c>
      <c r="F61" s="767"/>
      <c r="G61" s="767" t="s">
        <v>3</v>
      </c>
      <c r="H61" s="767" t="s">
        <v>174</v>
      </c>
      <c r="I61" s="767" t="s">
        <v>153</v>
      </c>
    </row>
    <row r="62" spans="1:255" s="396" customFormat="1" ht="3" customHeight="1">
      <c r="A62" s="397"/>
      <c r="B62" s="398"/>
      <c r="C62" s="398"/>
      <c r="D62" s="398"/>
      <c r="E62" s="398"/>
      <c r="F62" s="398"/>
      <c r="G62" s="398"/>
      <c r="H62" s="398"/>
      <c r="I62" s="398"/>
    </row>
    <row r="63" spans="1:255" s="396" customFormat="1" ht="3" customHeight="1">
      <c r="A63" s="399"/>
      <c r="B63" s="395"/>
      <c r="C63" s="395"/>
      <c r="D63" s="395"/>
      <c r="E63" s="395"/>
      <c r="F63" s="395"/>
      <c r="G63" s="395"/>
      <c r="H63" s="395"/>
      <c r="I63" s="395"/>
    </row>
    <row r="64" spans="1:255" s="388" customFormat="1" ht="15" customHeight="1">
      <c r="A64" s="593">
        <v>1929</v>
      </c>
      <c r="B64" s="592"/>
      <c r="C64" s="594">
        <v>7745.3440000000001</v>
      </c>
      <c r="D64" s="594">
        <v>5532.4579999999996</v>
      </c>
      <c r="E64" s="594">
        <v>2212.886</v>
      </c>
      <c r="F64" s="594"/>
      <c r="G64" s="594">
        <v>7766.634</v>
      </c>
      <c r="H64" s="594">
        <v>5545.5810000000001</v>
      </c>
      <c r="I64" s="594">
        <v>2221.0529999999999</v>
      </c>
    </row>
    <row r="65" spans="1:9" s="388" customFormat="1" ht="15" customHeight="1">
      <c r="A65" s="593">
        <v>1930</v>
      </c>
      <c r="B65" s="592"/>
      <c r="C65" s="594">
        <v>7547.9840000000004</v>
      </c>
      <c r="D65" s="594">
        <v>5313.5</v>
      </c>
      <c r="E65" s="594">
        <v>2234.4839999999999</v>
      </c>
      <c r="F65" s="594"/>
      <c r="G65" s="594">
        <v>7515.116</v>
      </c>
      <c r="H65" s="594">
        <v>5273.95</v>
      </c>
      <c r="I65" s="594">
        <v>2241.1660000000002</v>
      </c>
    </row>
    <row r="66" spans="1:9" s="388" customFormat="1" ht="15" customHeight="1">
      <c r="A66" s="593">
        <v>1931</v>
      </c>
      <c r="B66" s="592"/>
      <c r="C66" s="594">
        <v>7000.3959999999997</v>
      </c>
      <c r="D66" s="594">
        <v>4879.6869999999999</v>
      </c>
      <c r="E66" s="594">
        <v>2120.7089999999998</v>
      </c>
      <c r="F66" s="594"/>
      <c r="G66" s="594">
        <v>6994.2250000000004</v>
      </c>
      <c r="H66" s="594">
        <v>4884.1350000000002</v>
      </c>
      <c r="I66" s="594">
        <v>2110.09</v>
      </c>
    </row>
    <row r="67" spans="1:9" s="388" customFormat="1" ht="15" customHeight="1">
      <c r="A67" s="593">
        <v>1932</v>
      </c>
      <c r="B67" s="592"/>
      <c r="C67" s="594">
        <v>6251.8040000000001</v>
      </c>
      <c r="D67" s="594">
        <v>4738.2280000000001</v>
      </c>
      <c r="E67" s="594">
        <v>1513.576</v>
      </c>
      <c r="F67" s="594"/>
      <c r="G67" s="594">
        <v>6226.7879999999996</v>
      </c>
      <c r="H67" s="594">
        <v>4701.6099999999997</v>
      </c>
      <c r="I67" s="594">
        <v>1525.1780000000001</v>
      </c>
    </row>
    <row r="68" spans="1:9" s="388" customFormat="1" ht="15" customHeight="1">
      <c r="A68" s="593">
        <v>1933</v>
      </c>
      <c r="B68" s="592"/>
      <c r="C68" s="594">
        <v>6112.1710000000003</v>
      </c>
      <c r="D68" s="594">
        <v>4765.2950000000001</v>
      </c>
      <c r="E68" s="594">
        <v>1346.876</v>
      </c>
      <c r="F68" s="594"/>
      <c r="G68" s="594">
        <v>6119.0940000000001</v>
      </c>
      <c r="H68" s="594">
        <v>4765.4970000000003</v>
      </c>
      <c r="I68" s="594">
        <v>1353.597</v>
      </c>
    </row>
    <row r="69" spans="1:9" s="388" customFormat="1" ht="15" customHeight="1">
      <c r="A69" s="593">
        <v>1934</v>
      </c>
      <c r="B69" s="592"/>
      <c r="C69" s="594">
        <v>7210.8410000000003</v>
      </c>
      <c r="D69" s="594">
        <v>5324.6419999999998</v>
      </c>
      <c r="E69" s="594">
        <v>1886.1990000000001</v>
      </c>
      <c r="F69" s="594"/>
      <c r="G69" s="594">
        <v>7238.02</v>
      </c>
      <c r="H69" s="594">
        <v>5358.0770000000002</v>
      </c>
      <c r="I69" s="594">
        <v>1879.943</v>
      </c>
    </row>
    <row r="70" spans="1:9" s="388" customFormat="1" ht="15" customHeight="1">
      <c r="A70" s="593">
        <v>1935</v>
      </c>
      <c r="B70" s="592"/>
      <c r="C70" s="594">
        <v>6902.7169999999996</v>
      </c>
      <c r="D70" s="594">
        <v>5164.22</v>
      </c>
      <c r="E70" s="594">
        <v>1738.4970000000001</v>
      </c>
      <c r="F70" s="594"/>
      <c r="G70" s="594">
        <v>6896.4160000000002</v>
      </c>
      <c r="H70" s="594">
        <v>5161.7569999999996</v>
      </c>
      <c r="I70" s="594">
        <v>1734.6590000000001</v>
      </c>
    </row>
    <row r="71" spans="1:9" s="388" customFormat="1" ht="15" customHeight="1">
      <c r="A71" s="593">
        <v>1936</v>
      </c>
      <c r="B71" s="592"/>
      <c r="C71" s="594">
        <v>7361.116</v>
      </c>
      <c r="D71" s="594">
        <v>5802.3410000000003</v>
      </c>
      <c r="E71" s="594">
        <v>1558.7750000000001</v>
      </c>
      <c r="F71" s="594"/>
      <c r="G71" s="594">
        <v>7332.8990000000003</v>
      </c>
      <c r="H71" s="594">
        <v>5793.7790000000005</v>
      </c>
      <c r="I71" s="594">
        <v>1539.12</v>
      </c>
    </row>
    <row r="72" spans="1:9" s="388" customFormat="1" ht="15" customHeight="1">
      <c r="A72" s="593">
        <v>1937</v>
      </c>
      <c r="B72" s="592"/>
      <c r="C72" s="594">
        <v>7177.085</v>
      </c>
      <c r="D72" s="594">
        <v>5809.97</v>
      </c>
      <c r="E72" s="594">
        <v>1367.115</v>
      </c>
      <c r="F72" s="594"/>
      <c r="G72" s="594">
        <v>7145.7539999999999</v>
      </c>
      <c r="H72" s="594">
        <v>5783.915</v>
      </c>
      <c r="I72" s="594">
        <v>1361.8389999999999</v>
      </c>
    </row>
    <row r="73" spans="1:9" s="388" customFormat="1" ht="15" customHeight="1">
      <c r="A73" s="593">
        <v>1938</v>
      </c>
      <c r="B73" s="592"/>
      <c r="C73" s="594">
        <v>6163.1840000000002</v>
      </c>
      <c r="D73" s="594">
        <v>4447.8090000000002</v>
      </c>
      <c r="E73" s="594">
        <v>1715.375</v>
      </c>
      <c r="F73" s="594"/>
      <c r="G73" s="594">
        <v>6176.5529999999999</v>
      </c>
      <c r="H73" s="594">
        <v>4467.8379999999997</v>
      </c>
      <c r="I73" s="594">
        <v>1708.7149999999999</v>
      </c>
    </row>
    <row r="74" spans="1:9" s="388" customFormat="1" ht="15" customHeight="1">
      <c r="A74" s="593">
        <v>1939</v>
      </c>
      <c r="B74" s="592"/>
      <c r="C74" s="594">
        <v>6193.9449999999997</v>
      </c>
      <c r="D74" s="594">
        <v>4327.7920000000004</v>
      </c>
      <c r="E74" s="594">
        <v>1866.153</v>
      </c>
      <c r="F74" s="594"/>
      <c r="G74" s="594">
        <v>6137.7879999999996</v>
      </c>
      <c r="H74" s="594">
        <v>4280.2550000000001</v>
      </c>
      <c r="I74" s="594">
        <v>1857.5329999999999</v>
      </c>
    </row>
    <row r="75" spans="1:9" s="388" customFormat="1" ht="15" customHeight="1">
      <c r="A75" s="593">
        <v>1940</v>
      </c>
      <c r="B75" s="592"/>
      <c r="C75" s="594">
        <v>4829.9260000000004</v>
      </c>
      <c r="D75" s="594">
        <v>3228.4940000000001</v>
      </c>
      <c r="E75" s="594">
        <v>1601.432</v>
      </c>
      <c r="F75" s="594"/>
      <c r="G75" s="594">
        <v>4822.0919999999996</v>
      </c>
      <c r="H75" s="594">
        <v>3225.3240000000001</v>
      </c>
      <c r="I75" s="594">
        <v>1596.768</v>
      </c>
    </row>
    <row r="76" spans="1:9" s="388" customFormat="1" ht="15" customHeight="1">
      <c r="A76" s="593">
        <v>1941</v>
      </c>
      <c r="B76" s="592"/>
      <c r="C76" s="594">
        <v>4110.6099999999997</v>
      </c>
      <c r="D76" s="594">
        <v>2411.5630000000001</v>
      </c>
      <c r="E76" s="594">
        <v>1699.047</v>
      </c>
      <c r="F76" s="594"/>
      <c r="G76" s="594">
        <v>4129.3519999999999</v>
      </c>
      <c r="H76" s="594">
        <v>2435.4169999999999</v>
      </c>
      <c r="I76" s="594">
        <v>1693.9349999999999</v>
      </c>
    </row>
    <row r="77" spans="1:9" s="388" customFormat="1" ht="15" customHeight="1">
      <c r="A77" s="590">
        <v>1942</v>
      </c>
      <c r="B77" s="591"/>
      <c r="C77" s="830">
        <v>2593.913</v>
      </c>
      <c r="D77" s="830">
        <v>827</v>
      </c>
      <c r="E77" s="830">
        <v>1766</v>
      </c>
      <c r="F77" s="830"/>
      <c r="G77" s="830">
        <v>2585</v>
      </c>
      <c r="H77" s="830">
        <v>829</v>
      </c>
      <c r="I77" s="830">
        <v>1756</v>
      </c>
    </row>
    <row r="78" spans="1:9" s="388" customFormat="1" ht="15" customHeight="1">
      <c r="A78" s="593">
        <v>1943</v>
      </c>
      <c r="B78" s="592"/>
      <c r="C78" s="594" t="s">
        <v>10</v>
      </c>
      <c r="D78" s="594" t="s">
        <v>10</v>
      </c>
      <c r="E78" s="594" t="s">
        <v>10</v>
      </c>
      <c r="F78" s="594"/>
      <c r="G78" s="594" t="s">
        <v>10</v>
      </c>
      <c r="H78" s="594" t="s">
        <v>10</v>
      </c>
      <c r="I78" s="594" t="s">
        <v>10</v>
      </c>
    </row>
    <row r="79" spans="1:9" s="388" customFormat="1" ht="15" customHeight="1">
      <c r="A79" s="593">
        <v>1944</v>
      </c>
      <c r="B79" s="592"/>
      <c r="C79" s="594" t="s">
        <v>10</v>
      </c>
      <c r="D79" s="594" t="s">
        <v>10</v>
      </c>
      <c r="E79" s="594" t="s">
        <v>10</v>
      </c>
      <c r="F79" s="594"/>
      <c r="G79" s="594" t="s">
        <v>10</v>
      </c>
      <c r="H79" s="594" t="s">
        <v>10</v>
      </c>
      <c r="I79" s="594" t="s">
        <v>10</v>
      </c>
    </row>
    <row r="80" spans="1:9" s="388" customFormat="1" ht="15" customHeight="1">
      <c r="A80" s="593">
        <v>1945</v>
      </c>
      <c r="B80" s="592"/>
      <c r="C80" s="594" t="s">
        <v>10</v>
      </c>
      <c r="D80" s="594" t="s">
        <v>10</v>
      </c>
      <c r="E80" s="594" t="s">
        <v>10</v>
      </c>
      <c r="F80" s="594"/>
      <c r="G80" s="594" t="s">
        <v>10</v>
      </c>
      <c r="H80" s="594" t="s">
        <v>10</v>
      </c>
      <c r="I80" s="594" t="s">
        <v>10</v>
      </c>
    </row>
    <row r="81" spans="1:9" s="388" customFormat="1" ht="15" customHeight="1">
      <c r="A81" s="593" t="s">
        <v>479</v>
      </c>
      <c r="B81" s="592"/>
      <c r="C81" s="594">
        <v>5303.768</v>
      </c>
      <c r="D81" s="594">
        <v>2126.9479999999999</v>
      </c>
      <c r="E81" s="594">
        <v>3176.82</v>
      </c>
      <c r="F81" s="594"/>
      <c r="G81" s="594">
        <v>4753.0069999999996</v>
      </c>
      <c r="H81" s="594">
        <v>2098.3319999999999</v>
      </c>
      <c r="I81" s="594">
        <v>2654.6750000000002</v>
      </c>
    </row>
    <row r="82" spans="1:9" s="388" customFormat="1" ht="15" customHeight="1">
      <c r="A82" s="593">
        <v>1947</v>
      </c>
      <c r="B82" s="592"/>
      <c r="C82" s="594">
        <v>5904.634</v>
      </c>
      <c r="D82" s="594">
        <v>2899.098</v>
      </c>
      <c r="E82" s="594">
        <v>3005.5360000000001</v>
      </c>
      <c r="F82" s="594"/>
      <c r="G82" s="594">
        <v>5539.8770000000004</v>
      </c>
      <c r="H82" s="594">
        <v>2834.462</v>
      </c>
      <c r="I82" s="594">
        <v>2505.415</v>
      </c>
    </row>
    <row r="83" spans="1:9" s="388" customFormat="1" ht="15" customHeight="1">
      <c r="A83" s="593">
        <v>1948</v>
      </c>
      <c r="B83" s="592"/>
      <c r="C83" s="594">
        <v>6443.0029999999997</v>
      </c>
      <c r="D83" s="594">
        <v>3233.9340000000002</v>
      </c>
      <c r="E83" s="594">
        <v>3209.069</v>
      </c>
      <c r="F83" s="594"/>
      <c r="G83" s="594">
        <v>5731.1369999999997</v>
      </c>
      <c r="H83" s="594">
        <v>3160.94</v>
      </c>
      <c r="I83" s="594">
        <v>2576.1970000000001</v>
      </c>
    </row>
    <row r="84" spans="1:9" s="388" customFormat="1" ht="15" customHeight="1">
      <c r="A84" s="593">
        <v>1949</v>
      </c>
      <c r="B84" s="592"/>
      <c r="C84" s="594">
        <v>6771.0140000000001</v>
      </c>
      <c r="D84" s="594">
        <v>3337.3249999999998</v>
      </c>
      <c r="E84" s="594">
        <v>3433.6889999999999</v>
      </c>
      <c r="F84" s="594"/>
      <c r="G84" s="594">
        <v>6128.3419999999996</v>
      </c>
      <c r="H84" s="594">
        <v>3274.0619999999999</v>
      </c>
      <c r="I84" s="594">
        <v>2854.28</v>
      </c>
    </row>
    <row r="85" spans="1:9" s="388" customFormat="1" ht="15" customHeight="1">
      <c r="A85" s="593">
        <v>1950</v>
      </c>
      <c r="B85" s="592"/>
      <c r="C85" s="594">
        <v>7585.473</v>
      </c>
      <c r="D85" s="594">
        <v>4636.933</v>
      </c>
      <c r="E85" s="594">
        <v>2948.54</v>
      </c>
      <c r="F85" s="594"/>
      <c r="G85" s="594">
        <v>6971.8519999999999</v>
      </c>
      <c r="H85" s="594">
        <v>4423.7330000000002</v>
      </c>
      <c r="I85" s="594">
        <v>2548.1190000000001</v>
      </c>
    </row>
    <row r="86" spans="1:9" s="388" customFormat="1" ht="15" customHeight="1">
      <c r="A86" s="593">
        <v>1951</v>
      </c>
      <c r="B86" s="592"/>
      <c r="C86" s="594">
        <v>6984.134</v>
      </c>
      <c r="D86" s="594">
        <v>4188</v>
      </c>
      <c r="E86" s="594">
        <v>2796.18</v>
      </c>
      <c r="F86" s="594"/>
      <c r="G86" s="594">
        <v>7095.0169999999998</v>
      </c>
      <c r="H86" s="594">
        <v>4298.8370000000004</v>
      </c>
      <c r="I86" s="594">
        <v>2796.18</v>
      </c>
    </row>
    <row r="87" spans="1:9" s="388" customFormat="1" ht="15" customHeight="1">
      <c r="A87" s="593">
        <v>1952</v>
      </c>
      <c r="B87" s="592"/>
      <c r="C87" s="594">
        <v>8211.723</v>
      </c>
      <c r="D87" s="594">
        <v>4432.4430000000002</v>
      </c>
      <c r="E87" s="594">
        <v>3779.28</v>
      </c>
      <c r="F87" s="594"/>
      <c r="G87" s="594">
        <v>8124.4979999999996</v>
      </c>
      <c r="H87" s="594">
        <v>4345.2179999999998</v>
      </c>
      <c r="I87" s="594">
        <v>3779.28</v>
      </c>
    </row>
    <row r="88" spans="1:9" s="388" customFormat="1" ht="15" customHeight="1">
      <c r="A88" s="593" t="s">
        <v>480</v>
      </c>
      <c r="B88" s="592"/>
      <c r="C88" s="594">
        <v>8435.5020000000004</v>
      </c>
      <c r="D88" s="594">
        <v>4746.835</v>
      </c>
      <c r="E88" s="594">
        <v>3688.6669999999999</v>
      </c>
      <c r="F88" s="594"/>
      <c r="G88" s="594">
        <v>8530.9709999999995</v>
      </c>
      <c r="H88" s="594">
        <v>4842.3040000000001</v>
      </c>
      <c r="I88" s="594">
        <v>3688.6669999999999</v>
      </c>
    </row>
    <row r="89" spans="1:9" s="388" customFormat="1" ht="15" customHeight="1">
      <c r="A89" s="593">
        <v>1954</v>
      </c>
      <c r="B89" s="592"/>
      <c r="C89" s="594">
        <v>9731.0810000000001</v>
      </c>
      <c r="D89" s="594">
        <v>5595.2290000000003</v>
      </c>
      <c r="E89" s="594">
        <v>4136.8519999999999</v>
      </c>
      <c r="F89" s="594"/>
      <c r="G89" s="594">
        <v>9426.1360000000004</v>
      </c>
      <c r="H89" s="594">
        <v>5284.5839999999998</v>
      </c>
      <c r="I89" s="594">
        <v>4135.8519999999999</v>
      </c>
    </row>
    <row r="90" spans="1:9" s="388" customFormat="1" ht="15" customHeight="1">
      <c r="A90" s="593">
        <v>1955</v>
      </c>
      <c r="B90" s="592"/>
      <c r="C90" s="594">
        <v>18031.986000000001</v>
      </c>
      <c r="D90" s="594">
        <v>5823.3509999999997</v>
      </c>
      <c r="E90" s="594">
        <v>4203.6350000000002</v>
      </c>
      <c r="F90" s="594"/>
      <c r="G90" s="594">
        <v>9971.6779999999999</v>
      </c>
      <c r="H90" s="594">
        <v>5768.0370000000003</v>
      </c>
      <c r="I90" s="594">
        <v>4203.6350000000002</v>
      </c>
    </row>
    <row r="91" spans="1:9" s="388" customFormat="1" ht="15" customHeight="1">
      <c r="A91" s="593">
        <v>1956</v>
      </c>
      <c r="B91" s="592"/>
      <c r="C91" s="594">
        <v>9623.1589999999997</v>
      </c>
      <c r="D91" s="594">
        <v>5930.9840000000004</v>
      </c>
      <c r="E91" s="594">
        <v>3692.1750000000002</v>
      </c>
      <c r="F91" s="594"/>
      <c r="G91" s="594">
        <v>9707.5450000000001</v>
      </c>
      <c r="H91" s="594">
        <v>6015.37</v>
      </c>
      <c r="I91" s="594">
        <v>3692.1750000000002</v>
      </c>
    </row>
    <row r="92" spans="1:9" s="388" customFormat="1" ht="15" customHeight="1">
      <c r="A92" s="593">
        <v>1957</v>
      </c>
      <c r="B92" s="592"/>
      <c r="C92" s="594">
        <v>8880.9539999999997</v>
      </c>
      <c r="D92" s="594">
        <v>5225.6909999999998</v>
      </c>
      <c r="E92" s="594">
        <v>3657.8629999999998</v>
      </c>
      <c r="F92" s="594"/>
      <c r="G92" s="594">
        <v>8861.9549999999999</v>
      </c>
      <c r="H92" s="594">
        <v>5204.6970000000001</v>
      </c>
      <c r="I92" s="594">
        <v>3657.8629999999998</v>
      </c>
    </row>
    <row r="93" spans="1:9" s="388" customFormat="1" ht="15" customHeight="1">
      <c r="A93" s="593">
        <v>1958</v>
      </c>
      <c r="B93" s="592"/>
      <c r="C93" s="594">
        <v>10132.736999999999</v>
      </c>
      <c r="D93" s="594">
        <v>6221.8919999999998</v>
      </c>
      <c r="E93" s="594">
        <v>3880.8449999999998</v>
      </c>
      <c r="F93" s="594"/>
      <c r="G93" s="594">
        <v>10079.743</v>
      </c>
      <c r="H93" s="594">
        <v>6148.8980000000001</v>
      </c>
      <c r="I93" s="594">
        <v>3880.8449999999998</v>
      </c>
    </row>
    <row r="94" spans="1:9" s="388" customFormat="1" ht="15" customHeight="1">
      <c r="A94" s="593">
        <v>1959</v>
      </c>
      <c r="B94" s="592"/>
      <c r="C94" s="594">
        <v>11398.065000000001</v>
      </c>
      <c r="D94" s="594">
        <v>6819.5209999999997</v>
      </c>
      <c r="E94" s="594">
        <v>4578.5439999999999</v>
      </c>
      <c r="F94" s="594"/>
      <c r="G94" s="594">
        <v>11450.126</v>
      </c>
      <c r="H94" s="594">
        <v>6571.5820000000003</v>
      </c>
      <c r="I94" s="594">
        <v>4578.5439999999999</v>
      </c>
    </row>
    <row r="95" spans="1:9" s="388" customFormat="1" ht="15" customHeight="1">
      <c r="A95" s="593">
        <v>1960</v>
      </c>
      <c r="B95" s="592"/>
      <c r="C95" s="594">
        <v>13429.527</v>
      </c>
      <c r="D95" s="594">
        <v>6590.643</v>
      </c>
      <c r="E95" s="594">
        <v>13495.053</v>
      </c>
      <c r="F95" s="594"/>
      <c r="G95" s="594">
        <v>13495.053</v>
      </c>
      <c r="H95" s="594">
        <v>6964.4459999999999</v>
      </c>
      <c r="I95" s="594">
        <v>6590.643</v>
      </c>
    </row>
    <row r="96" spans="1:9" s="388" customFormat="1" ht="15" customHeight="1">
      <c r="A96" s="593">
        <v>1961</v>
      </c>
      <c r="B96" s="592"/>
      <c r="C96" s="594">
        <v>14325.147000000001</v>
      </c>
      <c r="D96" s="594">
        <v>7291.8980000000001</v>
      </c>
      <c r="E96" s="594">
        <v>7033.2489999999998</v>
      </c>
      <c r="F96" s="594"/>
      <c r="G96" s="594">
        <v>14404.786</v>
      </c>
      <c r="H96" s="594">
        <v>7372.5370000000003</v>
      </c>
      <c r="I96" s="594">
        <v>7033.2489999999998</v>
      </c>
    </row>
    <row r="97" spans="1:255" s="388" customFormat="1" ht="15" customHeight="1">
      <c r="A97" s="593" t="s">
        <v>481</v>
      </c>
      <c r="B97" s="592"/>
      <c r="C97" s="594">
        <v>17324.842000000001</v>
      </c>
      <c r="D97" s="594">
        <v>9054.7939999999999</v>
      </c>
      <c r="E97" s="594">
        <v>8270.0679999999993</v>
      </c>
      <c r="F97" s="594"/>
      <c r="G97" s="594">
        <v>17207.440999999999</v>
      </c>
      <c r="H97" s="594">
        <v>8937.375</v>
      </c>
      <c r="I97" s="594">
        <v>8270.0679999999993</v>
      </c>
    </row>
    <row r="98" spans="1:255" s="388" customFormat="1" ht="15" customHeight="1">
      <c r="A98" s="593">
        <v>1963</v>
      </c>
      <c r="B98" s="592"/>
      <c r="C98" s="594">
        <v>17076.816999999999</v>
      </c>
      <c r="D98" s="594">
        <v>9263.0519999999997</v>
      </c>
      <c r="E98" s="594">
        <v>7813.7650000000003</v>
      </c>
      <c r="F98" s="594"/>
      <c r="G98" s="594">
        <v>17108.328000000001</v>
      </c>
      <c r="H98" s="594">
        <v>9294.5630000000001</v>
      </c>
      <c r="I98" s="594">
        <v>7813.7650000000003</v>
      </c>
    </row>
    <row r="99" spans="1:255" s="388" customFormat="1" ht="15" customHeight="1">
      <c r="A99" s="593">
        <v>1964</v>
      </c>
      <c r="B99" s="592"/>
      <c r="C99" s="594">
        <v>18799.754000000001</v>
      </c>
      <c r="D99" s="594">
        <v>10299.695</v>
      </c>
      <c r="E99" s="594">
        <v>8500.0589999999993</v>
      </c>
      <c r="F99" s="594"/>
      <c r="G99" s="594">
        <v>18953.573</v>
      </c>
      <c r="H99" s="594">
        <v>10453.513999999999</v>
      </c>
      <c r="I99" s="594">
        <v>8500.0570000000007</v>
      </c>
    </row>
    <row r="100" spans="1:255" s="388" customFormat="1" ht="15" customHeight="1">
      <c r="A100" s="593">
        <v>1965</v>
      </c>
      <c r="B100" s="592"/>
      <c r="C100" s="594">
        <v>20139.217000000001</v>
      </c>
      <c r="D100" s="594">
        <v>10954.118</v>
      </c>
      <c r="E100" s="594">
        <v>9185.0990000000002</v>
      </c>
      <c r="F100" s="594"/>
      <c r="G100" s="594">
        <v>19919.059000000001</v>
      </c>
      <c r="H100" s="594">
        <v>10733.96</v>
      </c>
      <c r="I100" s="594">
        <v>9185.0990000000002</v>
      </c>
    </row>
    <row r="101" spans="1:255" s="388" customFormat="1" ht="15" customHeight="1">
      <c r="A101" s="593">
        <v>1966</v>
      </c>
      <c r="B101" s="592"/>
      <c r="C101" s="594">
        <v>20862.988000000001</v>
      </c>
      <c r="D101" s="594">
        <v>12014</v>
      </c>
      <c r="E101" s="594">
        <v>8848.9279999999999</v>
      </c>
      <c r="F101" s="594"/>
      <c r="G101" s="594">
        <v>20799.920999999998</v>
      </c>
      <c r="H101" s="594">
        <v>11950.993</v>
      </c>
      <c r="I101" s="594">
        <v>8849.3250000000007</v>
      </c>
    </row>
    <row r="102" spans="1:255" s="388" customFormat="1" ht="15" customHeight="1">
      <c r="A102" s="593">
        <v>1967</v>
      </c>
      <c r="B102" s="592"/>
      <c r="C102" s="594">
        <v>20855.825000000001</v>
      </c>
      <c r="D102" s="594">
        <v>11603.924999999999</v>
      </c>
      <c r="E102" s="594">
        <v>9251.9</v>
      </c>
      <c r="F102" s="594"/>
      <c r="G102" s="594">
        <v>20758.080999999998</v>
      </c>
      <c r="H102" s="594">
        <v>11506.181</v>
      </c>
      <c r="I102" s="594">
        <v>9251.9</v>
      </c>
    </row>
    <row r="103" spans="1:255" s="388" customFormat="1" ht="15" customHeight="1">
      <c r="A103" s="593">
        <v>1968</v>
      </c>
      <c r="B103" s="592"/>
      <c r="C103" s="594">
        <v>22445.151999999998</v>
      </c>
      <c r="D103" s="594">
        <v>11998.825000000001</v>
      </c>
      <c r="E103" s="594">
        <v>10446.326999999999</v>
      </c>
      <c r="F103" s="594"/>
      <c r="G103" s="594">
        <v>22576.183000000001</v>
      </c>
      <c r="H103" s="594">
        <v>12129.856</v>
      </c>
      <c r="I103" s="594">
        <v>16446.327000000001</v>
      </c>
    </row>
    <row r="104" spans="1:255" s="388" customFormat="1" ht="15" customHeight="1">
      <c r="A104" s="593" t="s">
        <v>482</v>
      </c>
      <c r="B104" s="592"/>
      <c r="C104" s="594">
        <v>23841.857</v>
      </c>
      <c r="D104" s="594">
        <v>12801.422</v>
      </c>
      <c r="E104" s="594">
        <v>11040.434999999999</v>
      </c>
      <c r="F104" s="594"/>
      <c r="G104" s="594">
        <v>21289.023000000001</v>
      </c>
      <c r="H104" s="594">
        <v>13248.588</v>
      </c>
      <c r="I104" s="594">
        <v>11040.135</v>
      </c>
    </row>
    <row r="105" spans="1:255" s="388" customFormat="1" ht="15" customHeight="1">
      <c r="A105" s="593">
        <v>1970</v>
      </c>
      <c r="B105" s="592"/>
      <c r="C105" s="594">
        <v>25628.187999999998</v>
      </c>
      <c r="D105" s="594">
        <v>12958.941000000001</v>
      </c>
      <c r="E105" s="594">
        <v>12669.246999999999</v>
      </c>
      <c r="F105" s="594"/>
      <c r="G105" s="594">
        <v>26012.332999999999</v>
      </c>
      <c r="H105" s="594">
        <v>13343.085999999999</v>
      </c>
      <c r="I105" s="594">
        <v>12669.246999999999</v>
      </c>
    </row>
    <row r="106" spans="1:255" s="388" customFormat="1" ht="5.0999999999999996" customHeight="1">
      <c r="A106" s="593"/>
      <c r="B106" s="592"/>
      <c r="C106" s="592"/>
      <c r="D106" s="592"/>
      <c r="E106" s="592"/>
      <c r="F106" s="592"/>
      <c r="G106" s="592"/>
      <c r="H106" s="592"/>
      <c r="I106" s="592"/>
    </row>
    <row r="107" spans="1:255" s="388" customFormat="1" ht="15" customHeight="1">
      <c r="A107" s="684" t="s">
        <v>11</v>
      </c>
      <c r="B107" s="592"/>
      <c r="C107" s="592"/>
      <c r="D107" s="592"/>
      <c r="E107" s="592"/>
      <c r="F107" s="592"/>
      <c r="G107" s="592"/>
      <c r="H107" s="592"/>
      <c r="I107" s="592"/>
    </row>
    <row r="108" spans="1:255" ht="12.95" customHeight="1">
      <c r="A108" s="748" t="s">
        <v>419</v>
      </c>
      <c r="B108" s="383"/>
      <c r="C108" s="383"/>
      <c r="D108" s="383"/>
      <c r="E108" s="383"/>
      <c r="F108" s="383"/>
      <c r="G108" s="383"/>
      <c r="H108" s="383"/>
      <c r="I108" s="384" t="s">
        <v>389</v>
      </c>
      <c r="J108" s="385"/>
      <c r="K108" s="385"/>
      <c r="L108" s="385"/>
      <c r="M108" s="385"/>
      <c r="N108" s="385"/>
      <c r="O108" s="385"/>
      <c r="P108" s="385"/>
      <c r="Q108" s="385"/>
      <c r="R108" s="385"/>
      <c r="S108" s="385"/>
      <c r="T108" s="385"/>
      <c r="U108" s="385"/>
      <c r="V108" s="385"/>
      <c r="W108" s="385"/>
      <c r="X108" s="385"/>
      <c r="Y108" s="385"/>
      <c r="Z108" s="385"/>
      <c r="AA108" s="385"/>
      <c r="AB108" s="385"/>
      <c r="AC108" s="385"/>
      <c r="AD108" s="385"/>
      <c r="AE108" s="385"/>
      <c r="AF108" s="385"/>
      <c r="AG108" s="385"/>
      <c r="AH108" s="385"/>
      <c r="AI108" s="385"/>
      <c r="AJ108" s="385"/>
      <c r="AK108" s="385"/>
      <c r="AL108" s="385"/>
      <c r="AM108" s="385"/>
      <c r="AN108" s="385"/>
      <c r="AO108" s="385"/>
      <c r="AP108" s="385"/>
      <c r="AQ108" s="385"/>
      <c r="AR108" s="385"/>
      <c r="AS108" s="385"/>
      <c r="AT108" s="385"/>
      <c r="AU108" s="385"/>
      <c r="AV108" s="385"/>
      <c r="AW108" s="385"/>
      <c r="AX108" s="385"/>
      <c r="AY108" s="385"/>
      <c r="AZ108" s="385"/>
      <c r="BA108" s="385"/>
      <c r="BB108" s="385"/>
      <c r="BC108" s="385"/>
      <c r="BD108" s="385"/>
      <c r="BE108" s="385"/>
      <c r="BF108" s="385"/>
      <c r="BG108" s="385"/>
      <c r="BH108" s="385"/>
      <c r="BI108" s="385"/>
      <c r="BJ108" s="385"/>
      <c r="BK108" s="385"/>
      <c r="BL108" s="385"/>
      <c r="BM108" s="385"/>
      <c r="BN108" s="385"/>
      <c r="BO108" s="385"/>
      <c r="BP108" s="385"/>
      <c r="BQ108" s="385"/>
      <c r="BR108" s="385"/>
      <c r="BS108" s="385"/>
      <c r="BT108" s="385"/>
      <c r="BU108" s="385"/>
      <c r="BV108" s="385"/>
      <c r="BW108" s="385"/>
      <c r="BX108" s="385"/>
      <c r="BY108" s="385"/>
      <c r="BZ108" s="385"/>
      <c r="CA108" s="385"/>
      <c r="CB108" s="385"/>
      <c r="CC108" s="385"/>
      <c r="CD108" s="385"/>
      <c r="CE108" s="385"/>
      <c r="CF108" s="385"/>
      <c r="CG108" s="385"/>
      <c r="CH108" s="385"/>
      <c r="CI108" s="385"/>
      <c r="CJ108" s="385"/>
      <c r="CK108" s="385"/>
      <c r="CL108" s="385"/>
      <c r="CM108" s="385"/>
      <c r="CN108" s="385"/>
      <c r="CO108" s="385"/>
      <c r="CP108" s="385"/>
      <c r="CQ108" s="385"/>
      <c r="CR108" s="385"/>
      <c r="CS108" s="385"/>
      <c r="CT108" s="385"/>
      <c r="CU108" s="385"/>
      <c r="CV108" s="385"/>
      <c r="CW108" s="385"/>
      <c r="CX108" s="385"/>
      <c r="CY108" s="385"/>
      <c r="CZ108" s="385"/>
      <c r="DA108" s="385"/>
      <c r="DB108" s="385"/>
      <c r="DC108" s="385"/>
      <c r="DD108" s="385"/>
      <c r="DE108" s="385"/>
      <c r="DF108" s="385"/>
      <c r="DG108" s="385"/>
      <c r="DH108" s="385"/>
      <c r="DI108" s="385"/>
      <c r="DJ108" s="385"/>
      <c r="DK108" s="385"/>
      <c r="DL108" s="385"/>
      <c r="DM108" s="385"/>
      <c r="DN108" s="385"/>
      <c r="DO108" s="385"/>
      <c r="DP108" s="385"/>
      <c r="DQ108" s="385"/>
      <c r="DR108" s="385"/>
      <c r="DS108" s="385"/>
      <c r="DT108" s="385"/>
      <c r="DU108" s="385"/>
      <c r="DV108" s="385"/>
      <c r="DW108" s="385"/>
      <c r="DX108" s="385"/>
      <c r="DY108" s="385"/>
      <c r="DZ108" s="385"/>
      <c r="EA108" s="385"/>
      <c r="EB108" s="385"/>
      <c r="EC108" s="385"/>
      <c r="ED108" s="385"/>
      <c r="EE108" s="385"/>
      <c r="EF108" s="385"/>
      <c r="EG108" s="385"/>
      <c r="EH108" s="385"/>
      <c r="EI108" s="385"/>
      <c r="EJ108" s="385"/>
      <c r="EK108" s="385"/>
      <c r="EL108" s="385"/>
      <c r="EM108" s="385"/>
      <c r="EN108" s="385"/>
      <c r="EO108" s="385"/>
      <c r="EP108" s="385"/>
      <c r="EQ108" s="385"/>
      <c r="ER108" s="385"/>
      <c r="ES108" s="385"/>
      <c r="ET108" s="385"/>
      <c r="EU108" s="385"/>
      <c r="EV108" s="385"/>
      <c r="EW108" s="385"/>
      <c r="EX108" s="385"/>
      <c r="EY108" s="385"/>
      <c r="EZ108" s="385"/>
      <c r="FA108" s="385"/>
      <c r="FB108" s="385"/>
      <c r="FC108" s="385"/>
      <c r="FD108" s="385"/>
      <c r="FE108" s="385"/>
      <c r="FF108" s="385"/>
      <c r="FG108" s="385"/>
      <c r="FH108" s="385"/>
      <c r="FI108" s="385"/>
      <c r="FJ108" s="385"/>
      <c r="FK108" s="385"/>
      <c r="FL108" s="385"/>
      <c r="FM108" s="385"/>
      <c r="FN108" s="385"/>
      <c r="FO108" s="385"/>
      <c r="FP108" s="385"/>
      <c r="FQ108" s="385"/>
      <c r="FR108" s="385"/>
      <c r="FS108" s="385"/>
      <c r="FT108" s="385"/>
      <c r="FU108" s="385"/>
      <c r="FV108" s="385"/>
      <c r="FW108" s="385"/>
      <c r="FX108" s="385"/>
      <c r="FY108" s="385"/>
      <c r="FZ108" s="385"/>
      <c r="GA108" s="385"/>
      <c r="GB108" s="385"/>
      <c r="GC108" s="385"/>
      <c r="GD108" s="385"/>
      <c r="GE108" s="385"/>
      <c r="GF108" s="385"/>
      <c r="GG108" s="385"/>
      <c r="GH108" s="385"/>
      <c r="GI108" s="385"/>
      <c r="GJ108" s="385"/>
      <c r="GK108" s="385"/>
      <c r="GL108" s="385"/>
      <c r="GM108" s="385"/>
      <c r="GN108" s="385"/>
      <c r="GO108" s="385"/>
      <c r="GP108" s="385"/>
      <c r="GQ108" s="385"/>
      <c r="GR108" s="385"/>
      <c r="GS108" s="385"/>
      <c r="GT108" s="385"/>
      <c r="GU108" s="385"/>
      <c r="GV108" s="385"/>
      <c r="GW108" s="385"/>
      <c r="GX108" s="385"/>
      <c r="GY108" s="385"/>
      <c r="GZ108" s="385"/>
      <c r="HA108" s="385"/>
      <c r="HB108" s="385"/>
      <c r="HC108" s="385"/>
      <c r="HD108" s="385"/>
      <c r="HE108" s="385"/>
      <c r="HF108" s="385"/>
      <c r="HG108" s="385"/>
      <c r="HH108" s="385"/>
      <c r="HI108" s="385"/>
      <c r="HJ108" s="385"/>
      <c r="HK108" s="385"/>
      <c r="HL108" s="385"/>
      <c r="HM108" s="385"/>
      <c r="HN108" s="385"/>
      <c r="HO108" s="385"/>
      <c r="HP108" s="385"/>
      <c r="HQ108" s="385"/>
      <c r="HR108" s="385"/>
      <c r="HS108" s="385"/>
      <c r="HT108" s="385"/>
      <c r="HU108" s="385"/>
      <c r="HV108" s="385"/>
      <c r="HW108" s="385"/>
      <c r="HX108" s="385"/>
      <c r="HY108" s="385"/>
      <c r="HZ108" s="385"/>
      <c r="IA108" s="385"/>
      <c r="IB108" s="385"/>
      <c r="IC108" s="385"/>
      <c r="ID108" s="385"/>
      <c r="IE108" s="385"/>
      <c r="IF108" s="385"/>
      <c r="IG108" s="385"/>
      <c r="IH108" s="385"/>
      <c r="II108" s="385"/>
      <c r="IJ108" s="385"/>
      <c r="IK108" s="385"/>
      <c r="IL108" s="385"/>
      <c r="IM108" s="385"/>
      <c r="IN108" s="385"/>
      <c r="IO108" s="385"/>
      <c r="IP108" s="385"/>
      <c r="IQ108" s="385"/>
      <c r="IR108" s="385"/>
      <c r="IS108" s="385"/>
      <c r="IT108" s="385"/>
      <c r="IU108" s="385"/>
    </row>
    <row r="109" spans="1:255" s="388" customFormat="1" ht="12.95" customHeight="1">
      <c r="A109" s="748" t="s">
        <v>146</v>
      </c>
      <c r="B109" s="386"/>
      <c r="C109" s="386"/>
      <c r="D109" s="386"/>
      <c r="E109" s="386"/>
      <c r="F109" s="386"/>
      <c r="G109" s="386"/>
      <c r="H109" s="386"/>
      <c r="I109" s="387"/>
    </row>
    <row r="110" spans="1:255" s="388" customFormat="1" ht="12.95" customHeight="1">
      <c r="A110" s="760" t="s">
        <v>299</v>
      </c>
      <c r="B110" s="389"/>
      <c r="C110" s="389"/>
      <c r="D110" s="389"/>
      <c r="E110" s="389"/>
      <c r="F110" s="389"/>
      <c r="G110" s="389"/>
      <c r="H110" s="389"/>
      <c r="I110" s="389"/>
    </row>
    <row r="111" spans="1:255" s="388" customFormat="1" ht="3" customHeight="1">
      <c r="A111" s="390"/>
      <c r="B111" s="391"/>
      <c r="C111" s="391"/>
      <c r="D111" s="391"/>
      <c r="E111" s="391"/>
      <c r="F111" s="391"/>
      <c r="G111" s="391"/>
      <c r="H111" s="391"/>
      <c r="I111" s="391"/>
    </row>
    <row r="112" spans="1:255" s="388" customFormat="1" ht="3" customHeight="1">
      <c r="A112" s="392"/>
      <c r="B112" s="393"/>
      <c r="C112" s="393"/>
      <c r="D112" s="393"/>
      <c r="E112" s="393"/>
      <c r="F112" s="393"/>
      <c r="G112" s="393"/>
      <c r="H112" s="393"/>
      <c r="I112" s="393"/>
    </row>
    <row r="113" spans="1:9" s="396" customFormat="1" ht="12" customHeight="1">
      <c r="A113" s="930" t="s">
        <v>2</v>
      </c>
      <c r="B113" s="394"/>
      <c r="C113" s="931" t="s">
        <v>121</v>
      </c>
      <c r="D113" s="931"/>
      <c r="E113" s="931"/>
      <c r="F113" s="789"/>
      <c r="G113" s="931" t="s">
        <v>122</v>
      </c>
      <c r="H113" s="931"/>
      <c r="I113" s="931"/>
    </row>
    <row r="114" spans="1:9" s="396" customFormat="1" ht="12" customHeight="1">
      <c r="A114" s="930"/>
      <c r="B114" s="395"/>
      <c r="C114" s="767" t="s">
        <v>3</v>
      </c>
      <c r="D114" s="767" t="s">
        <v>174</v>
      </c>
      <c r="E114" s="767" t="s">
        <v>153</v>
      </c>
      <c r="F114" s="767"/>
      <c r="G114" s="767" t="s">
        <v>3</v>
      </c>
      <c r="H114" s="767" t="s">
        <v>174</v>
      </c>
      <c r="I114" s="767" t="s">
        <v>153</v>
      </c>
    </row>
    <row r="115" spans="1:9" s="396" customFormat="1" ht="3" customHeight="1">
      <c r="A115" s="397"/>
      <c r="B115" s="398"/>
      <c r="C115" s="790"/>
      <c r="D115" s="790"/>
      <c r="E115" s="790"/>
      <c r="F115" s="790"/>
      <c r="G115" s="790"/>
      <c r="H115" s="790"/>
      <c r="I115" s="790"/>
    </row>
    <row r="116" spans="1:9" s="388" customFormat="1" ht="15" customHeight="1">
      <c r="A116" s="593">
        <v>1971</v>
      </c>
      <c r="B116" s="592"/>
      <c r="C116" s="594">
        <v>29167.39</v>
      </c>
      <c r="D116" s="594">
        <v>14069.255999999999</v>
      </c>
      <c r="E116" s="594">
        <v>15098.134</v>
      </c>
      <c r="F116" s="594"/>
      <c r="G116" s="594">
        <v>29209.016</v>
      </c>
      <c r="H116" s="594">
        <v>14110.882</v>
      </c>
      <c r="I116" s="594">
        <v>15098.134</v>
      </c>
    </row>
    <row r="117" spans="1:9" s="388" customFormat="1" ht="15" customHeight="1">
      <c r="A117" s="593">
        <v>1972</v>
      </c>
      <c r="B117" s="592"/>
      <c r="C117" s="594">
        <v>33610.726999999999</v>
      </c>
      <c r="D117" s="594">
        <v>15400.99</v>
      </c>
      <c r="E117" s="594">
        <v>18209.737000000001</v>
      </c>
      <c r="F117" s="594"/>
      <c r="G117" s="594">
        <v>33883.224999999999</v>
      </c>
      <c r="H117" s="594">
        <v>15673.441000000001</v>
      </c>
      <c r="I117" s="594">
        <v>18209.737000000001</v>
      </c>
    </row>
    <row r="118" spans="1:9" s="388" customFormat="1" ht="15" customHeight="1">
      <c r="A118" s="593">
        <v>1973</v>
      </c>
      <c r="B118" s="592"/>
      <c r="C118" s="594">
        <v>36169.116000000002</v>
      </c>
      <c r="D118" s="594">
        <v>17777.682000000001</v>
      </c>
      <c r="E118" s="594">
        <v>18331.434000000001</v>
      </c>
      <c r="F118" s="594"/>
      <c r="G118" s="594">
        <v>35336.665999999997</v>
      </c>
      <c r="H118" s="594">
        <v>17005.232</v>
      </c>
      <c r="I118" s="594">
        <v>18331.434000000001</v>
      </c>
    </row>
    <row r="119" spans="1:9" s="388" customFormat="1" ht="15" customHeight="1">
      <c r="A119" s="593" t="s">
        <v>483</v>
      </c>
      <c r="B119" s="592"/>
      <c r="C119" s="594">
        <v>41770.017999999996</v>
      </c>
      <c r="D119" s="594">
        <v>17123.142</v>
      </c>
      <c r="E119" s="594">
        <v>24646.870999999999</v>
      </c>
      <c r="F119" s="594"/>
      <c r="G119" s="594">
        <v>41733.303</v>
      </c>
      <c r="H119" s="594">
        <v>17086.432000000001</v>
      </c>
      <c r="I119" s="594">
        <v>24646.870999999999</v>
      </c>
    </row>
    <row r="120" spans="1:9" s="388" customFormat="1" ht="15" customHeight="1">
      <c r="A120" s="593">
        <v>1975</v>
      </c>
      <c r="B120" s="592"/>
      <c r="C120" s="594">
        <v>48743.781999999999</v>
      </c>
      <c r="D120" s="594">
        <v>19970.553</v>
      </c>
      <c r="E120" s="594">
        <v>28773.228999999999</v>
      </c>
      <c r="F120" s="594"/>
      <c r="G120" s="594">
        <v>47985.508999999998</v>
      </c>
      <c r="H120" s="594">
        <v>19212.28</v>
      </c>
      <c r="I120" s="594">
        <v>28773.228999999999</v>
      </c>
    </row>
    <row r="121" spans="1:9" s="388" customFormat="1" ht="15" customHeight="1">
      <c r="A121" s="593">
        <v>1976</v>
      </c>
      <c r="B121" s="592"/>
      <c r="C121" s="594">
        <v>49563.741000000002</v>
      </c>
      <c r="D121" s="594">
        <v>20048.134999999998</v>
      </c>
      <c r="E121" s="594">
        <v>29515.606</v>
      </c>
      <c r="F121" s="594"/>
      <c r="G121" s="594">
        <v>47139.947999999997</v>
      </c>
      <c r="H121" s="594">
        <v>17618.342000000001</v>
      </c>
      <c r="I121" s="594">
        <v>29515.606</v>
      </c>
    </row>
    <row r="122" spans="1:9" s="388" customFormat="1" ht="15" customHeight="1">
      <c r="A122" s="593" t="s">
        <v>484</v>
      </c>
      <c r="B122" s="592"/>
      <c r="C122" s="594">
        <v>28585.378000000001</v>
      </c>
      <c r="D122" s="594">
        <v>8322.9130000000005</v>
      </c>
      <c r="E122" s="594">
        <v>20262.465</v>
      </c>
      <c r="F122" s="594"/>
      <c r="G122" s="594">
        <v>35155.154999999999</v>
      </c>
      <c r="H122" s="594">
        <v>20839.98</v>
      </c>
      <c r="I122" s="594">
        <v>14315.178</v>
      </c>
    </row>
    <row r="123" spans="1:9" s="388" customFormat="1" ht="15" customHeight="1">
      <c r="A123" s="593">
        <v>1978</v>
      </c>
      <c r="B123" s="592"/>
      <c r="C123" s="594">
        <v>24654.400000000001</v>
      </c>
      <c r="D123" s="594">
        <v>10102.644</v>
      </c>
      <c r="E123" s="594">
        <v>14551.755999999999</v>
      </c>
      <c r="F123" s="594"/>
      <c r="G123" s="594">
        <v>50848.934000000001</v>
      </c>
      <c r="H123" s="594">
        <v>30009.8</v>
      </c>
      <c r="I123" s="594">
        <v>20839.133999999998</v>
      </c>
    </row>
    <row r="124" spans="1:9" s="388" customFormat="1" ht="15" customHeight="1">
      <c r="A124" s="593">
        <v>1979</v>
      </c>
      <c r="B124" s="592"/>
      <c r="C124" s="594">
        <v>39725.425999999999</v>
      </c>
      <c r="D124" s="594">
        <v>11897.762000000001</v>
      </c>
      <c r="E124" s="594">
        <v>27827.664000000001</v>
      </c>
      <c r="F124" s="594"/>
      <c r="G124" s="594">
        <v>64772.684000000001</v>
      </c>
      <c r="H124" s="594">
        <v>36945.019999999997</v>
      </c>
      <c r="I124" s="594">
        <v>27827.664000000001</v>
      </c>
    </row>
    <row r="125" spans="1:9" s="388" customFormat="1" ht="15" customHeight="1">
      <c r="A125" s="593">
        <v>1980</v>
      </c>
      <c r="B125" s="592"/>
      <c r="C125" s="594">
        <v>48598</v>
      </c>
      <c r="D125" s="594">
        <v>14556.914000000001</v>
      </c>
      <c r="E125" s="594">
        <v>34040.773999999998</v>
      </c>
      <c r="F125" s="594"/>
      <c r="G125" s="594">
        <v>84471.201000000001</v>
      </c>
      <c r="H125" s="594">
        <v>50430.427000000003</v>
      </c>
      <c r="I125" s="594">
        <v>34040.773999999998</v>
      </c>
    </row>
    <row r="126" spans="1:9" s="388" customFormat="1" ht="15" customHeight="1">
      <c r="A126" s="593">
        <v>1981</v>
      </c>
      <c r="B126" s="592"/>
      <c r="C126" s="594">
        <v>48705.298999999999</v>
      </c>
      <c r="D126" s="594">
        <v>15656.322</v>
      </c>
      <c r="E126" s="594">
        <v>33048.976999999999</v>
      </c>
      <c r="F126" s="594"/>
      <c r="G126" s="594">
        <v>95604.745999999999</v>
      </c>
      <c r="H126" s="594">
        <v>62555.769</v>
      </c>
      <c r="I126" s="594">
        <v>33048.976999999999</v>
      </c>
    </row>
    <row r="127" spans="1:9" s="388" customFormat="1" ht="15" customHeight="1">
      <c r="A127" s="593" t="s">
        <v>485</v>
      </c>
      <c r="B127" s="592"/>
      <c r="C127" s="594">
        <v>41215.322</v>
      </c>
      <c r="D127" s="594">
        <v>12820.974</v>
      </c>
      <c r="E127" s="594">
        <v>28394.348000000002</v>
      </c>
      <c r="F127" s="594"/>
      <c r="G127" s="594">
        <v>101994.16899999999</v>
      </c>
      <c r="H127" s="594">
        <v>73599.820999999996</v>
      </c>
      <c r="I127" s="594">
        <v>28394.348000000002</v>
      </c>
    </row>
    <row r="128" spans="1:9" s="388" customFormat="1" ht="15" customHeight="1">
      <c r="A128" s="593">
        <v>1983</v>
      </c>
      <c r="B128" s="592"/>
      <c r="C128" s="594">
        <v>36368.932999999997</v>
      </c>
      <c r="D128" s="594">
        <v>11146.536</v>
      </c>
      <c r="E128" s="594">
        <v>25222.397000000001</v>
      </c>
      <c r="F128" s="594"/>
      <c r="G128" s="594">
        <v>101724.02099999999</v>
      </c>
      <c r="H128" s="594">
        <v>76501.724000000002</v>
      </c>
      <c r="I128" s="594">
        <v>25222.397000000001</v>
      </c>
    </row>
    <row r="129" spans="1:9" s="402" customFormat="1" ht="15" customHeight="1">
      <c r="A129" s="590">
        <v>1984</v>
      </c>
      <c r="B129" s="591"/>
      <c r="C129" s="830">
        <v>36952.392999999996</v>
      </c>
      <c r="D129" s="830">
        <v>11008.165999999999</v>
      </c>
      <c r="E129" s="830">
        <v>25944.226999999999</v>
      </c>
      <c r="F129" s="830"/>
      <c r="G129" s="830">
        <v>98331.317999999999</v>
      </c>
      <c r="H129" s="830">
        <v>72387.091</v>
      </c>
      <c r="I129" s="830">
        <v>25944.226999999999</v>
      </c>
    </row>
    <row r="130" spans="1:9" s="388" customFormat="1" ht="15" customHeight="1">
      <c r="A130" s="590">
        <v>1985</v>
      </c>
      <c r="B130" s="591"/>
      <c r="C130" s="830">
        <v>41698</v>
      </c>
      <c r="D130" s="830">
        <v>10571</v>
      </c>
      <c r="E130" s="830">
        <v>31127</v>
      </c>
      <c r="F130" s="830"/>
      <c r="G130" s="830">
        <v>116269</v>
      </c>
      <c r="H130" s="830">
        <v>85142</v>
      </c>
      <c r="I130" s="830">
        <v>31127</v>
      </c>
    </row>
    <row r="131" spans="1:9" s="388" customFormat="1" ht="15" customHeight="1">
      <c r="A131" s="590">
        <v>1986</v>
      </c>
      <c r="B131" s="591"/>
      <c r="C131" s="830">
        <v>36205.074999999997</v>
      </c>
      <c r="D131" s="830">
        <v>9009.2939999999999</v>
      </c>
      <c r="E131" s="830">
        <v>27195.780999999999</v>
      </c>
      <c r="F131" s="830"/>
      <c r="G131" s="830">
        <v>109991.79700000001</v>
      </c>
      <c r="H131" s="830">
        <v>82796.016000000003</v>
      </c>
      <c r="I131" s="830">
        <v>27195.780999999999</v>
      </c>
    </row>
    <row r="132" spans="1:9" s="388" customFormat="1" ht="15" customHeight="1">
      <c r="A132" s="590">
        <v>1987</v>
      </c>
      <c r="B132" s="591"/>
      <c r="C132" s="830">
        <v>38822</v>
      </c>
      <c r="D132" s="830">
        <v>10880.692999999999</v>
      </c>
      <c r="E132" s="830">
        <v>27941</v>
      </c>
      <c r="F132" s="830"/>
      <c r="G132" s="830">
        <v>116890.238</v>
      </c>
      <c r="H132" s="830">
        <v>88949.322</v>
      </c>
      <c r="I132" s="830">
        <v>27940.916000000001</v>
      </c>
    </row>
    <row r="133" spans="1:9" s="388" customFormat="1" ht="15" customHeight="1">
      <c r="A133" s="590">
        <v>1988</v>
      </c>
      <c r="B133" s="591"/>
      <c r="C133" s="830">
        <v>43043.754999999997</v>
      </c>
      <c r="D133" s="830">
        <v>14262.232</v>
      </c>
      <c r="E133" s="830">
        <v>28781.523000000001</v>
      </c>
      <c r="F133" s="830"/>
      <c r="G133" s="830">
        <v>119214</v>
      </c>
      <c r="H133" s="830">
        <v>90431.709000000003</v>
      </c>
      <c r="I133" s="830">
        <v>28781.523000000001</v>
      </c>
    </row>
    <row r="134" spans="1:9" s="388" customFormat="1" ht="15" customHeight="1">
      <c r="A134" s="590">
        <v>1989</v>
      </c>
      <c r="B134" s="591"/>
      <c r="C134" s="830">
        <v>48484</v>
      </c>
      <c r="D134" s="830">
        <v>17318.524000000001</v>
      </c>
      <c r="E134" s="830">
        <v>31164.501</v>
      </c>
      <c r="F134" s="830"/>
      <c r="G134" s="830">
        <v>115741</v>
      </c>
      <c r="H134" s="830">
        <v>84575.563999999998</v>
      </c>
      <c r="I134" s="830">
        <v>31164.501</v>
      </c>
    </row>
    <row r="135" spans="1:9" s="388" customFormat="1" ht="15" customHeight="1">
      <c r="A135" s="590">
        <v>1990</v>
      </c>
      <c r="B135" s="591"/>
      <c r="C135" s="830">
        <v>52898.252999999997</v>
      </c>
      <c r="D135" s="830">
        <v>19274.202000000001</v>
      </c>
      <c r="E135" s="830">
        <v>33624.050999999999</v>
      </c>
      <c r="F135" s="830"/>
      <c r="G135" s="830">
        <v>122736</v>
      </c>
      <c r="H135" s="830">
        <v>89112</v>
      </c>
      <c r="I135" s="830">
        <v>33624.050999999999</v>
      </c>
    </row>
    <row r="136" spans="1:9" s="388" customFormat="1" ht="15" customHeight="1">
      <c r="A136" s="590">
        <v>1991</v>
      </c>
      <c r="B136" s="591"/>
      <c r="C136" s="830">
        <v>52540</v>
      </c>
      <c r="D136" s="830">
        <v>18209</v>
      </c>
      <c r="E136" s="830">
        <v>34331</v>
      </c>
      <c r="F136" s="830"/>
      <c r="G136" s="830">
        <v>128011</v>
      </c>
      <c r="H136" s="830">
        <v>93680</v>
      </c>
      <c r="I136" s="830">
        <v>34331</v>
      </c>
    </row>
    <row r="137" spans="1:9" s="388" customFormat="1" ht="15" customHeight="1">
      <c r="A137" s="590">
        <v>1992</v>
      </c>
      <c r="B137" s="591"/>
      <c r="C137" s="830">
        <v>53702</v>
      </c>
      <c r="D137" s="830">
        <v>20887</v>
      </c>
      <c r="E137" s="830">
        <v>32815</v>
      </c>
      <c r="F137" s="830"/>
      <c r="G137" s="830">
        <v>130172</v>
      </c>
      <c r="H137" s="830">
        <v>97357</v>
      </c>
      <c r="I137" s="830">
        <v>32815</v>
      </c>
    </row>
    <row r="138" spans="1:9" s="388" customFormat="1" ht="15" customHeight="1">
      <c r="A138" s="590" t="s">
        <v>486</v>
      </c>
      <c r="B138" s="591"/>
      <c r="C138" s="830">
        <v>52311</v>
      </c>
      <c r="D138" s="830">
        <v>19797</v>
      </c>
      <c r="E138" s="830">
        <v>32514</v>
      </c>
      <c r="F138" s="830"/>
      <c r="G138" s="830">
        <v>129664</v>
      </c>
      <c r="H138" s="830">
        <v>97150</v>
      </c>
      <c r="I138" s="830">
        <v>32514</v>
      </c>
    </row>
    <row r="139" spans="1:9" s="388" customFormat="1" ht="15" customHeight="1">
      <c r="A139" s="590">
        <v>1994</v>
      </c>
      <c r="B139" s="591"/>
      <c r="C139" s="830">
        <v>61199</v>
      </c>
      <c r="D139" s="830">
        <v>23806</v>
      </c>
      <c r="E139" s="830">
        <v>37393</v>
      </c>
      <c r="F139" s="830"/>
      <c r="G139" s="830">
        <v>132258</v>
      </c>
      <c r="H139" s="830">
        <v>94865</v>
      </c>
      <c r="I139" s="830">
        <v>37393</v>
      </c>
    </row>
    <row r="140" spans="1:9" s="388" customFormat="1" ht="15" customHeight="1">
      <c r="A140" s="590">
        <v>1995</v>
      </c>
      <c r="B140" s="591"/>
      <c r="C140" s="830">
        <v>54392</v>
      </c>
      <c r="D140" s="830">
        <v>20204</v>
      </c>
      <c r="E140" s="830">
        <v>34188</v>
      </c>
      <c r="F140" s="830"/>
      <c r="G140" s="830">
        <v>134625</v>
      </c>
      <c r="H140" s="830">
        <v>100437</v>
      </c>
      <c r="I140" s="830">
        <v>34188</v>
      </c>
    </row>
    <row r="141" spans="1:9" s="388" customFormat="1" ht="3" customHeight="1">
      <c r="A141" s="400"/>
      <c r="B141" s="403"/>
      <c r="C141" s="389"/>
      <c r="D141" s="389"/>
      <c r="E141" s="389"/>
      <c r="F141" s="389"/>
      <c r="G141" s="389"/>
      <c r="H141" s="389"/>
      <c r="I141" s="389"/>
    </row>
    <row r="142" spans="1:9" ht="3" customHeight="1">
      <c r="A142" s="404"/>
      <c r="B142" s="405"/>
      <c r="C142" s="405"/>
      <c r="D142" s="405"/>
      <c r="E142" s="405"/>
      <c r="F142" s="405"/>
      <c r="G142" s="405"/>
      <c r="H142" s="405"/>
      <c r="I142" s="405"/>
    </row>
    <row r="143" spans="1:9" ht="14.25" customHeight="1">
      <c r="A143" s="831" t="s">
        <v>487</v>
      </c>
      <c r="B143" s="383"/>
      <c r="C143" s="383"/>
      <c r="D143" s="383"/>
      <c r="E143" s="383"/>
      <c r="F143" s="383"/>
      <c r="G143" s="383"/>
      <c r="H143" s="383"/>
      <c r="I143" s="383"/>
    </row>
    <row r="144" spans="1:9" ht="14.25" customHeight="1">
      <c r="A144" s="831" t="s">
        <v>488</v>
      </c>
      <c r="B144" s="383"/>
      <c r="C144" s="383"/>
      <c r="D144" s="383"/>
      <c r="E144" s="383"/>
      <c r="F144" s="383"/>
      <c r="G144" s="383"/>
      <c r="H144" s="383"/>
      <c r="I144" s="383"/>
    </row>
    <row r="145" spans="1:9" ht="14.25" customHeight="1">
      <c r="A145" s="831" t="s">
        <v>489</v>
      </c>
      <c r="B145" s="383"/>
      <c r="C145" s="383"/>
      <c r="D145" s="383"/>
      <c r="E145" s="383"/>
      <c r="F145" s="383"/>
      <c r="G145" s="383"/>
      <c r="H145" s="383"/>
      <c r="I145" s="383"/>
    </row>
    <row r="146" spans="1:9" ht="14.25" customHeight="1">
      <c r="A146" s="831" t="s">
        <v>490</v>
      </c>
      <c r="B146" s="383"/>
      <c r="C146" s="383"/>
      <c r="D146" s="383"/>
      <c r="E146" s="383"/>
      <c r="F146" s="383"/>
      <c r="G146" s="383"/>
      <c r="H146" s="383"/>
      <c r="I146" s="383"/>
    </row>
    <row r="147" spans="1:9" ht="14.25" customHeight="1">
      <c r="A147" s="831" t="s">
        <v>491</v>
      </c>
      <c r="B147" s="383"/>
      <c r="C147" s="383"/>
      <c r="D147" s="383"/>
      <c r="E147" s="383"/>
      <c r="F147" s="383"/>
      <c r="G147" s="383"/>
      <c r="H147" s="383"/>
      <c r="I147" s="383"/>
    </row>
    <row r="148" spans="1:9" ht="15.75" customHeight="1">
      <c r="A148" s="831" t="s">
        <v>585</v>
      </c>
      <c r="B148" s="383"/>
      <c r="C148" s="383"/>
      <c r="D148" s="383"/>
      <c r="E148" s="383"/>
      <c r="F148" s="383"/>
      <c r="G148" s="383"/>
      <c r="H148" s="383"/>
      <c r="I148" s="383"/>
    </row>
    <row r="149" spans="1:9" ht="15" customHeight="1">
      <c r="A149" s="831" t="s">
        <v>492</v>
      </c>
      <c r="B149" s="383"/>
      <c r="C149" s="383"/>
      <c r="D149" s="383"/>
      <c r="E149" s="383"/>
      <c r="F149" s="383"/>
      <c r="G149" s="383"/>
      <c r="H149" s="383"/>
      <c r="I149" s="383"/>
    </row>
    <row r="150" spans="1:9" ht="11.1" customHeight="1">
      <c r="A150" s="593" t="s">
        <v>493</v>
      </c>
      <c r="B150" s="383"/>
      <c r="C150" s="383"/>
      <c r="D150" s="383"/>
      <c r="E150" s="383"/>
      <c r="F150" s="383"/>
      <c r="G150" s="383"/>
      <c r="H150" s="383"/>
      <c r="I150" s="383"/>
    </row>
    <row r="151" spans="1:9" ht="15" customHeight="1">
      <c r="A151" s="831" t="s">
        <v>494</v>
      </c>
      <c r="B151" s="383"/>
      <c r="C151" s="383"/>
      <c r="D151" s="383"/>
      <c r="E151" s="383"/>
      <c r="F151" s="383"/>
      <c r="G151" s="383"/>
      <c r="H151" s="383"/>
      <c r="I151" s="383"/>
    </row>
    <row r="152" spans="1:9" ht="11.25" customHeight="1">
      <c r="A152" s="593" t="s">
        <v>586</v>
      </c>
      <c r="B152" s="383"/>
      <c r="C152" s="383"/>
      <c r="D152" s="383"/>
      <c r="E152" s="383"/>
      <c r="F152" s="383"/>
      <c r="G152" s="383"/>
      <c r="H152" s="383"/>
      <c r="I152" s="383"/>
    </row>
    <row r="153" spans="1:9" ht="11.1" customHeight="1">
      <c r="A153" s="593" t="s">
        <v>320</v>
      </c>
      <c r="B153" s="383"/>
      <c r="C153" s="383"/>
      <c r="D153" s="383"/>
      <c r="E153" s="383"/>
      <c r="F153" s="383"/>
      <c r="G153" s="383"/>
      <c r="H153" s="383"/>
      <c r="I153" s="383"/>
    </row>
    <row r="154" spans="1:9" ht="11.1" customHeight="1">
      <c r="A154" s="593" t="s">
        <v>163</v>
      </c>
      <c r="B154" s="383"/>
      <c r="C154" s="383"/>
      <c r="D154" s="383"/>
      <c r="E154" s="383"/>
      <c r="F154" s="383"/>
      <c r="G154" s="383"/>
      <c r="H154" s="383"/>
      <c r="I154" s="383"/>
    </row>
    <row r="155" spans="1:9" ht="11.1" customHeight="1">
      <c r="A155" s="593"/>
    </row>
  </sheetData>
  <mergeCells count="9">
    <mergeCell ref="A113:A114"/>
    <mergeCell ref="C113:E113"/>
    <mergeCell ref="G113:I113"/>
    <mergeCell ref="C7:E7"/>
    <mergeCell ref="G7:I7"/>
    <mergeCell ref="A7:A8"/>
    <mergeCell ref="A60:A61"/>
    <mergeCell ref="C60:E60"/>
    <mergeCell ref="G60:I60"/>
  </mergeCells>
  <phoneticPr fontId="55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O143"/>
  <sheetViews>
    <sheetView showGridLines="0" zoomScaleNormal="100" workbookViewId="0">
      <pane ySplit="1" topLeftCell="A2" activePane="bottomLeft" state="frozen"/>
      <selection sqref="A1:B1"/>
      <selection pane="bottomLeft" sqref="A1:B1"/>
    </sheetView>
  </sheetViews>
  <sheetFormatPr baseColWidth="10" defaultRowHeight="11.1" customHeight="1"/>
  <cols>
    <col min="1" max="1" width="22.7109375" style="435" customWidth="1"/>
    <col min="2" max="2" width="5" style="436" customWidth="1"/>
    <col min="3" max="3" width="7.42578125" style="437" bestFit="1" customWidth="1"/>
    <col min="4" max="5" width="12.28515625" style="437" customWidth="1"/>
    <col min="6" max="6" width="1.7109375" style="437" customWidth="1"/>
    <col min="7" max="7" width="6.5703125" style="437" bestFit="1" customWidth="1"/>
    <col min="8" max="9" width="12.28515625" style="437" customWidth="1"/>
    <col min="10" max="249" width="11.42578125" style="437"/>
    <col min="250" max="16384" width="11.42578125" style="410"/>
  </cols>
  <sheetData>
    <row r="1" spans="1:9" ht="24.75" customHeight="1"/>
    <row r="2" spans="1:9" ht="12.75" customHeight="1">
      <c r="A2" s="749" t="s">
        <v>261</v>
      </c>
      <c r="B2" s="409"/>
      <c r="C2" s="409"/>
      <c r="D2" s="409"/>
      <c r="E2" s="409"/>
      <c r="F2" s="409"/>
      <c r="G2" s="409"/>
      <c r="H2" s="409"/>
      <c r="I2" s="384" t="s">
        <v>388</v>
      </c>
    </row>
    <row r="3" spans="1:9" s="412" customFormat="1" ht="12.75" customHeight="1">
      <c r="A3" s="750" t="s">
        <v>331</v>
      </c>
      <c r="B3" s="411"/>
      <c r="C3" s="411"/>
      <c r="D3" s="411"/>
      <c r="E3" s="411"/>
      <c r="F3" s="411"/>
      <c r="G3" s="411"/>
      <c r="H3" s="411"/>
      <c r="I3" s="411"/>
    </row>
    <row r="4" spans="1:9" s="412" customFormat="1" ht="12.75" customHeight="1">
      <c r="A4" s="761" t="s">
        <v>299</v>
      </c>
      <c r="B4" s="411"/>
      <c r="C4" s="411"/>
      <c r="D4" s="411"/>
      <c r="E4" s="411"/>
      <c r="F4" s="411"/>
      <c r="G4" s="411"/>
      <c r="H4" s="411"/>
      <c r="I4" s="411"/>
    </row>
    <row r="5" spans="1:9" s="412" customFormat="1" ht="3" customHeight="1">
      <c r="A5" s="414"/>
      <c r="B5" s="415"/>
      <c r="C5" s="415"/>
      <c r="D5" s="415"/>
      <c r="E5" s="415"/>
      <c r="F5" s="415"/>
      <c r="G5" s="415"/>
      <c r="H5" s="415"/>
      <c r="I5" s="415"/>
    </row>
    <row r="6" spans="1:9" s="412" customFormat="1" ht="3" customHeight="1">
      <c r="A6" s="416"/>
      <c r="B6" s="411"/>
      <c r="C6" s="411"/>
      <c r="D6" s="411"/>
      <c r="E6" s="411"/>
      <c r="F6" s="411"/>
      <c r="G6" s="411"/>
      <c r="H6" s="411"/>
      <c r="I6" s="411"/>
    </row>
    <row r="7" spans="1:9" s="412" customFormat="1" ht="15" customHeight="1">
      <c r="A7" s="932" t="s">
        <v>177</v>
      </c>
      <c r="B7" s="418"/>
      <c r="C7" s="933" t="s">
        <v>178</v>
      </c>
      <c r="D7" s="933"/>
      <c r="E7" s="933"/>
      <c r="F7" s="745"/>
      <c r="G7" s="934" t="s">
        <v>495</v>
      </c>
      <c r="H7" s="934"/>
      <c r="I7" s="934"/>
    </row>
    <row r="8" spans="1:9" s="412" customFormat="1" ht="12.75" customHeight="1">
      <c r="A8" s="932"/>
      <c r="B8" s="418"/>
      <c r="C8" s="662" t="s">
        <v>3</v>
      </c>
      <c r="D8" s="662" t="s">
        <v>179</v>
      </c>
      <c r="E8" s="662" t="s">
        <v>180</v>
      </c>
      <c r="F8" s="768"/>
      <c r="G8" s="662" t="s">
        <v>3</v>
      </c>
      <c r="H8" s="662" t="s">
        <v>121</v>
      </c>
      <c r="I8" s="662" t="s">
        <v>122</v>
      </c>
    </row>
    <row r="9" spans="1:9" s="412" customFormat="1" ht="3" customHeight="1">
      <c r="A9" s="421"/>
      <c r="B9" s="422"/>
      <c r="C9" s="422"/>
      <c r="D9" s="422"/>
      <c r="E9" s="422"/>
      <c r="F9" s="422"/>
      <c r="G9" s="423"/>
      <c r="H9" s="423"/>
      <c r="I9" s="423"/>
    </row>
    <row r="10" spans="1:9" s="412" customFormat="1" ht="3" customHeight="1">
      <c r="A10" s="417"/>
      <c r="B10" s="418"/>
      <c r="C10" s="419"/>
      <c r="D10" s="419"/>
      <c r="E10" s="419"/>
      <c r="F10" s="419"/>
      <c r="G10" s="424"/>
      <c r="H10" s="424"/>
      <c r="I10" s="424"/>
    </row>
    <row r="11" spans="1:9" s="412" customFormat="1" ht="10.5" customHeight="1">
      <c r="A11" s="595">
        <v>1980</v>
      </c>
      <c r="B11" s="596"/>
      <c r="C11" s="605">
        <v>64987.34</v>
      </c>
      <c r="D11" s="605">
        <v>14556.913</v>
      </c>
      <c r="E11" s="605">
        <v>50430.426999999996</v>
      </c>
      <c r="F11" s="605"/>
      <c r="G11" s="605">
        <v>68081.875</v>
      </c>
      <c r="H11" s="605">
        <v>34040.774000000005</v>
      </c>
      <c r="I11" s="605">
        <v>34041.101000000002</v>
      </c>
    </row>
    <row r="12" spans="1:9" s="412" customFormat="1" ht="10.5" customHeight="1">
      <c r="A12" s="601" t="s">
        <v>181</v>
      </c>
      <c r="B12" s="596"/>
      <c r="C12" s="605">
        <v>11868.46</v>
      </c>
      <c r="D12" s="605">
        <v>5227.5339999999997</v>
      </c>
      <c r="E12" s="605">
        <v>6640.9260000000004</v>
      </c>
      <c r="F12" s="605"/>
      <c r="G12" s="605">
        <v>32300.135999999999</v>
      </c>
      <c r="H12" s="605">
        <v>16523.035</v>
      </c>
      <c r="I12" s="605">
        <v>15777.101000000001</v>
      </c>
    </row>
    <row r="13" spans="1:9" s="412" customFormat="1" ht="10.5" customHeight="1">
      <c r="A13" s="601" t="s">
        <v>182</v>
      </c>
      <c r="B13" s="596"/>
      <c r="C13" s="605">
        <v>53118.879999999997</v>
      </c>
      <c r="D13" s="605">
        <v>9329.3790000000008</v>
      </c>
      <c r="E13" s="605">
        <v>43789.500999999997</v>
      </c>
      <c r="F13" s="605"/>
      <c r="G13" s="605">
        <v>35781.739000000001</v>
      </c>
      <c r="H13" s="605">
        <v>17517.739000000001</v>
      </c>
      <c r="I13" s="605">
        <v>18264</v>
      </c>
    </row>
    <row r="14" spans="1:9" s="412" customFormat="1" ht="10.5" customHeight="1">
      <c r="A14" s="603"/>
      <c r="B14" s="596"/>
      <c r="C14" s="598"/>
      <c r="D14" s="598"/>
      <c r="E14" s="598"/>
      <c r="F14" s="598"/>
      <c r="G14" s="598"/>
      <c r="H14" s="598"/>
      <c r="I14" s="598"/>
    </row>
    <row r="15" spans="1:9" s="412" customFormat="1" ht="10.5" customHeight="1">
      <c r="A15" s="595">
        <v>1981</v>
      </c>
      <c r="B15" s="596"/>
      <c r="C15" s="605">
        <v>78212.091</v>
      </c>
      <c r="D15" s="605">
        <v>15656.322</v>
      </c>
      <c r="E15" s="605">
        <v>62555.769</v>
      </c>
      <c r="F15" s="605"/>
      <c r="G15" s="605">
        <v>66097.953999999998</v>
      </c>
      <c r="H15" s="605">
        <v>33048.976999999999</v>
      </c>
      <c r="I15" s="605">
        <v>33048.976999999999</v>
      </c>
    </row>
    <row r="16" spans="1:9" s="412" customFormat="1" ht="10.5" customHeight="1">
      <c r="A16" s="601" t="s">
        <v>181</v>
      </c>
      <c r="B16" s="596"/>
      <c r="C16" s="605">
        <v>12347.008</v>
      </c>
      <c r="D16" s="605">
        <v>4781.5770000000002</v>
      </c>
      <c r="E16" s="605">
        <v>7565.4309999999996</v>
      </c>
      <c r="F16" s="598"/>
      <c r="G16" s="605">
        <v>29231.334000000003</v>
      </c>
      <c r="H16" s="605">
        <v>14858.098</v>
      </c>
      <c r="I16" s="605">
        <v>14373.236000000001</v>
      </c>
    </row>
    <row r="17" spans="1:9" s="412" customFormat="1" ht="10.5" customHeight="1">
      <c r="A17" s="601" t="s">
        <v>182</v>
      </c>
      <c r="B17" s="596"/>
      <c r="C17" s="605">
        <v>65865.082999999999</v>
      </c>
      <c r="D17" s="605">
        <v>10874.745000000001</v>
      </c>
      <c r="E17" s="605">
        <v>54990.338000000003</v>
      </c>
      <c r="F17" s="598"/>
      <c r="G17" s="605">
        <v>36866.620000000003</v>
      </c>
      <c r="H17" s="605">
        <v>18190.879000000001</v>
      </c>
      <c r="I17" s="605">
        <v>18675.741000000002</v>
      </c>
    </row>
    <row r="18" spans="1:9" s="412" customFormat="1" ht="10.5" customHeight="1">
      <c r="A18" s="603"/>
      <c r="B18" s="596"/>
      <c r="C18" s="598"/>
      <c r="D18" s="598"/>
      <c r="E18" s="598"/>
      <c r="F18" s="598"/>
      <c r="G18" s="598"/>
      <c r="H18" s="598"/>
      <c r="I18" s="598"/>
    </row>
    <row r="19" spans="1:9" s="412" customFormat="1" ht="10.5" customHeight="1">
      <c r="A19" s="595">
        <v>1982</v>
      </c>
      <c r="B19" s="596"/>
      <c r="C19" s="605">
        <v>86420.795000000013</v>
      </c>
      <c r="D19" s="605">
        <v>12820.974</v>
      </c>
      <c r="E19" s="605">
        <v>73599.820999999996</v>
      </c>
      <c r="F19" s="605"/>
      <c r="G19" s="605">
        <v>56788.697</v>
      </c>
      <c r="H19" s="605">
        <v>28394.349000000002</v>
      </c>
      <c r="I19" s="605">
        <v>28394.347999999998</v>
      </c>
    </row>
    <row r="20" spans="1:9" s="412" customFormat="1" ht="10.5" customHeight="1">
      <c r="A20" s="601" t="s">
        <v>181</v>
      </c>
      <c r="B20" s="596"/>
      <c r="C20" s="605">
        <v>13141.452000000001</v>
      </c>
      <c r="D20" s="605">
        <v>3566.1979999999999</v>
      </c>
      <c r="E20" s="605">
        <v>9575.2540000000008</v>
      </c>
      <c r="F20" s="598"/>
      <c r="G20" s="605">
        <v>29166.798000000003</v>
      </c>
      <c r="H20" s="605">
        <v>15428.752</v>
      </c>
      <c r="I20" s="605">
        <v>13738.046</v>
      </c>
    </row>
    <row r="21" spans="1:9" s="412" customFormat="1" ht="10.5" customHeight="1">
      <c r="A21" s="601" t="s">
        <v>182</v>
      </c>
      <c r="B21" s="596"/>
      <c r="C21" s="605">
        <v>73279.343000000008</v>
      </c>
      <c r="D21" s="605">
        <v>9254.7759999999998</v>
      </c>
      <c r="E21" s="605">
        <v>64024.567000000003</v>
      </c>
      <c r="F21" s="598"/>
      <c r="G21" s="605">
        <v>27621.898999999998</v>
      </c>
      <c r="H21" s="605">
        <v>12965.597</v>
      </c>
      <c r="I21" s="605">
        <v>14656.302</v>
      </c>
    </row>
    <row r="22" spans="1:9" s="412" customFormat="1" ht="10.5" customHeight="1">
      <c r="A22" s="603"/>
      <c r="B22" s="596"/>
      <c r="C22" s="598"/>
      <c r="D22" s="598"/>
      <c r="E22" s="598"/>
      <c r="F22" s="598"/>
      <c r="G22" s="598"/>
      <c r="H22" s="598"/>
      <c r="I22" s="598"/>
    </row>
    <row r="23" spans="1:9" s="412" customFormat="1" ht="10.5" customHeight="1">
      <c r="A23" s="595">
        <v>1983</v>
      </c>
      <c r="B23" s="596"/>
      <c r="C23" s="605">
        <v>87648.260999999999</v>
      </c>
      <c r="D23" s="605">
        <v>11146.536</v>
      </c>
      <c r="E23" s="605">
        <v>76501.725000000006</v>
      </c>
      <c r="F23" s="605"/>
      <c r="G23" s="605">
        <v>50444.794999999998</v>
      </c>
      <c r="H23" s="605">
        <v>25222.398000000001</v>
      </c>
      <c r="I23" s="605">
        <v>25222.397000000001</v>
      </c>
    </row>
    <row r="24" spans="1:9" s="412" customFormat="1" ht="10.5" customHeight="1">
      <c r="A24" s="601" t="s">
        <v>181</v>
      </c>
      <c r="B24" s="596"/>
      <c r="C24" s="605">
        <v>15835.4</v>
      </c>
      <c r="D24" s="605">
        <v>2987.49</v>
      </c>
      <c r="E24" s="605">
        <v>12847.91</v>
      </c>
      <c r="F24" s="598"/>
      <c r="G24" s="605">
        <v>30226.245999999999</v>
      </c>
      <c r="H24" s="605">
        <v>16107.215</v>
      </c>
      <c r="I24" s="605">
        <v>14119.031000000001</v>
      </c>
    </row>
    <row r="25" spans="1:9" s="412" customFormat="1" ht="10.5" customHeight="1">
      <c r="A25" s="601" t="s">
        <v>182</v>
      </c>
      <c r="B25" s="596"/>
      <c r="C25" s="605">
        <v>71812.861000000004</v>
      </c>
      <c r="D25" s="605">
        <v>8159.0460000000003</v>
      </c>
      <c r="E25" s="605">
        <v>63653.815000000002</v>
      </c>
      <c r="F25" s="598"/>
      <c r="G25" s="605">
        <v>20218.548999999999</v>
      </c>
      <c r="H25" s="605">
        <v>9115.1830000000009</v>
      </c>
      <c r="I25" s="605">
        <v>11103.366</v>
      </c>
    </row>
    <row r="26" spans="1:9" s="412" customFormat="1" ht="10.5" customHeight="1">
      <c r="A26" s="595"/>
      <c r="B26" s="596"/>
      <c r="C26" s="598"/>
      <c r="D26" s="598"/>
      <c r="E26" s="598"/>
      <c r="F26" s="598"/>
      <c r="G26" s="598"/>
      <c r="H26" s="598"/>
      <c r="I26" s="598"/>
    </row>
    <row r="27" spans="1:9" s="412" customFormat="1" ht="10.5" customHeight="1">
      <c r="A27" s="595">
        <v>1984</v>
      </c>
      <c r="B27" s="596"/>
      <c r="C27" s="605">
        <v>83395.258000000002</v>
      </c>
      <c r="D27" s="605">
        <v>11008.166999999999</v>
      </c>
      <c r="E27" s="605">
        <v>72387.091</v>
      </c>
      <c r="F27" s="605"/>
      <c r="G27" s="605">
        <v>51888.454000000005</v>
      </c>
      <c r="H27" s="605">
        <v>25944.226999999999</v>
      </c>
      <c r="I27" s="605">
        <v>25944.226999999999</v>
      </c>
    </row>
    <row r="28" spans="1:9" s="412" customFormat="1" ht="10.5" customHeight="1">
      <c r="A28" s="601" t="s">
        <v>181</v>
      </c>
      <c r="B28" s="596"/>
      <c r="C28" s="605">
        <v>17779.952000000001</v>
      </c>
      <c r="D28" s="605">
        <v>2901.8870000000002</v>
      </c>
      <c r="E28" s="605">
        <v>14878.065000000001</v>
      </c>
      <c r="F28" s="598"/>
      <c r="G28" s="605">
        <v>30434.425000000003</v>
      </c>
      <c r="H28" s="605">
        <v>16453.092000000001</v>
      </c>
      <c r="I28" s="605">
        <v>13981.333000000001</v>
      </c>
    </row>
    <row r="29" spans="1:9" s="412" customFormat="1" ht="10.5" customHeight="1">
      <c r="A29" s="601" t="s">
        <v>182</v>
      </c>
      <c r="B29" s="596"/>
      <c r="C29" s="605">
        <v>65615.305999999997</v>
      </c>
      <c r="D29" s="605">
        <v>8106.28</v>
      </c>
      <c r="E29" s="605">
        <v>57509.025999999998</v>
      </c>
      <c r="F29" s="598"/>
      <c r="G29" s="605">
        <v>21454.029000000002</v>
      </c>
      <c r="H29" s="605">
        <v>9491.1350000000002</v>
      </c>
      <c r="I29" s="605">
        <v>11962.894</v>
      </c>
    </row>
    <row r="30" spans="1:9" s="412" customFormat="1" ht="10.5" customHeight="1">
      <c r="A30" s="595"/>
      <c r="B30" s="596"/>
      <c r="C30" s="598"/>
      <c r="D30" s="598"/>
      <c r="E30" s="598"/>
      <c r="F30" s="598"/>
      <c r="G30" s="598"/>
      <c r="H30" s="598"/>
      <c r="I30" s="598"/>
    </row>
    <row r="31" spans="1:9" s="412" customFormat="1" ht="10.5" customHeight="1">
      <c r="A31" s="595">
        <v>1985</v>
      </c>
      <c r="B31" s="596"/>
      <c r="C31" s="605">
        <v>95712.497000000003</v>
      </c>
      <c r="D31" s="605">
        <v>10570.55</v>
      </c>
      <c r="E31" s="605">
        <v>85141.947</v>
      </c>
      <c r="F31" s="605"/>
      <c r="G31" s="605">
        <v>62254.534</v>
      </c>
      <c r="H31" s="605">
        <v>31127.267</v>
      </c>
      <c r="I31" s="605">
        <v>31127.267</v>
      </c>
    </row>
    <row r="32" spans="1:9" s="412" customFormat="1" ht="10.5" customHeight="1">
      <c r="A32" s="601" t="s">
        <v>181</v>
      </c>
      <c r="B32" s="596"/>
      <c r="C32" s="605">
        <v>17970.138999999999</v>
      </c>
      <c r="D32" s="605">
        <v>3653.152</v>
      </c>
      <c r="E32" s="605">
        <v>14316.986999999999</v>
      </c>
      <c r="F32" s="598"/>
      <c r="G32" s="605">
        <v>33008.820999999996</v>
      </c>
      <c r="H32" s="605">
        <v>17339.028999999999</v>
      </c>
      <c r="I32" s="605">
        <v>15669.791999999999</v>
      </c>
    </row>
    <row r="33" spans="1:9" s="412" customFormat="1" ht="10.5" customHeight="1">
      <c r="A33" s="601" t="s">
        <v>182</v>
      </c>
      <c r="B33" s="596"/>
      <c r="C33" s="605">
        <v>77742.358000000007</v>
      </c>
      <c r="D33" s="605">
        <v>6917.3980000000001</v>
      </c>
      <c r="E33" s="605">
        <v>70824.960000000006</v>
      </c>
      <c r="F33" s="598"/>
      <c r="G33" s="605">
        <v>29245.713</v>
      </c>
      <c r="H33" s="605">
        <v>13788.237999999999</v>
      </c>
      <c r="I33" s="605">
        <v>15457.475</v>
      </c>
    </row>
    <row r="34" spans="1:9" s="412" customFormat="1" ht="10.5" customHeight="1">
      <c r="A34" s="595"/>
      <c r="B34" s="596"/>
      <c r="C34" s="598"/>
      <c r="D34" s="598"/>
      <c r="E34" s="598"/>
      <c r="F34" s="598"/>
      <c r="G34" s="598"/>
      <c r="H34" s="598"/>
      <c r="I34" s="598"/>
    </row>
    <row r="35" spans="1:9" s="412" customFormat="1" ht="10.5" customHeight="1">
      <c r="A35" s="595">
        <v>1986</v>
      </c>
      <c r="B35" s="596"/>
      <c r="C35" s="605">
        <v>91805.31</v>
      </c>
      <c r="D35" s="605">
        <v>9009.2939999999999</v>
      </c>
      <c r="E35" s="605">
        <v>82796.016000000003</v>
      </c>
      <c r="F35" s="605"/>
      <c r="G35" s="605">
        <v>54391.562000000005</v>
      </c>
      <c r="H35" s="605">
        <v>27195.781000000003</v>
      </c>
      <c r="I35" s="605">
        <v>27195.780999999999</v>
      </c>
    </row>
    <row r="36" spans="1:9" s="412" customFormat="1" ht="10.5" customHeight="1">
      <c r="A36" s="601" t="s">
        <v>181</v>
      </c>
      <c r="B36" s="596"/>
      <c r="C36" s="605">
        <v>19289.084999999999</v>
      </c>
      <c r="D36" s="605">
        <v>3812.7939999999999</v>
      </c>
      <c r="E36" s="605">
        <v>15476.290999999999</v>
      </c>
      <c r="F36" s="598"/>
      <c r="G36" s="605">
        <v>29897.73</v>
      </c>
      <c r="H36" s="605">
        <v>15665.75</v>
      </c>
      <c r="I36" s="605">
        <v>14231.98</v>
      </c>
    </row>
    <row r="37" spans="1:9" s="412" customFormat="1" ht="10.5" customHeight="1">
      <c r="A37" s="601" t="s">
        <v>182</v>
      </c>
      <c r="B37" s="596"/>
      <c r="C37" s="605">
        <v>72516.225000000006</v>
      </c>
      <c r="D37" s="605">
        <v>5196.5</v>
      </c>
      <c r="E37" s="605">
        <v>67319.725000000006</v>
      </c>
      <c r="F37" s="598"/>
      <c r="G37" s="605">
        <v>24493.832000000002</v>
      </c>
      <c r="H37" s="605">
        <v>11530.031000000001</v>
      </c>
      <c r="I37" s="605">
        <v>12963.800999999999</v>
      </c>
    </row>
    <row r="38" spans="1:9" s="412" customFormat="1" ht="10.5" customHeight="1">
      <c r="A38" s="595"/>
      <c r="B38" s="596"/>
      <c r="C38" s="598"/>
      <c r="D38" s="598"/>
      <c r="E38" s="598"/>
      <c r="F38" s="598"/>
      <c r="G38" s="598"/>
      <c r="H38" s="598"/>
      <c r="I38" s="598"/>
    </row>
    <row r="39" spans="1:9" s="412" customFormat="1" ht="10.5" customHeight="1">
      <c r="A39" s="595">
        <v>1987</v>
      </c>
      <c r="B39" s="596"/>
      <c r="C39" s="605">
        <v>99830.018000000011</v>
      </c>
      <c r="D39" s="605">
        <v>10880.694</v>
      </c>
      <c r="E39" s="605">
        <v>88949.323999999993</v>
      </c>
      <c r="F39" s="605"/>
      <c r="G39" s="605">
        <v>55881.836000000003</v>
      </c>
      <c r="H39" s="605">
        <v>27940.917999999998</v>
      </c>
      <c r="I39" s="605">
        <v>27940.918000000001</v>
      </c>
    </row>
    <row r="40" spans="1:9" s="412" customFormat="1" ht="10.5" customHeight="1">
      <c r="A40" s="601" t="s">
        <v>181</v>
      </c>
      <c r="B40" s="596"/>
      <c r="C40" s="605">
        <v>21255.675999999999</v>
      </c>
      <c r="D40" s="605">
        <v>4756.5680000000002</v>
      </c>
      <c r="E40" s="605">
        <v>16499.108</v>
      </c>
      <c r="F40" s="598"/>
      <c r="G40" s="605">
        <v>33142.309000000001</v>
      </c>
      <c r="H40" s="605">
        <v>17434.956999999999</v>
      </c>
      <c r="I40" s="605">
        <v>15707.352000000001</v>
      </c>
    </row>
    <row r="41" spans="1:9" s="412" customFormat="1" ht="10.5" customHeight="1">
      <c r="A41" s="601" t="s">
        <v>182</v>
      </c>
      <c r="B41" s="596"/>
      <c r="C41" s="605">
        <v>78574.342000000004</v>
      </c>
      <c r="D41" s="605">
        <v>6124.1260000000002</v>
      </c>
      <c r="E41" s="605">
        <v>72450.216</v>
      </c>
      <c r="F41" s="598"/>
      <c r="G41" s="605">
        <v>22739.527000000002</v>
      </c>
      <c r="H41" s="605">
        <v>10505.960999999999</v>
      </c>
      <c r="I41" s="605">
        <v>12233.566000000001</v>
      </c>
    </row>
    <row r="42" spans="1:9" s="412" customFormat="1" ht="10.5" customHeight="1">
      <c r="A42" s="595"/>
      <c r="B42" s="596"/>
      <c r="C42" s="598"/>
      <c r="D42" s="598"/>
      <c r="E42" s="598"/>
      <c r="F42" s="598"/>
      <c r="G42" s="598"/>
      <c r="H42" s="598"/>
      <c r="I42" s="598"/>
    </row>
    <row r="43" spans="1:9" s="412" customFormat="1" ht="10.5" customHeight="1">
      <c r="A43" s="595">
        <v>1988</v>
      </c>
      <c r="B43" s="596"/>
      <c r="C43" s="605">
        <v>104693.952</v>
      </c>
      <c r="D43" s="605">
        <v>14262.241</v>
      </c>
      <c r="E43" s="605">
        <v>90431.71100000001</v>
      </c>
      <c r="F43" s="605"/>
      <c r="G43" s="605">
        <v>57563.046000000002</v>
      </c>
      <c r="H43" s="605">
        <v>28781.523000000001</v>
      </c>
      <c r="I43" s="605">
        <v>28781.523000000001</v>
      </c>
    </row>
    <row r="44" spans="1:9" s="412" customFormat="1" ht="10.5" customHeight="1">
      <c r="A44" s="601" t="s">
        <v>181</v>
      </c>
      <c r="B44" s="596"/>
      <c r="C44" s="605">
        <v>24652.488000000001</v>
      </c>
      <c r="D44" s="605">
        <v>7158.8950000000004</v>
      </c>
      <c r="E44" s="605">
        <v>17493.593000000001</v>
      </c>
      <c r="F44" s="598"/>
      <c r="G44" s="605">
        <v>34625.190999999999</v>
      </c>
      <c r="H44" s="605">
        <v>17658.582999999999</v>
      </c>
      <c r="I44" s="605">
        <v>16966.608</v>
      </c>
    </row>
    <row r="45" spans="1:9" s="412" customFormat="1" ht="10.5" customHeight="1">
      <c r="A45" s="601" t="s">
        <v>182</v>
      </c>
      <c r="B45" s="596"/>
      <c r="C45" s="605">
        <v>80041.464000000007</v>
      </c>
      <c r="D45" s="605">
        <v>7103.3459999999995</v>
      </c>
      <c r="E45" s="605">
        <v>72938.118000000002</v>
      </c>
      <c r="F45" s="598"/>
      <c r="G45" s="605">
        <v>22937.855000000003</v>
      </c>
      <c r="H45" s="605">
        <v>11122.94</v>
      </c>
      <c r="I45" s="605">
        <v>11814.915000000001</v>
      </c>
    </row>
    <row r="46" spans="1:9" s="412" customFormat="1" ht="10.5" customHeight="1">
      <c r="A46" s="595"/>
      <c r="B46" s="596"/>
      <c r="C46" s="598"/>
      <c r="D46" s="598"/>
      <c r="E46" s="598"/>
      <c r="F46" s="598"/>
      <c r="G46" s="598"/>
      <c r="H46" s="598"/>
      <c r="I46" s="598"/>
    </row>
    <row r="47" spans="1:9" s="412" customFormat="1" ht="10.5" customHeight="1">
      <c r="A47" s="595">
        <v>1989</v>
      </c>
      <c r="B47" s="596"/>
      <c r="C47" s="605">
        <v>101894.09</v>
      </c>
      <c r="D47" s="605">
        <v>17318.525000000001</v>
      </c>
      <c r="E47" s="605">
        <v>84575.565000000002</v>
      </c>
      <c r="F47" s="605"/>
      <c r="G47" s="605">
        <v>62329.002</v>
      </c>
      <c r="H47" s="605">
        <v>31164.501</v>
      </c>
      <c r="I47" s="605">
        <v>31164.501</v>
      </c>
    </row>
    <row r="48" spans="1:9" s="412" customFormat="1" ht="10.5" customHeight="1">
      <c r="A48" s="601" t="s">
        <v>181</v>
      </c>
      <c r="B48" s="596"/>
      <c r="C48" s="605">
        <v>24671.953000000001</v>
      </c>
      <c r="D48" s="605">
        <v>8258.4590000000007</v>
      </c>
      <c r="E48" s="605">
        <v>16413.493999999999</v>
      </c>
      <c r="F48" s="598"/>
      <c r="G48" s="605">
        <v>36006.784</v>
      </c>
      <c r="H48" s="605">
        <v>18136.460999999999</v>
      </c>
      <c r="I48" s="605">
        <v>17870.323</v>
      </c>
    </row>
    <row r="49" spans="1:9" s="412" customFormat="1" ht="10.5" customHeight="1">
      <c r="A49" s="601" t="s">
        <v>182</v>
      </c>
      <c r="B49" s="596"/>
      <c r="C49" s="605">
        <v>77222.137000000002</v>
      </c>
      <c r="D49" s="605">
        <v>9060.0660000000007</v>
      </c>
      <c r="E49" s="605">
        <v>68162.070999999996</v>
      </c>
      <c r="F49" s="598"/>
      <c r="G49" s="605">
        <v>26322.218000000001</v>
      </c>
      <c r="H49" s="605">
        <v>13028.04</v>
      </c>
      <c r="I49" s="605">
        <v>13294.178</v>
      </c>
    </row>
    <row r="50" spans="1:9" s="412" customFormat="1" ht="10.5" customHeight="1">
      <c r="A50" s="603"/>
      <c r="B50" s="596"/>
      <c r="C50" s="598"/>
      <c r="D50" s="598"/>
      <c r="E50" s="598"/>
      <c r="F50" s="598"/>
      <c r="G50" s="598"/>
      <c r="H50" s="598"/>
      <c r="I50" s="598"/>
    </row>
    <row r="51" spans="1:9" s="412" customFormat="1" ht="10.5" customHeight="1">
      <c r="A51" s="595">
        <v>1990</v>
      </c>
      <c r="B51" s="597"/>
      <c r="C51" s="605">
        <v>107917</v>
      </c>
      <c r="D51" s="605">
        <v>19020</v>
      </c>
      <c r="E51" s="605">
        <v>88897</v>
      </c>
      <c r="F51" s="605"/>
      <c r="G51" s="605">
        <v>61223</v>
      </c>
      <c r="H51" s="605">
        <v>31473</v>
      </c>
      <c r="I51" s="605">
        <v>29750</v>
      </c>
    </row>
    <row r="52" spans="1:9" s="412" customFormat="1" ht="10.5" customHeight="1">
      <c r="A52" s="601" t="s">
        <v>181</v>
      </c>
      <c r="B52" s="597"/>
      <c r="C52" s="605">
        <v>27474</v>
      </c>
      <c r="D52" s="605">
        <v>7843</v>
      </c>
      <c r="E52" s="605">
        <v>19631</v>
      </c>
      <c r="F52" s="605"/>
      <c r="G52" s="605">
        <v>38917</v>
      </c>
      <c r="H52" s="605">
        <v>20235</v>
      </c>
      <c r="I52" s="605">
        <v>18682</v>
      </c>
    </row>
    <row r="53" spans="1:9" s="412" customFormat="1" ht="10.5" customHeight="1">
      <c r="A53" s="601" t="s">
        <v>182</v>
      </c>
      <c r="B53" s="597"/>
      <c r="C53" s="605">
        <v>80443</v>
      </c>
      <c r="D53" s="605">
        <v>11177</v>
      </c>
      <c r="E53" s="605">
        <v>69266</v>
      </c>
      <c r="F53" s="605"/>
      <c r="G53" s="605">
        <v>22306</v>
      </c>
      <c r="H53" s="605">
        <v>11238</v>
      </c>
      <c r="I53" s="605">
        <v>11068</v>
      </c>
    </row>
    <row r="54" spans="1:9" s="412" customFormat="1" ht="10.5" customHeight="1">
      <c r="A54" s="595"/>
      <c r="B54" s="597"/>
      <c r="C54" s="605"/>
      <c r="D54" s="605"/>
      <c r="E54" s="605"/>
      <c r="F54" s="605"/>
      <c r="G54" s="605"/>
      <c r="H54" s="605"/>
      <c r="I54" s="605"/>
    </row>
    <row r="55" spans="1:9" s="412" customFormat="1" ht="10.5" customHeight="1">
      <c r="A55" s="595">
        <v>1995</v>
      </c>
      <c r="B55" s="597"/>
      <c r="C55" s="605">
        <v>123051</v>
      </c>
      <c r="D55" s="605">
        <v>19696</v>
      </c>
      <c r="E55" s="605">
        <v>103355</v>
      </c>
      <c r="F55" s="605"/>
      <c r="G55" s="605">
        <v>63209</v>
      </c>
      <c r="H55" s="605">
        <v>33198</v>
      </c>
      <c r="I55" s="605">
        <v>30011</v>
      </c>
    </row>
    <row r="56" spans="1:9" s="412" customFormat="1" ht="10.5" customHeight="1">
      <c r="A56" s="601" t="s">
        <v>181</v>
      </c>
      <c r="B56" s="597"/>
      <c r="C56" s="605">
        <v>30038</v>
      </c>
      <c r="D56" s="605">
        <v>7650</v>
      </c>
      <c r="E56" s="605">
        <v>22388</v>
      </c>
      <c r="F56" s="605"/>
      <c r="G56" s="605">
        <v>43517</v>
      </c>
      <c r="H56" s="605">
        <v>23278</v>
      </c>
      <c r="I56" s="605">
        <v>20239</v>
      </c>
    </row>
    <row r="57" spans="1:9" s="412" customFormat="1" ht="10.5" customHeight="1">
      <c r="A57" s="601" t="s">
        <v>182</v>
      </c>
      <c r="B57" s="597"/>
      <c r="C57" s="605">
        <v>93013</v>
      </c>
      <c r="D57" s="605">
        <v>12046</v>
      </c>
      <c r="E57" s="605">
        <v>80967</v>
      </c>
      <c r="F57" s="605"/>
      <c r="G57" s="605">
        <v>19692</v>
      </c>
      <c r="H57" s="605">
        <v>9920</v>
      </c>
      <c r="I57" s="605">
        <v>9772</v>
      </c>
    </row>
    <row r="58" spans="1:9" s="412" customFormat="1" ht="10.5" customHeight="1">
      <c r="A58" s="601"/>
      <c r="B58" s="597"/>
      <c r="C58" s="597"/>
      <c r="D58" s="597"/>
      <c r="E58" s="597"/>
      <c r="F58" s="597"/>
      <c r="G58" s="597"/>
      <c r="H58" s="597"/>
      <c r="I58" s="597"/>
    </row>
    <row r="59" spans="1:9" s="412" customFormat="1" ht="10.5" customHeight="1">
      <c r="A59" s="595">
        <v>1996</v>
      </c>
      <c r="B59" s="597"/>
      <c r="C59" s="605">
        <v>145131</v>
      </c>
      <c r="D59" s="605">
        <v>27533</v>
      </c>
      <c r="E59" s="605">
        <v>117598</v>
      </c>
      <c r="F59" s="605"/>
      <c r="G59" s="605">
        <v>63450</v>
      </c>
      <c r="H59" s="605">
        <v>32399</v>
      </c>
      <c r="I59" s="605">
        <v>31051</v>
      </c>
    </row>
    <row r="60" spans="1:9" s="412" customFormat="1" ht="10.5" customHeight="1">
      <c r="A60" s="601" t="s">
        <v>181</v>
      </c>
      <c r="B60" s="597"/>
      <c r="C60" s="605">
        <v>35311</v>
      </c>
      <c r="D60" s="605">
        <v>9901</v>
      </c>
      <c r="E60" s="605">
        <v>25410</v>
      </c>
      <c r="F60" s="605"/>
      <c r="G60" s="605">
        <v>45999</v>
      </c>
      <c r="H60" s="605">
        <v>23816</v>
      </c>
      <c r="I60" s="605">
        <v>22183</v>
      </c>
    </row>
    <row r="61" spans="1:9" s="412" customFormat="1" ht="10.5" customHeight="1">
      <c r="A61" s="601" t="s">
        <v>182</v>
      </c>
      <c r="B61" s="597"/>
      <c r="C61" s="605">
        <v>109820</v>
      </c>
      <c r="D61" s="605">
        <v>17632</v>
      </c>
      <c r="E61" s="605">
        <v>92188</v>
      </c>
      <c r="F61" s="605"/>
      <c r="G61" s="605">
        <v>17451</v>
      </c>
      <c r="H61" s="605">
        <v>8583</v>
      </c>
      <c r="I61" s="605">
        <v>8868</v>
      </c>
    </row>
    <row r="62" spans="1:9" s="412" customFormat="1" ht="10.5" customHeight="1">
      <c r="A62" s="595"/>
      <c r="B62" s="597"/>
      <c r="C62" s="605"/>
      <c r="D62" s="605"/>
      <c r="E62" s="605"/>
      <c r="F62" s="605"/>
      <c r="G62" s="605"/>
      <c r="H62" s="605"/>
      <c r="I62" s="605"/>
    </row>
    <row r="63" spans="1:9" s="412" customFormat="1" ht="10.5" customHeight="1">
      <c r="A63" s="595">
        <v>1997</v>
      </c>
      <c r="B63" s="597"/>
      <c r="C63" s="605">
        <v>158888</v>
      </c>
      <c r="D63" s="605">
        <v>33317</v>
      </c>
      <c r="E63" s="605">
        <v>125571</v>
      </c>
      <c r="F63" s="605"/>
      <c r="G63" s="605">
        <v>60765</v>
      </c>
      <c r="H63" s="605">
        <v>30503</v>
      </c>
      <c r="I63" s="605">
        <v>30262</v>
      </c>
    </row>
    <row r="64" spans="1:9" s="412" customFormat="1" ht="10.5" customHeight="1">
      <c r="A64" s="601" t="s">
        <v>181</v>
      </c>
      <c r="B64" s="597"/>
      <c r="C64" s="605">
        <v>36661</v>
      </c>
      <c r="D64" s="605">
        <v>12712</v>
      </c>
      <c r="E64" s="605">
        <v>23949</v>
      </c>
      <c r="F64" s="605"/>
      <c r="G64" s="605">
        <v>44081</v>
      </c>
      <c r="H64" s="605">
        <v>21927</v>
      </c>
      <c r="I64" s="605">
        <v>22154</v>
      </c>
    </row>
    <row r="65" spans="1:9" s="412" customFormat="1" ht="10.5" customHeight="1">
      <c r="A65" s="601" t="s">
        <v>182</v>
      </c>
      <c r="B65" s="597"/>
      <c r="C65" s="605">
        <v>122227</v>
      </c>
      <c r="D65" s="605">
        <v>20605</v>
      </c>
      <c r="E65" s="605">
        <v>101622</v>
      </c>
      <c r="F65" s="605"/>
      <c r="G65" s="605">
        <v>16684</v>
      </c>
      <c r="H65" s="605">
        <v>8576</v>
      </c>
      <c r="I65" s="605">
        <v>8108</v>
      </c>
    </row>
    <row r="66" spans="1:9" s="412" customFormat="1" ht="10.5" customHeight="1">
      <c r="A66" s="648"/>
      <c r="B66" s="418"/>
      <c r="C66" s="666"/>
      <c r="D66" s="666"/>
      <c r="E66" s="666"/>
      <c r="F66" s="666"/>
      <c r="G66" s="666"/>
      <c r="H66" s="666"/>
      <c r="I66" s="666"/>
    </row>
    <row r="67" spans="1:9" s="412" customFormat="1" ht="10.5" customHeight="1">
      <c r="A67" s="595">
        <v>1998</v>
      </c>
      <c r="B67" s="597"/>
      <c r="C67" s="605">
        <v>168867</v>
      </c>
      <c r="D67" s="605">
        <v>43185</v>
      </c>
      <c r="E67" s="605">
        <v>125682</v>
      </c>
      <c r="F67" s="605"/>
      <c r="G67" s="605">
        <v>68513</v>
      </c>
      <c r="H67" s="605">
        <v>34167</v>
      </c>
      <c r="I67" s="605">
        <v>34346</v>
      </c>
    </row>
    <row r="68" spans="1:9" s="412" customFormat="1" ht="10.5" customHeight="1">
      <c r="A68" s="601" t="s">
        <v>181</v>
      </c>
      <c r="B68" s="597"/>
      <c r="C68" s="605">
        <v>35362</v>
      </c>
      <c r="D68" s="605">
        <v>16526</v>
      </c>
      <c r="E68" s="605">
        <v>18836</v>
      </c>
      <c r="F68" s="605"/>
      <c r="G68" s="605">
        <v>49564</v>
      </c>
      <c r="H68" s="605">
        <v>24638</v>
      </c>
      <c r="I68" s="605">
        <v>24926</v>
      </c>
    </row>
    <row r="69" spans="1:9" s="412" customFormat="1" ht="10.5" customHeight="1">
      <c r="A69" s="601" t="s">
        <v>182</v>
      </c>
      <c r="B69" s="597"/>
      <c r="C69" s="605">
        <v>133505</v>
      </c>
      <c r="D69" s="605">
        <v>26659</v>
      </c>
      <c r="E69" s="605">
        <v>106846</v>
      </c>
      <c r="F69" s="605"/>
      <c r="G69" s="605">
        <v>18949</v>
      </c>
      <c r="H69" s="605">
        <v>9529</v>
      </c>
      <c r="I69" s="605">
        <v>9420</v>
      </c>
    </row>
    <row r="70" spans="1:9" s="412" customFormat="1" ht="10.5" customHeight="1">
      <c r="A70" s="595"/>
      <c r="B70" s="597"/>
      <c r="C70" s="605"/>
      <c r="D70" s="605"/>
      <c r="E70" s="605"/>
      <c r="F70" s="605"/>
      <c r="G70" s="605"/>
      <c r="H70" s="605"/>
      <c r="I70" s="605"/>
    </row>
    <row r="71" spans="1:9" s="412" customFormat="1" ht="10.5" customHeight="1">
      <c r="A71" s="601"/>
      <c r="B71" s="597"/>
      <c r="C71" s="597"/>
      <c r="D71" s="597"/>
      <c r="E71" s="597"/>
      <c r="F71" s="597"/>
      <c r="G71" s="597"/>
      <c r="H71" s="597"/>
      <c r="I71" s="597"/>
    </row>
    <row r="72" spans="1:9" s="412" customFormat="1" ht="10.5" customHeight="1">
      <c r="A72" s="685" t="s">
        <v>11</v>
      </c>
      <c r="B72" s="597"/>
      <c r="C72" s="597"/>
      <c r="D72" s="597"/>
      <c r="E72" s="597"/>
      <c r="F72" s="597"/>
      <c r="G72" s="597"/>
      <c r="H72" s="597"/>
      <c r="I72" s="597"/>
    </row>
    <row r="73" spans="1:9" ht="12.95" customHeight="1">
      <c r="A73" s="749" t="s">
        <v>261</v>
      </c>
      <c r="B73" s="654"/>
      <c r="C73" s="654"/>
      <c r="D73" s="654"/>
      <c r="E73" s="654"/>
      <c r="F73" s="654"/>
      <c r="G73" s="654"/>
      <c r="H73" s="654"/>
      <c r="I73" s="384" t="s">
        <v>388</v>
      </c>
    </row>
    <row r="74" spans="1:9" ht="12.95" customHeight="1">
      <c r="A74" s="750" t="s">
        <v>331</v>
      </c>
      <c r="B74" s="599"/>
      <c r="C74" s="599"/>
      <c r="D74" s="599"/>
      <c r="E74" s="599"/>
      <c r="F74" s="599"/>
      <c r="G74" s="599"/>
      <c r="H74" s="599"/>
      <c r="I74" s="599"/>
    </row>
    <row r="75" spans="1:9" s="412" customFormat="1" ht="12.95" customHeight="1">
      <c r="A75" s="761" t="s">
        <v>299</v>
      </c>
      <c r="B75" s="599"/>
      <c r="C75" s="599"/>
      <c r="D75" s="599"/>
      <c r="E75" s="599"/>
      <c r="F75" s="599"/>
      <c r="G75" s="599"/>
      <c r="H75" s="599"/>
      <c r="I75" s="599"/>
    </row>
    <row r="76" spans="1:9" s="412" customFormat="1" ht="3" customHeight="1">
      <c r="A76" s="658"/>
      <c r="B76" s="659"/>
      <c r="C76" s="659"/>
      <c r="D76" s="659"/>
      <c r="E76" s="659"/>
      <c r="F76" s="659"/>
      <c r="G76" s="659"/>
      <c r="H76" s="659"/>
      <c r="I76" s="659"/>
    </row>
    <row r="77" spans="1:9" s="412" customFormat="1" ht="3" customHeight="1">
      <c r="A77" s="660"/>
      <c r="B77" s="599"/>
      <c r="C77" s="599"/>
      <c r="D77" s="599"/>
      <c r="E77" s="599"/>
      <c r="F77" s="599"/>
      <c r="G77" s="599"/>
      <c r="H77" s="599"/>
      <c r="I77" s="599"/>
    </row>
    <row r="78" spans="1:9" s="412" customFormat="1" ht="15" customHeight="1">
      <c r="A78" s="932" t="s">
        <v>177</v>
      </c>
      <c r="B78" s="661"/>
      <c r="C78" s="933" t="s">
        <v>178</v>
      </c>
      <c r="D78" s="933"/>
      <c r="E78" s="933"/>
      <c r="F78" s="745"/>
      <c r="G78" s="934" t="s">
        <v>495</v>
      </c>
      <c r="H78" s="934"/>
      <c r="I78" s="934"/>
    </row>
    <row r="79" spans="1:9" s="412" customFormat="1" ht="12" customHeight="1">
      <c r="A79" s="932"/>
      <c r="B79" s="661"/>
      <c r="C79" s="662" t="s">
        <v>3</v>
      </c>
      <c r="D79" s="662" t="s">
        <v>179</v>
      </c>
      <c r="E79" s="662" t="s">
        <v>180</v>
      </c>
      <c r="F79" s="768"/>
      <c r="G79" s="662" t="s">
        <v>3</v>
      </c>
      <c r="H79" s="662" t="s">
        <v>121</v>
      </c>
      <c r="I79" s="662" t="s">
        <v>122</v>
      </c>
    </row>
    <row r="80" spans="1:9" s="412" customFormat="1" ht="3" customHeight="1">
      <c r="A80" s="421"/>
      <c r="B80" s="422"/>
      <c r="C80" s="422"/>
      <c r="D80" s="422"/>
      <c r="E80" s="422"/>
      <c r="F80" s="422"/>
      <c r="G80" s="423"/>
      <c r="H80" s="423"/>
      <c r="I80" s="423"/>
    </row>
    <row r="81" spans="1:9" s="412" customFormat="1" ht="3" customHeight="1">
      <c r="A81" s="417"/>
      <c r="B81" s="418"/>
      <c r="C81" s="419"/>
      <c r="D81" s="419"/>
      <c r="E81" s="419"/>
      <c r="F81" s="419"/>
      <c r="G81" s="424"/>
      <c r="H81" s="424"/>
      <c r="I81" s="424"/>
    </row>
    <row r="82" spans="1:9" s="412" customFormat="1" ht="10.7" customHeight="1">
      <c r="A82" s="595">
        <v>1999</v>
      </c>
      <c r="B82" s="599"/>
      <c r="C82" s="605">
        <v>164098</v>
      </c>
      <c r="D82" s="605">
        <v>44814</v>
      </c>
      <c r="E82" s="605">
        <v>119284</v>
      </c>
      <c r="F82" s="605"/>
      <c r="G82" s="605">
        <v>67342</v>
      </c>
      <c r="H82" s="605">
        <v>33625</v>
      </c>
      <c r="I82" s="605">
        <v>33717</v>
      </c>
    </row>
    <row r="83" spans="1:9" s="412" customFormat="1" ht="10.7" customHeight="1">
      <c r="A83" s="601" t="s">
        <v>181</v>
      </c>
      <c r="B83" s="597"/>
      <c r="C83" s="605">
        <v>35490</v>
      </c>
      <c r="D83" s="605">
        <v>15298</v>
      </c>
      <c r="E83" s="605">
        <v>20192</v>
      </c>
      <c r="F83" s="605"/>
      <c r="G83" s="605">
        <v>51046</v>
      </c>
      <c r="H83" s="605">
        <v>25666</v>
      </c>
      <c r="I83" s="605">
        <v>25380</v>
      </c>
    </row>
    <row r="84" spans="1:9" s="412" customFormat="1" ht="10.7" customHeight="1">
      <c r="A84" s="601" t="s">
        <v>182</v>
      </c>
      <c r="B84" s="597"/>
      <c r="C84" s="605">
        <v>128608</v>
      </c>
      <c r="D84" s="605">
        <v>29516</v>
      </c>
      <c r="E84" s="605">
        <v>99092</v>
      </c>
      <c r="F84" s="605"/>
      <c r="G84" s="605">
        <v>16296</v>
      </c>
      <c r="H84" s="605">
        <v>7959</v>
      </c>
      <c r="I84" s="605">
        <v>8337</v>
      </c>
    </row>
    <row r="85" spans="1:9" s="412" customFormat="1" ht="10.7" customHeight="1">
      <c r="A85" s="601"/>
      <c r="B85" s="597"/>
      <c r="C85" s="605"/>
      <c r="D85" s="605"/>
      <c r="E85" s="605"/>
      <c r="F85" s="605"/>
      <c r="G85" s="605"/>
      <c r="H85" s="605"/>
      <c r="I85" s="605"/>
    </row>
    <row r="86" spans="1:9" s="412" customFormat="1" ht="10.7" customHeight="1">
      <c r="A86" s="595">
        <v>2000</v>
      </c>
      <c r="B86" s="426"/>
      <c r="C86" s="605">
        <v>176694</v>
      </c>
      <c r="D86" s="605">
        <v>51814</v>
      </c>
      <c r="E86" s="605">
        <v>124880</v>
      </c>
      <c r="F86" s="605"/>
      <c r="G86" s="605">
        <v>67558</v>
      </c>
      <c r="H86" s="605">
        <v>34535</v>
      </c>
      <c r="I86" s="605">
        <v>33023</v>
      </c>
    </row>
    <row r="87" spans="1:9" s="412" customFormat="1" ht="10.7" customHeight="1">
      <c r="A87" s="601" t="s">
        <v>181</v>
      </c>
      <c r="B87" s="426"/>
      <c r="C87" s="605">
        <v>39273</v>
      </c>
      <c r="D87" s="605">
        <v>17754</v>
      </c>
      <c r="E87" s="605">
        <v>21519</v>
      </c>
      <c r="F87" s="605"/>
      <c r="G87" s="605">
        <v>52345</v>
      </c>
      <c r="H87" s="605">
        <v>26775</v>
      </c>
      <c r="I87" s="605">
        <v>25570</v>
      </c>
    </row>
    <row r="88" spans="1:9" s="412" customFormat="1" ht="10.7" customHeight="1">
      <c r="A88" s="601" t="s">
        <v>182</v>
      </c>
      <c r="B88" s="489"/>
      <c r="C88" s="605">
        <v>137421</v>
      </c>
      <c r="D88" s="605">
        <v>34060</v>
      </c>
      <c r="E88" s="605">
        <v>103361</v>
      </c>
      <c r="F88" s="605"/>
      <c r="G88" s="605">
        <v>15213</v>
      </c>
      <c r="H88" s="605">
        <v>7760</v>
      </c>
      <c r="I88" s="605">
        <v>7453</v>
      </c>
    </row>
    <row r="89" spans="1:9" s="412" customFormat="1" ht="10.7" customHeight="1">
      <c r="A89" s="601"/>
      <c r="B89" s="426"/>
      <c r="C89" s="605"/>
      <c r="D89" s="605"/>
      <c r="E89" s="605"/>
      <c r="F89" s="605"/>
      <c r="G89" s="605"/>
      <c r="H89" s="605"/>
      <c r="I89" s="605"/>
    </row>
    <row r="90" spans="1:9" s="412" customFormat="1" ht="10.7" customHeight="1">
      <c r="A90" s="595">
        <v>2001</v>
      </c>
      <c r="B90" s="426"/>
      <c r="C90" s="605">
        <v>179400</v>
      </c>
      <c r="D90" s="605">
        <v>50380</v>
      </c>
      <c r="E90" s="605">
        <v>129020</v>
      </c>
      <c r="F90" s="605"/>
      <c r="G90" s="605">
        <v>65031</v>
      </c>
      <c r="H90" s="605">
        <v>33157</v>
      </c>
      <c r="I90" s="605">
        <v>31874</v>
      </c>
    </row>
    <row r="91" spans="1:9" s="412" customFormat="1" ht="10.7" customHeight="1">
      <c r="A91" s="601" t="s">
        <v>181</v>
      </c>
      <c r="B91" s="426"/>
      <c r="C91" s="605">
        <v>36294</v>
      </c>
      <c r="D91" s="605">
        <v>16338</v>
      </c>
      <c r="E91" s="605">
        <v>19956</v>
      </c>
      <c r="F91" s="605"/>
      <c r="G91" s="605">
        <v>48985</v>
      </c>
      <c r="H91" s="605">
        <v>24918</v>
      </c>
      <c r="I91" s="605">
        <v>24067</v>
      </c>
    </row>
    <row r="92" spans="1:9" s="412" customFormat="1" ht="10.7" customHeight="1">
      <c r="A92" s="601" t="s">
        <v>182</v>
      </c>
      <c r="B92" s="426"/>
      <c r="C92" s="605">
        <v>143106</v>
      </c>
      <c r="D92" s="605">
        <v>34042</v>
      </c>
      <c r="E92" s="605">
        <v>109064</v>
      </c>
      <c r="F92" s="605"/>
      <c r="G92" s="605">
        <v>16046</v>
      </c>
      <c r="H92" s="605">
        <v>8239</v>
      </c>
      <c r="I92" s="605">
        <v>7807</v>
      </c>
    </row>
    <row r="93" spans="1:9" s="412" customFormat="1" ht="10.7" customHeight="1">
      <c r="A93" s="601"/>
      <c r="B93" s="426"/>
      <c r="C93" s="605"/>
      <c r="D93" s="605"/>
      <c r="E93" s="605"/>
      <c r="F93" s="605"/>
      <c r="G93" s="605"/>
      <c r="H93" s="605"/>
      <c r="I93" s="605"/>
    </row>
    <row r="94" spans="1:9" s="412" customFormat="1" ht="10.7" customHeight="1">
      <c r="A94" s="595">
        <v>2002</v>
      </c>
      <c r="B94" s="426"/>
      <c r="C94" s="605">
        <v>186586</v>
      </c>
      <c r="D94" s="605">
        <v>54427</v>
      </c>
      <c r="E94" s="605">
        <v>132159</v>
      </c>
      <c r="F94" s="605"/>
      <c r="G94" s="605">
        <v>66460</v>
      </c>
      <c r="H94" s="605">
        <v>32776</v>
      </c>
      <c r="I94" s="605">
        <v>33684</v>
      </c>
    </row>
    <row r="95" spans="1:9" s="412" customFormat="1" ht="10.7" customHeight="1">
      <c r="A95" s="601" t="s">
        <v>181</v>
      </c>
      <c r="B95" s="426"/>
      <c r="C95" s="605">
        <v>35826</v>
      </c>
      <c r="D95" s="605">
        <v>16902</v>
      </c>
      <c r="E95" s="605">
        <v>18924</v>
      </c>
      <c r="F95" s="605"/>
      <c r="G95" s="605">
        <v>46889</v>
      </c>
      <c r="H95" s="605">
        <v>23387</v>
      </c>
      <c r="I95" s="605">
        <v>23502</v>
      </c>
    </row>
    <row r="96" spans="1:9" s="412" customFormat="1" ht="10.7" customHeight="1">
      <c r="A96" s="601" t="s">
        <v>182</v>
      </c>
      <c r="B96" s="426"/>
      <c r="C96" s="605">
        <v>150760</v>
      </c>
      <c r="D96" s="605">
        <v>37525</v>
      </c>
      <c r="E96" s="605">
        <v>113235</v>
      </c>
      <c r="F96" s="605"/>
      <c r="G96" s="605">
        <v>19571</v>
      </c>
      <c r="H96" s="605">
        <v>9389</v>
      </c>
      <c r="I96" s="605">
        <v>10182</v>
      </c>
    </row>
    <row r="97" spans="1:9" s="412" customFormat="1" ht="10.7" customHeight="1">
      <c r="A97" s="601"/>
      <c r="B97" s="426"/>
      <c r="C97" s="605"/>
      <c r="D97" s="605"/>
      <c r="E97" s="605"/>
      <c r="F97" s="605"/>
      <c r="G97" s="605"/>
      <c r="H97" s="605"/>
      <c r="I97" s="605"/>
    </row>
    <row r="98" spans="1:9" s="412" customFormat="1" ht="10.7" customHeight="1">
      <c r="A98" s="595">
        <v>2003</v>
      </c>
      <c r="B98" s="426"/>
      <c r="C98" s="605">
        <v>193652</v>
      </c>
      <c r="D98" s="605">
        <v>53359</v>
      </c>
      <c r="E98" s="605">
        <v>140293</v>
      </c>
      <c r="F98" s="605"/>
      <c r="G98" s="605">
        <v>71087</v>
      </c>
      <c r="H98" s="605">
        <v>35456</v>
      </c>
      <c r="I98" s="605">
        <v>35631</v>
      </c>
    </row>
    <row r="99" spans="1:9" s="412" customFormat="1" ht="10.7" customHeight="1">
      <c r="A99" s="601" t="s">
        <v>181</v>
      </c>
      <c r="B99" s="426"/>
      <c r="C99" s="860">
        <v>38498</v>
      </c>
      <c r="D99" s="605">
        <v>17962</v>
      </c>
      <c r="E99" s="605">
        <v>20536</v>
      </c>
      <c r="F99" s="605"/>
      <c r="G99" s="860">
        <v>46533</v>
      </c>
      <c r="H99" s="605">
        <v>23643</v>
      </c>
      <c r="I99" s="605">
        <v>22890</v>
      </c>
    </row>
    <row r="100" spans="1:9" s="412" customFormat="1" ht="10.7" customHeight="1">
      <c r="A100" s="601" t="s">
        <v>182</v>
      </c>
      <c r="B100" s="426"/>
      <c r="C100" s="860">
        <v>155154</v>
      </c>
      <c r="D100" s="605">
        <v>35397</v>
      </c>
      <c r="E100" s="605">
        <v>119757</v>
      </c>
      <c r="F100" s="605"/>
      <c r="G100" s="605">
        <v>24555</v>
      </c>
      <c r="H100" s="605">
        <v>11813</v>
      </c>
      <c r="I100" s="605">
        <v>12741</v>
      </c>
    </row>
    <row r="101" spans="1:9" s="412" customFormat="1" ht="10.7" customHeight="1">
      <c r="A101" s="601"/>
      <c r="B101" s="426"/>
      <c r="C101" s="605"/>
      <c r="D101" s="605"/>
      <c r="E101" s="605"/>
      <c r="F101" s="605"/>
      <c r="G101" s="605"/>
      <c r="H101" s="605"/>
      <c r="I101" s="605"/>
    </row>
    <row r="102" spans="1:9" s="412" customFormat="1" ht="10.7" customHeight="1">
      <c r="A102" s="595">
        <v>2004</v>
      </c>
      <c r="B102" s="426"/>
      <c r="C102" s="605">
        <v>194617</v>
      </c>
      <c r="D102" s="605">
        <v>52628</v>
      </c>
      <c r="E102" s="605">
        <v>141989</v>
      </c>
      <c r="F102" s="605"/>
      <c r="G102" s="605">
        <v>71391</v>
      </c>
      <c r="H102" s="605">
        <v>35449</v>
      </c>
      <c r="I102" s="605">
        <v>35942</v>
      </c>
    </row>
    <row r="103" spans="1:9" s="412" customFormat="1" ht="10.7" customHeight="1">
      <c r="A103" s="601" t="s">
        <v>181</v>
      </c>
      <c r="B103" s="426"/>
      <c r="C103" s="605">
        <v>37784</v>
      </c>
      <c r="D103" s="605">
        <v>16703</v>
      </c>
      <c r="E103" s="605">
        <v>21081</v>
      </c>
      <c r="F103" s="605"/>
      <c r="G103" s="605">
        <v>48533</v>
      </c>
      <c r="H103" s="605">
        <v>24629</v>
      </c>
      <c r="I103" s="605">
        <v>23904</v>
      </c>
    </row>
    <row r="104" spans="1:9" s="412" customFormat="1" ht="10.7" customHeight="1">
      <c r="A104" s="601" t="s">
        <v>182</v>
      </c>
      <c r="B104" s="426"/>
      <c r="C104" s="605">
        <v>156833</v>
      </c>
      <c r="D104" s="605">
        <v>35925</v>
      </c>
      <c r="E104" s="605">
        <v>120908</v>
      </c>
      <c r="F104" s="605"/>
      <c r="G104" s="605">
        <v>22858</v>
      </c>
      <c r="H104" s="605">
        <v>10820</v>
      </c>
      <c r="I104" s="605">
        <v>12038</v>
      </c>
    </row>
    <row r="105" spans="1:9" s="412" customFormat="1" ht="10.7" customHeight="1">
      <c r="A105" s="601"/>
      <c r="B105" s="426"/>
      <c r="C105" s="605"/>
      <c r="D105" s="605"/>
      <c r="E105" s="605"/>
      <c r="F105" s="605"/>
      <c r="G105" s="605"/>
      <c r="H105" s="605"/>
      <c r="I105" s="605"/>
    </row>
    <row r="106" spans="1:9" s="412" customFormat="1" ht="10.7" customHeight="1">
      <c r="A106" s="595">
        <v>2005</v>
      </c>
      <c r="B106" s="426"/>
      <c r="C106" s="605">
        <v>205179.28200000001</v>
      </c>
      <c r="D106" s="605">
        <v>60527.351000000002</v>
      </c>
      <c r="E106" s="605">
        <v>144651.93100000001</v>
      </c>
      <c r="F106" s="605"/>
      <c r="G106" s="605">
        <v>78424.941000000006</v>
      </c>
      <c r="H106" s="605">
        <v>39158.046999999999</v>
      </c>
      <c r="I106" s="860">
        <v>39266</v>
      </c>
    </row>
    <row r="107" spans="1:9" s="412" customFormat="1" ht="10.7" customHeight="1">
      <c r="A107" s="601" t="s">
        <v>181</v>
      </c>
      <c r="B107" s="426"/>
      <c r="C107" s="605">
        <v>43961.788999999997</v>
      </c>
      <c r="D107" s="605">
        <v>20067.331999999999</v>
      </c>
      <c r="E107" s="605">
        <v>23895</v>
      </c>
      <c r="F107" s="605"/>
      <c r="G107" s="605">
        <v>52108.101999999999</v>
      </c>
      <c r="H107" s="605">
        <v>26550.566999999999</v>
      </c>
      <c r="I107" s="605">
        <v>25557</v>
      </c>
    </row>
    <row r="108" spans="1:9" s="412" customFormat="1" ht="10.7" customHeight="1">
      <c r="A108" s="601" t="s">
        <v>182</v>
      </c>
      <c r="B108" s="426"/>
      <c r="C108" s="605">
        <v>161217.49299999999</v>
      </c>
      <c r="D108" s="605">
        <v>40460.019</v>
      </c>
      <c r="E108" s="605">
        <v>120757.474</v>
      </c>
      <c r="F108" s="605"/>
      <c r="G108" s="605">
        <v>26316.839</v>
      </c>
      <c r="H108" s="605">
        <v>12607.48</v>
      </c>
      <c r="I108" s="605">
        <v>13709</v>
      </c>
    </row>
    <row r="109" spans="1:9" s="412" customFormat="1" ht="10.7" customHeight="1">
      <c r="A109" s="601"/>
      <c r="B109" s="426"/>
      <c r="C109" s="605"/>
      <c r="D109" s="605"/>
      <c r="E109" s="605"/>
      <c r="F109" s="605"/>
      <c r="G109" s="605"/>
      <c r="H109" s="605"/>
      <c r="I109" s="605"/>
    </row>
    <row r="110" spans="1:9" s="412" customFormat="1" ht="10.7" customHeight="1">
      <c r="A110" s="595">
        <v>2006</v>
      </c>
      <c r="B110" s="426"/>
      <c r="C110" s="605">
        <v>211731.704</v>
      </c>
      <c r="D110" s="605">
        <v>68690.179000000004</v>
      </c>
      <c r="E110" s="605">
        <v>143041.52499999999</v>
      </c>
      <c r="F110" s="605"/>
      <c r="G110" s="605">
        <v>75699.998999999996</v>
      </c>
      <c r="H110" s="605">
        <v>37507.212</v>
      </c>
      <c r="I110" s="605">
        <v>38192.786999999997</v>
      </c>
    </row>
    <row r="111" spans="1:9" s="412" customFormat="1" ht="10.7" customHeight="1">
      <c r="A111" s="601" t="s">
        <v>181</v>
      </c>
      <c r="B111" s="426"/>
      <c r="C111" s="605">
        <v>49427.091</v>
      </c>
      <c r="D111" s="605">
        <v>24793.214</v>
      </c>
      <c r="E111" s="605">
        <v>24633.877</v>
      </c>
      <c r="F111" s="605"/>
      <c r="G111" s="605">
        <v>50384.146999999997</v>
      </c>
      <c r="H111" s="605">
        <v>25442.501</v>
      </c>
      <c r="I111" s="605">
        <v>24941.646000000001</v>
      </c>
    </row>
    <row r="112" spans="1:9" s="412" customFormat="1" ht="10.7" customHeight="1">
      <c r="A112" s="601" t="s">
        <v>182</v>
      </c>
      <c r="B112" s="426"/>
      <c r="C112" s="605">
        <v>162304.61300000001</v>
      </c>
      <c r="D112" s="605">
        <v>43896.964999999997</v>
      </c>
      <c r="E112" s="605">
        <v>118407.648</v>
      </c>
      <c r="F112" s="605"/>
      <c r="G112" s="605">
        <v>25315.851999999999</v>
      </c>
      <c r="H112" s="605">
        <v>12064.710999999999</v>
      </c>
      <c r="I112" s="605">
        <v>13251.141</v>
      </c>
    </row>
    <row r="113" spans="1:9" s="412" customFormat="1" ht="10.7" customHeight="1">
      <c r="A113" s="601"/>
      <c r="B113" s="426"/>
      <c r="C113" s="605"/>
      <c r="D113" s="605"/>
      <c r="E113" s="605"/>
      <c r="F113" s="605"/>
      <c r="G113" s="605"/>
      <c r="H113" s="605"/>
      <c r="I113" s="605"/>
    </row>
    <row r="114" spans="1:9" s="412" customFormat="1" ht="10.7" customHeight="1">
      <c r="A114" s="595">
        <v>2007</v>
      </c>
      <c r="B114" s="426"/>
      <c r="C114" s="860">
        <v>202432</v>
      </c>
      <c r="D114" s="605">
        <v>67936.157000000007</v>
      </c>
      <c r="E114" s="605">
        <v>134496.42800000001</v>
      </c>
      <c r="F114" s="605"/>
      <c r="G114" s="605">
        <v>70501.827000000005</v>
      </c>
      <c r="H114" s="605">
        <v>35128.451999999997</v>
      </c>
      <c r="I114" s="605">
        <v>35373.375</v>
      </c>
    </row>
    <row r="115" spans="1:9" s="412" customFormat="1" ht="10.7" customHeight="1">
      <c r="A115" s="601" t="s">
        <v>181</v>
      </c>
      <c r="B115" s="426"/>
      <c r="C115" s="860">
        <v>47444</v>
      </c>
      <c r="D115" s="605">
        <v>24862</v>
      </c>
      <c r="E115" s="605">
        <v>22581.996999999999</v>
      </c>
      <c r="F115" s="605"/>
      <c r="G115" s="605">
        <v>50531.607000000004</v>
      </c>
      <c r="H115" s="605">
        <v>25510.863000000001</v>
      </c>
      <c r="I115" s="605">
        <v>25020.743999999999</v>
      </c>
    </row>
    <row r="116" spans="1:9" s="412" customFormat="1" ht="10.7" customHeight="1">
      <c r="A116" s="601" t="s">
        <v>182</v>
      </c>
      <c r="B116" s="426"/>
      <c r="C116" s="605">
        <v>154988.071</v>
      </c>
      <c r="D116" s="605">
        <v>43073.64</v>
      </c>
      <c r="E116" s="605">
        <v>111914.431</v>
      </c>
      <c r="F116" s="605"/>
      <c r="G116" s="605">
        <v>19970.22</v>
      </c>
      <c r="H116" s="605">
        <v>9617.5889999999999</v>
      </c>
      <c r="I116" s="860">
        <v>10352.630999999999</v>
      </c>
    </row>
    <row r="117" spans="1:9" s="412" customFormat="1" ht="10.7" customHeight="1">
      <c r="A117" s="601"/>
      <c r="B117" s="426"/>
      <c r="C117" s="605"/>
      <c r="D117" s="605"/>
      <c r="E117" s="605"/>
      <c r="F117" s="605"/>
      <c r="G117" s="605"/>
      <c r="H117" s="605"/>
      <c r="I117" s="605"/>
    </row>
    <row r="118" spans="1:9" s="412" customFormat="1" ht="10.7" customHeight="1">
      <c r="A118" s="595">
        <v>2008</v>
      </c>
      <c r="B118" s="426"/>
      <c r="C118" s="605">
        <v>194866.02600000001</v>
      </c>
      <c r="D118" s="605">
        <v>66447.925000000003</v>
      </c>
      <c r="E118" s="605">
        <v>128418.101</v>
      </c>
      <c r="F118" s="605"/>
      <c r="G118" s="605">
        <v>70371.22</v>
      </c>
      <c r="H118" s="605">
        <v>35146.063999999998</v>
      </c>
      <c r="I118" s="605">
        <v>35225.156000000003</v>
      </c>
    </row>
    <row r="119" spans="1:9" s="412" customFormat="1" ht="10.7" customHeight="1">
      <c r="A119" s="601" t="s">
        <v>181</v>
      </c>
      <c r="B119" s="426"/>
      <c r="C119" s="605">
        <v>51843.137999999999</v>
      </c>
      <c r="D119" s="605">
        <v>25347.105</v>
      </c>
      <c r="E119" s="605">
        <v>26496.032999999999</v>
      </c>
      <c r="F119" s="605"/>
      <c r="G119" s="605">
        <v>51667.883999999998</v>
      </c>
      <c r="H119" s="605">
        <v>26205.595000000001</v>
      </c>
      <c r="I119" s="605">
        <v>25462.289000000001</v>
      </c>
    </row>
    <row r="120" spans="1:9" s="412" customFormat="1" ht="10.7" customHeight="1">
      <c r="A120" s="601" t="s">
        <v>182</v>
      </c>
      <c r="B120" s="426"/>
      <c r="C120" s="605">
        <v>143022.88800000001</v>
      </c>
      <c r="D120" s="605">
        <v>41100.82</v>
      </c>
      <c r="E120" s="605">
        <v>101922.068</v>
      </c>
      <c r="F120" s="605"/>
      <c r="G120" s="605">
        <v>18703.335999999999</v>
      </c>
      <c r="H120" s="605">
        <v>8940.4689999999991</v>
      </c>
      <c r="I120" s="605">
        <v>9762.8670000000002</v>
      </c>
    </row>
    <row r="121" spans="1:9" s="412" customFormat="1" ht="10.7" customHeight="1">
      <c r="A121" s="601"/>
      <c r="B121" s="426"/>
      <c r="C121" s="605"/>
      <c r="D121" s="605"/>
      <c r="E121" s="605"/>
      <c r="F121" s="605"/>
      <c r="G121" s="605"/>
      <c r="H121" s="605"/>
      <c r="I121" s="605"/>
    </row>
    <row r="122" spans="1:9" s="412" customFormat="1" ht="10.7" customHeight="1">
      <c r="A122" s="595">
        <v>2009</v>
      </c>
      <c r="B122" s="426"/>
      <c r="C122" s="605">
        <v>173840.59099999999</v>
      </c>
      <c r="D122" s="605">
        <v>60370.779000000002</v>
      </c>
      <c r="E122" s="605">
        <v>113469.81200000001</v>
      </c>
      <c r="F122" s="605"/>
      <c r="G122" s="605">
        <v>68082.558999999994</v>
      </c>
      <c r="H122" s="605">
        <v>34222.839</v>
      </c>
      <c r="I122" s="605">
        <v>33859.72</v>
      </c>
    </row>
    <row r="123" spans="1:9" s="412" customFormat="1" ht="10.7" customHeight="1">
      <c r="A123" s="601" t="s">
        <v>181</v>
      </c>
      <c r="B123" s="426"/>
      <c r="C123" s="605">
        <v>46732.315000000002</v>
      </c>
      <c r="D123" s="605">
        <v>22074.424999999999</v>
      </c>
      <c r="E123" s="605">
        <v>24657.89</v>
      </c>
      <c r="F123" s="605"/>
      <c r="G123" s="605">
        <v>49304.800000000003</v>
      </c>
      <c r="H123" s="605">
        <v>25321.17</v>
      </c>
      <c r="I123" s="605">
        <v>23983.63</v>
      </c>
    </row>
    <row r="124" spans="1:9" s="412" customFormat="1" ht="10.7" customHeight="1">
      <c r="A124" s="601" t="s">
        <v>182</v>
      </c>
      <c r="B124" s="426"/>
      <c r="C124" s="860">
        <v>127109</v>
      </c>
      <c r="D124" s="860">
        <v>38297</v>
      </c>
      <c r="E124" s="605">
        <v>88811.922000000006</v>
      </c>
      <c r="F124" s="605"/>
      <c r="G124" s="605">
        <v>18777.758999999998</v>
      </c>
      <c r="H124" s="605">
        <v>8901.6689999999999</v>
      </c>
      <c r="I124" s="605">
        <v>9876.09</v>
      </c>
    </row>
    <row r="125" spans="1:9" s="412" customFormat="1" ht="10.7" customHeight="1">
      <c r="A125" s="601"/>
      <c r="B125" s="426"/>
      <c r="C125" s="605"/>
      <c r="D125" s="605"/>
      <c r="E125" s="860"/>
      <c r="F125" s="605"/>
      <c r="G125" s="605"/>
      <c r="H125" s="605"/>
      <c r="I125" s="605"/>
    </row>
    <row r="126" spans="1:9" s="412" customFormat="1" ht="10.7" customHeight="1">
      <c r="A126" s="595">
        <v>2010</v>
      </c>
      <c r="B126" s="426"/>
      <c r="C126" s="605">
        <v>198325.155</v>
      </c>
      <c r="D126" s="605">
        <v>75559.642000000007</v>
      </c>
      <c r="E126" s="605">
        <v>122765</v>
      </c>
      <c r="F126" s="605"/>
      <c r="G126" s="605">
        <v>74486.183000000005</v>
      </c>
      <c r="H126" s="605">
        <v>37053.262999999999</v>
      </c>
      <c r="I126" s="605">
        <v>37432.92</v>
      </c>
    </row>
    <row r="127" spans="1:9" s="412" customFormat="1" ht="10.7" customHeight="1">
      <c r="A127" s="601" t="s">
        <v>181</v>
      </c>
      <c r="B127" s="426"/>
      <c r="C127" s="605">
        <v>56764.648000000001</v>
      </c>
      <c r="D127" s="605">
        <v>28604.593000000001</v>
      </c>
      <c r="E127" s="605">
        <v>28160.055</v>
      </c>
      <c r="F127" s="605"/>
      <c r="G127" s="605">
        <v>55337.675000000003</v>
      </c>
      <c r="H127" s="605">
        <v>28184.431</v>
      </c>
      <c r="I127" s="605">
        <v>27153.243999999999</v>
      </c>
    </row>
    <row r="128" spans="1:9" s="412" customFormat="1" ht="10.7" customHeight="1">
      <c r="A128" s="601" t="s">
        <v>182</v>
      </c>
      <c r="B128" s="426"/>
      <c r="C128" s="860">
        <v>141560</v>
      </c>
      <c r="D128" s="605">
        <v>46955.048999999999</v>
      </c>
      <c r="E128" s="605">
        <v>94605.457999999999</v>
      </c>
      <c r="F128" s="605"/>
      <c r="G128" s="605">
        <v>19148.508000000002</v>
      </c>
      <c r="H128" s="605">
        <v>8868.8320000000003</v>
      </c>
      <c r="I128" s="605">
        <v>10279.675999999999</v>
      </c>
    </row>
    <row r="129" spans="1:9" s="412" customFormat="1" ht="10.7" customHeight="1">
      <c r="A129" s="601"/>
      <c r="B129" s="426"/>
      <c r="C129" s="605"/>
      <c r="D129" s="605"/>
      <c r="E129" s="605"/>
      <c r="F129" s="605"/>
      <c r="G129" s="605"/>
      <c r="H129" s="605"/>
      <c r="I129" s="605"/>
    </row>
    <row r="130" spans="1:9" s="412" customFormat="1" ht="10.7" customHeight="1">
      <c r="A130" s="595">
        <v>2011</v>
      </c>
      <c r="B130" s="426"/>
      <c r="C130" s="605">
        <v>208159.48499999999</v>
      </c>
      <c r="D130" s="605">
        <v>81625.259999999995</v>
      </c>
      <c r="E130" s="605">
        <v>126534.22500000001</v>
      </c>
      <c r="F130" s="605"/>
      <c r="G130" s="605">
        <v>74742.941999999995</v>
      </c>
      <c r="H130" s="605">
        <v>37210.385999999999</v>
      </c>
      <c r="I130" s="860">
        <v>37532</v>
      </c>
    </row>
    <row r="131" spans="1:9" s="412" customFormat="1" ht="10.7" customHeight="1">
      <c r="A131" s="601" t="s">
        <v>181</v>
      </c>
      <c r="B131" s="426"/>
      <c r="C131" s="860">
        <v>63456</v>
      </c>
      <c r="D131" s="605">
        <v>30472.683000000001</v>
      </c>
      <c r="E131" s="605">
        <v>32982.622000000003</v>
      </c>
      <c r="F131" s="605"/>
      <c r="G131" s="605">
        <v>56693.108</v>
      </c>
      <c r="H131" s="605">
        <v>28608.663</v>
      </c>
      <c r="I131" s="605">
        <v>28084.445</v>
      </c>
    </row>
    <row r="132" spans="1:9" s="412" customFormat="1" ht="10.7" customHeight="1">
      <c r="A132" s="601" t="s">
        <v>182</v>
      </c>
      <c r="B132" s="426"/>
      <c r="C132" s="860">
        <v>144704</v>
      </c>
      <c r="D132" s="860">
        <v>51152</v>
      </c>
      <c r="E132" s="860">
        <v>93551</v>
      </c>
      <c r="F132" s="605"/>
      <c r="G132" s="605">
        <v>18049.833999999999</v>
      </c>
      <c r="H132" s="605">
        <v>8601.723</v>
      </c>
      <c r="I132" s="605">
        <v>9448.1110000000008</v>
      </c>
    </row>
    <row r="133" spans="1:9" s="412" customFormat="1" ht="10.7" customHeight="1">
      <c r="A133" s="601"/>
      <c r="B133" s="426"/>
      <c r="C133" s="605"/>
      <c r="D133" s="605"/>
      <c r="E133" s="605"/>
      <c r="F133" s="605"/>
      <c r="G133" s="605"/>
      <c r="H133" s="605"/>
      <c r="I133" s="605"/>
    </row>
    <row r="134" spans="1:9" s="412" customFormat="1" ht="12.95" customHeight="1">
      <c r="A134" s="595" t="s">
        <v>425</v>
      </c>
      <c r="B134" s="426"/>
      <c r="C134" s="860">
        <v>212573.36199999999</v>
      </c>
      <c r="D134" s="860">
        <v>87727.34</v>
      </c>
      <c r="E134" s="860">
        <v>124846.022</v>
      </c>
      <c r="F134" s="860"/>
      <c r="G134" s="860">
        <v>70888.346999999994</v>
      </c>
      <c r="H134" s="860">
        <v>35159.214999999997</v>
      </c>
      <c r="I134" s="860">
        <v>35729.131999999998</v>
      </c>
    </row>
    <row r="135" spans="1:9" s="412" customFormat="1" ht="10.7" customHeight="1">
      <c r="A135" s="861" t="s">
        <v>181</v>
      </c>
      <c r="B135" s="426"/>
      <c r="C135" s="860">
        <v>70093.395000000004</v>
      </c>
      <c r="D135" s="860">
        <v>34644.14</v>
      </c>
      <c r="E135" s="860">
        <v>35449.254999999997</v>
      </c>
      <c r="F135" s="860"/>
      <c r="G135" s="860">
        <v>52971.317999999999</v>
      </c>
      <c r="H135" s="860">
        <v>26898.370999999999</v>
      </c>
      <c r="I135" s="860">
        <v>26072.947</v>
      </c>
    </row>
    <row r="136" spans="1:9" s="412" customFormat="1" ht="10.7" customHeight="1">
      <c r="A136" s="861" t="s">
        <v>182</v>
      </c>
      <c r="B136" s="426"/>
      <c r="C136" s="860">
        <v>142479.967</v>
      </c>
      <c r="D136" s="860">
        <v>53083.199999999997</v>
      </c>
      <c r="E136" s="860">
        <v>89396.767000000007</v>
      </c>
      <c r="F136" s="860"/>
      <c r="G136" s="860">
        <v>17917.028999999999</v>
      </c>
      <c r="H136" s="860">
        <v>8260.8439999999991</v>
      </c>
      <c r="I136" s="860">
        <v>9656.1849999999995</v>
      </c>
    </row>
    <row r="137" spans="1:9" s="412" customFormat="1" ht="3" customHeight="1">
      <c r="A137" s="430"/>
      <c r="B137" s="415"/>
      <c r="C137" s="415"/>
      <c r="D137" s="415"/>
      <c r="E137" s="415"/>
      <c r="F137" s="415"/>
      <c r="G137" s="415"/>
      <c r="H137" s="415"/>
      <c r="I137" s="415"/>
    </row>
    <row r="138" spans="1:9" s="412" customFormat="1" ht="3" customHeight="1">
      <c r="A138" s="431"/>
      <c r="B138" s="411"/>
      <c r="C138" s="411"/>
      <c r="D138" s="411"/>
      <c r="E138" s="411"/>
      <c r="F138" s="411"/>
      <c r="G138" s="411"/>
      <c r="H138" s="411"/>
      <c r="I138" s="411"/>
    </row>
    <row r="139" spans="1:9" s="412" customFormat="1" ht="15" customHeight="1">
      <c r="A139" s="832" t="s">
        <v>496</v>
      </c>
      <c r="B139" s="411"/>
      <c r="C139" s="411"/>
      <c r="D139" s="411"/>
      <c r="E139" s="411"/>
      <c r="F139" s="411"/>
      <c r="G139" s="411"/>
      <c r="H139" s="411"/>
      <c r="I139" s="411"/>
    </row>
    <row r="140" spans="1:9" ht="11.1" customHeight="1">
      <c r="A140" s="595" t="s">
        <v>414</v>
      </c>
      <c r="B140" s="409"/>
      <c r="C140" s="409"/>
      <c r="D140" s="409"/>
      <c r="E140" s="409"/>
      <c r="F140" s="409"/>
      <c r="G140" s="409"/>
      <c r="H140" s="409"/>
      <c r="I140" s="409"/>
    </row>
    <row r="141" spans="1:9" ht="11.1" customHeight="1">
      <c r="A141" s="922" t="s">
        <v>558</v>
      </c>
      <c r="B141" s="922"/>
      <c r="C141" s="922"/>
      <c r="D141" s="922"/>
      <c r="E141" s="409"/>
      <c r="F141" s="409"/>
      <c r="G141" s="409"/>
      <c r="H141" s="409"/>
      <c r="I141" s="409"/>
    </row>
    <row r="142" spans="1:9" ht="11.1" customHeight="1">
      <c r="A142" s="603" t="s">
        <v>322</v>
      </c>
      <c r="B142" s="409"/>
      <c r="C142" s="409"/>
      <c r="D142" s="409"/>
      <c r="E142" s="409"/>
      <c r="F142" s="409"/>
      <c r="G142" s="409"/>
      <c r="H142" s="409"/>
      <c r="I142" s="409"/>
    </row>
    <row r="143" spans="1:9" ht="11.1" customHeight="1">
      <c r="A143" s="604" t="s">
        <v>163</v>
      </c>
      <c r="B143" s="409"/>
      <c r="C143" s="409"/>
      <c r="D143" s="409"/>
      <c r="E143" s="409"/>
      <c r="F143" s="409"/>
      <c r="G143" s="409"/>
      <c r="H143" s="409"/>
      <c r="I143" s="409"/>
    </row>
  </sheetData>
  <mergeCells count="7">
    <mergeCell ref="A141:D141"/>
    <mergeCell ref="A7:A8"/>
    <mergeCell ref="C7:E7"/>
    <mergeCell ref="G7:I7"/>
    <mergeCell ref="A78:A79"/>
    <mergeCell ref="C78:E78"/>
    <mergeCell ref="G78:I78"/>
  </mergeCells>
  <phoneticPr fontId="54" type="noConversion"/>
  <hyperlinks>
    <hyperlink ref="A141" r:id="rId1"/>
  </hyperlinks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</headerFooter>
  <drawing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156"/>
  <sheetViews>
    <sheetView showGridLines="0" zoomScaleNormal="100" workbookViewId="0">
      <pane ySplit="1" topLeftCell="A2" activePane="bottomLeft" state="frozen"/>
      <selection sqref="A1:B1"/>
      <selection pane="bottomLeft" sqref="A1:B1"/>
    </sheetView>
  </sheetViews>
  <sheetFormatPr baseColWidth="10" defaultRowHeight="11.1" customHeight="1"/>
  <cols>
    <col min="1" max="1" width="18.5703125" style="435" customWidth="1"/>
    <col min="2" max="2" width="5" style="436" customWidth="1"/>
    <col min="3" max="4" width="10.140625" style="437" customWidth="1"/>
    <col min="5" max="5" width="1.85546875" style="437" customWidth="1"/>
    <col min="6" max="6" width="6.85546875" style="437" customWidth="1"/>
    <col min="7" max="7" width="9.5703125" style="437" customWidth="1"/>
    <col min="8" max="8" width="9.85546875" style="437" customWidth="1"/>
    <col min="9" max="9" width="9.5703125" style="437" customWidth="1"/>
    <col min="10" max="10" width="11" style="437" customWidth="1"/>
    <col min="11" max="250" width="11.42578125" style="437"/>
    <col min="251" max="16384" width="11.42578125" style="410"/>
  </cols>
  <sheetData>
    <row r="1" spans="1:10" ht="24.75" customHeight="1"/>
    <row r="2" spans="1:10" ht="12.95" customHeight="1">
      <c r="A2" s="749" t="s">
        <v>251</v>
      </c>
      <c r="B2" s="409"/>
      <c r="C2" s="409"/>
      <c r="D2" s="409"/>
      <c r="E2" s="409"/>
      <c r="F2" s="409"/>
      <c r="G2" s="409"/>
      <c r="H2" s="409"/>
      <c r="I2" s="409"/>
      <c r="J2" s="384" t="s">
        <v>387</v>
      </c>
    </row>
    <row r="3" spans="1:10" s="412" customFormat="1" ht="12.95" customHeight="1">
      <c r="A3" s="750" t="s">
        <v>330</v>
      </c>
      <c r="B3" s="411"/>
      <c r="C3" s="411"/>
      <c r="D3" s="411"/>
      <c r="E3" s="411"/>
      <c r="F3" s="411"/>
      <c r="G3" s="411"/>
      <c r="H3" s="411"/>
      <c r="I3" s="411"/>
      <c r="J3" s="411"/>
    </row>
    <row r="4" spans="1:10" s="412" customFormat="1" ht="12.95" customHeight="1">
      <c r="A4" s="761" t="s">
        <v>300</v>
      </c>
      <c r="B4" s="411"/>
      <c r="C4" s="411"/>
      <c r="D4" s="411"/>
      <c r="E4" s="411"/>
      <c r="F4" s="411"/>
      <c r="G4" s="411"/>
      <c r="H4" s="411"/>
      <c r="I4" s="411"/>
      <c r="J4" s="411"/>
    </row>
    <row r="5" spans="1:10" s="412" customFormat="1" ht="3" customHeight="1">
      <c r="A5" s="414"/>
      <c r="B5" s="415"/>
      <c r="C5" s="415"/>
      <c r="D5" s="415"/>
      <c r="E5" s="415"/>
      <c r="F5" s="415"/>
      <c r="G5" s="415"/>
      <c r="H5" s="415"/>
      <c r="I5" s="415"/>
      <c r="J5" s="415"/>
    </row>
    <row r="6" spans="1:10" s="412" customFormat="1" ht="3" customHeight="1">
      <c r="A6" s="416"/>
      <c r="B6" s="411"/>
      <c r="C6" s="411"/>
      <c r="D6" s="411"/>
      <c r="E6" s="411"/>
      <c r="F6" s="411"/>
      <c r="G6" s="411"/>
      <c r="H6" s="411"/>
      <c r="I6" s="411"/>
      <c r="J6" s="411"/>
    </row>
    <row r="7" spans="1:10" s="412" customFormat="1" ht="15" customHeight="1">
      <c r="A7" s="932" t="s">
        <v>185</v>
      </c>
      <c r="B7" s="418"/>
      <c r="C7" s="934" t="s">
        <v>210</v>
      </c>
      <c r="D7" s="934"/>
      <c r="E7" s="419"/>
      <c r="F7" s="881" t="s">
        <v>211</v>
      </c>
      <c r="G7" s="881" t="s">
        <v>212</v>
      </c>
      <c r="H7" s="881" t="s">
        <v>213</v>
      </c>
      <c r="I7" s="881" t="s">
        <v>214</v>
      </c>
      <c r="J7" s="666" t="s">
        <v>497</v>
      </c>
    </row>
    <row r="8" spans="1:10" s="412" customFormat="1" ht="12" customHeight="1">
      <c r="A8" s="932"/>
      <c r="B8" s="418"/>
      <c r="C8" s="662" t="s">
        <v>178</v>
      </c>
      <c r="D8" s="662" t="s">
        <v>153</v>
      </c>
      <c r="E8" s="420"/>
      <c r="F8" s="768"/>
      <c r="G8" s="768"/>
      <c r="H8" s="768"/>
      <c r="I8" s="768"/>
      <c r="J8" s="768"/>
    </row>
    <row r="9" spans="1:10" s="412" customFormat="1" ht="3" customHeight="1">
      <c r="A9" s="421"/>
      <c r="B9" s="422"/>
      <c r="C9" s="422"/>
      <c r="D9" s="422"/>
      <c r="E9" s="422"/>
      <c r="F9" s="422"/>
      <c r="G9" s="422"/>
      <c r="H9" s="423"/>
      <c r="I9" s="423"/>
      <c r="J9" s="423"/>
    </row>
    <row r="10" spans="1:10" s="412" customFormat="1" ht="3" customHeight="1">
      <c r="A10" s="417"/>
      <c r="B10" s="418"/>
      <c r="C10" s="419"/>
      <c r="D10" s="419"/>
      <c r="E10" s="419"/>
      <c r="F10" s="419"/>
      <c r="G10" s="419"/>
      <c r="H10" s="424"/>
      <c r="I10" s="424"/>
      <c r="J10" s="424"/>
    </row>
    <row r="11" spans="1:10" s="412" customFormat="1" ht="12" customHeight="1">
      <c r="A11" s="595">
        <v>1980</v>
      </c>
      <c r="B11" s="418"/>
      <c r="C11" s="605">
        <v>12775</v>
      </c>
      <c r="D11" s="605">
        <v>7670</v>
      </c>
      <c r="E11" s="605"/>
      <c r="F11" s="605">
        <v>11245</v>
      </c>
      <c r="G11" s="605">
        <v>6339</v>
      </c>
      <c r="H11" s="605">
        <v>7016</v>
      </c>
      <c r="I11" s="605">
        <v>1919</v>
      </c>
      <c r="J11" s="605" t="s">
        <v>10</v>
      </c>
    </row>
    <row r="12" spans="1:10" s="412" customFormat="1" ht="12" customHeight="1">
      <c r="A12" s="601" t="s">
        <v>181</v>
      </c>
      <c r="B12" s="418"/>
      <c r="C12" s="605">
        <v>5866</v>
      </c>
      <c r="D12" s="605">
        <v>2454</v>
      </c>
      <c r="E12" s="605"/>
      <c r="F12" s="605">
        <v>4403</v>
      </c>
      <c r="G12" s="605">
        <v>4292</v>
      </c>
      <c r="H12" s="605">
        <v>1260</v>
      </c>
      <c r="I12" s="605">
        <v>1335</v>
      </c>
      <c r="J12" s="605" t="s">
        <v>10</v>
      </c>
    </row>
    <row r="13" spans="1:10" s="412" customFormat="1" ht="12" customHeight="1">
      <c r="A13" s="601" t="s">
        <v>182</v>
      </c>
      <c r="B13" s="418"/>
      <c r="C13" s="605">
        <v>6909</v>
      </c>
      <c r="D13" s="605">
        <v>5216</v>
      </c>
      <c r="E13" s="605"/>
      <c r="F13" s="605">
        <v>6842</v>
      </c>
      <c r="G13" s="605">
        <v>2047</v>
      </c>
      <c r="H13" s="605">
        <v>5756</v>
      </c>
      <c r="I13" s="605">
        <v>584</v>
      </c>
      <c r="J13" s="605" t="s">
        <v>10</v>
      </c>
    </row>
    <row r="14" spans="1:10" s="412" customFormat="1" ht="2.1" customHeight="1">
      <c r="A14" s="648"/>
      <c r="B14" s="418"/>
      <c r="C14" s="666"/>
      <c r="D14" s="666"/>
      <c r="E14" s="666"/>
      <c r="F14" s="666"/>
      <c r="G14" s="666"/>
      <c r="H14" s="666"/>
      <c r="I14" s="666"/>
      <c r="J14" s="666"/>
    </row>
    <row r="15" spans="1:10" s="412" customFormat="1" ht="12" customHeight="1">
      <c r="A15" s="595">
        <v>1981</v>
      </c>
      <c r="B15" s="418"/>
      <c r="C15" s="605">
        <v>14266</v>
      </c>
      <c r="D15" s="605">
        <v>7511</v>
      </c>
      <c r="E15" s="605"/>
      <c r="F15" s="605">
        <v>13734</v>
      </c>
      <c r="G15" s="605">
        <v>6339</v>
      </c>
      <c r="H15" s="605">
        <v>7416</v>
      </c>
      <c r="I15" s="605">
        <v>1919</v>
      </c>
      <c r="J15" s="605" t="s">
        <v>10</v>
      </c>
    </row>
    <row r="16" spans="1:10" s="412" customFormat="1" ht="12" customHeight="1">
      <c r="A16" s="601" t="s">
        <v>181</v>
      </c>
      <c r="B16" s="418"/>
      <c r="C16" s="605">
        <v>6916</v>
      </c>
      <c r="D16" s="605">
        <v>2295</v>
      </c>
      <c r="E16" s="666"/>
      <c r="F16" s="605">
        <v>5925</v>
      </c>
      <c r="G16" s="605">
        <v>4292</v>
      </c>
      <c r="H16" s="605">
        <v>1660</v>
      </c>
      <c r="I16" s="605">
        <v>1335</v>
      </c>
      <c r="J16" s="605" t="s">
        <v>10</v>
      </c>
    </row>
    <row r="17" spans="1:10" s="412" customFormat="1" ht="12" customHeight="1">
      <c r="A17" s="601" t="s">
        <v>182</v>
      </c>
      <c r="B17" s="418"/>
      <c r="C17" s="605">
        <v>7350</v>
      </c>
      <c r="D17" s="598">
        <v>5216</v>
      </c>
      <c r="E17" s="666"/>
      <c r="F17" s="605">
        <v>7809</v>
      </c>
      <c r="G17" s="605">
        <v>2047</v>
      </c>
      <c r="H17" s="605">
        <v>5756</v>
      </c>
      <c r="I17" s="605">
        <v>584</v>
      </c>
      <c r="J17" s="605" t="s">
        <v>10</v>
      </c>
    </row>
    <row r="18" spans="1:10" s="412" customFormat="1" ht="2.1" customHeight="1">
      <c r="A18" s="648"/>
      <c r="B18" s="418"/>
      <c r="C18" s="666"/>
      <c r="D18" s="666"/>
      <c r="E18" s="666"/>
      <c r="F18" s="666"/>
      <c r="G18" s="666"/>
      <c r="H18" s="666"/>
      <c r="I18" s="666"/>
      <c r="J18" s="666"/>
    </row>
    <row r="19" spans="1:10" s="412" customFormat="1" ht="12" customHeight="1">
      <c r="A19" s="595">
        <v>1982</v>
      </c>
      <c r="B19" s="418"/>
      <c r="C19" s="605">
        <v>17760</v>
      </c>
      <c r="D19" s="605">
        <v>10024</v>
      </c>
      <c r="E19" s="605"/>
      <c r="F19" s="605">
        <v>23730</v>
      </c>
      <c r="G19" s="605">
        <v>11248</v>
      </c>
      <c r="H19" s="605">
        <v>8395</v>
      </c>
      <c r="I19" s="605">
        <v>1919</v>
      </c>
      <c r="J19" s="605" t="s">
        <v>10</v>
      </c>
    </row>
    <row r="20" spans="1:10" s="412" customFormat="1" ht="12" customHeight="1">
      <c r="A20" s="601" t="s">
        <v>181</v>
      </c>
      <c r="B20" s="418"/>
      <c r="C20" s="605">
        <v>8279</v>
      </c>
      <c r="D20" s="605">
        <v>3006</v>
      </c>
      <c r="E20" s="666"/>
      <c r="F20" s="605">
        <v>9839</v>
      </c>
      <c r="G20" s="605">
        <v>7419</v>
      </c>
      <c r="H20" s="605">
        <v>2311</v>
      </c>
      <c r="I20" s="605">
        <v>1335</v>
      </c>
      <c r="J20" s="605" t="s">
        <v>10</v>
      </c>
    </row>
    <row r="21" spans="1:10" s="412" customFormat="1" ht="12" customHeight="1">
      <c r="A21" s="601" t="s">
        <v>182</v>
      </c>
      <c r="B21" s="418"/>
      <c r="C21" s="605">
        <v>9481</v>
      </c>
      <c r="D21" s="605">
        <v>7018</v>
      </c>
      <c r="E21" s="666"/>
      <c r="F21" s="605">
        <v>13891</v>
      </c>
      <c r="G21" s="605">
        <v>3829</v>
      </c>
      <c r="H21" s="605">
        <v>6084</v>
      </c>
      <c r="I21" s="605">
        <v>584</v>
      </c>
      <c r="J21" s="605" t="s">
        <v>10</v>
      </c>
    </row>
    <row r="22" spans="1:10" s="412" customFormat="1" ht="2.1" customHeight="1">
      <c r="A22" s="648"/>
      <c r="B22" s="418"/>
      <c r="C22" s="666"/>
      <c r="D22" s="666"/>
      <c r="E22" s="666"/>
      <c r="F22" s="666"/>
      <c r="G22" s="666"/>
      <c r="H22" s="666"/>
      <c r="I22" s="666"/>
      <c r="J22" s="666"/>
    </row>
    <row r="23" spans="1:10" s="412" customFormat="1" ht="12" customHeight="1">
      <c r="A23" s="595">
        <v>1983</v>
      </c>
      <c r="B23" s="418"/>
      <c r="C23" s="605">
        <v>18845</v>
      </c>
      <c r="D23" s="605">
        <v>10104</v>
      </c>
      <c r="E23" s="605"/>
      <c r="F23" s="605">
        <v>24302</v>
      </c>
      <c r="G23" s="605">
        <v>11248</v>
      </c>
      <c r="H23" s="605">
        <v>8395</v>
      </c>
      <c r="I23" s="605">
        <v>1919</v>
      </c>
      <c r="J23" s="605" t="s">
        <v>10</v>
      </c>
    </row>
    <row r="24" spans="1:10" s="412" customFormat="1" ht="12" customHeight="1">
      <c r="A24" s="601" t="s">
        <v>181</v>
      </c>
      <c r="B24" s="418"/>
      <c r="C24" s="605">
        <v>9114</v>
      </c>
      <c r="D24" s="605">
        <v>3086</v>
      </c>
      <c r="E24" s="666"/>
      <c r="F24" s="605">
        <v>10411</v>
      </c>
      <c r="G24" s="605">
        <v>7419</v>
      </c>
      <c r="H24" s="605">
        <v>2311</v>
      </c>
      <c r="I24" s="605">
        <v>1335</v>
      </c>
      <c r="J24" s="605" t="s">
        <v>10</v>
      </c>
    </row>
    <row r="25" spans="1:10" s="412" customFormat="1" ht="12" customHeight="1">
      <c r="A25" s="601" t="s">
        <v>182</v>
      </c>
      <c r="B25" s="418"/>
      <c r="C25" s="605">
        <v>9731</v>
      </c>
      <c r="D25" s="605">
        <v>7018</v>
      </c>
      <c r="E25" s="666"/>
      <c r="F25" s="605">
        <v>13891</v>
      </c>
      <c r="G25" s="605">
        <v>3829</v>
      </c>
      <c r="H25" s="605">
        <v>6084</v>
      </c>
      <c r="I25" s="605">
        <v>584</v>
      </c>
      <c r="J25" s="605" t="s">
        <v>10</v>
      </c>
    </row>
    <row r="26" spans="1:10" s="412" customFormat="1" ht="2.1" customHeight="1">
      <c r="A26" s="601"/>
      <c r="B26" s="418"/>
      <c r="C26" s="666"/>
      <c r="D26" s="666"/>
      <c r="E26" s="666"/>
      <c r="F26" s="666"/>
      <c r="G26" s="666"/>
      <c r="H26" s="666"/>
      <c r="I26" s="666"/>
      <c r="J26" s="666"/>
    </row>
    <row r="27" spans="1:10" s="412" customFormat="1" ht="12" customHeight="1">
      <c r="A27" s="595">
        <v>1984</v>
      </c>
      <c r="B27" s="418"/>
      <c r="C27" s="605">
        <v>18036</v>
      </c>
      <c r="D27" s="605">
        <v>9168</v>
      </c>
      <c r="E27" s="605"/>
      <c r="F27" s="605">
        <v>29460</v>
      </c>
      <c r="G27" s="605">
        <v>13377</v>
      </c>
      <c r="H27" s="605">
        <v>10770</v>
      </c>
      <c r="I27" s="605">
        <v>2003</v>
      </c>
      <c r="J27" s="605" t="s">
        <v>10</v>
      </c>
    </row>
    <row r="28" spans="1:10" s="412" customFormat="1" ht="12" customHeight="1">
      <c r="A28" s="601" t="s">
        <v>181</v>
      </c>
      <c r="B28" s="418"/>
      <c r="C28" s="605">
        <v>8124</v>
      </c>
      <c r="D28" s="605">
        <v>4221</v>
      </c>
      <c r="E28" s="666"/>
      <c r="F28" s="605">
        <v>12290</v>
      </c>
      <c r="G28" s="605">
        <v>7895</v>
      </c>
      <c r="H28" s="605">
        <v>1680</v>
      </c>
      <c r="I28" s="605">
        <v>1328</v>
      </c>
      <c r="J28" s="605" t="s">
        <v>10</v>
      </c>
    </row>
    <row r="29" spans="1:10" s="412" customFormat="1" ht="12" customHeight="1">
      <c r="A29" s="601" t="s">
        <v>182</v>
      </c>
      <c r="B29" s="418"/>
      <c r="C29" s="605">
        <v>9912</v>
      </c>
      <c r="D29" s="598">
        <v>4947</v>
      </c>
      <c r="E29" s="666"/>
      <c r="F29" s="605">
        <v>17170</v>
      </c>
      <c r="G29" s="605">
        <v>5482</v>
      </c>
      <c r="H29" s="605">
        <v>9090</v>
      </c>
      <c r="I29" s="605">
        <v>675</v>
      </c>
      <c r="J29" s="605" t="s">
        <v>10</v>
      </c>
    </row>
    <row r="30" spans="1:10" s="412" customFormat="1" ht="2.1" customHeight="1">
      <c r="A30" s="601"/>
      <c r="B30" s="418"/>
      <c r="C30" s="666"/>
      <c r="D30" s="666"/>
      <c r="E30" s="666"/>
      <c r="F30" s="666"/>
      <c r="G30" s="666"/>
      <c r="H30" s="666"/>
      <c r="I30" s="666"/>
      <c r="J30" s="666"/>
    </row>
    <row r="31" spans="1:10" s="412" customFormat="1" ht="12" customHeight="1">
      <c r="A31" s="595">
        <v>1985</v>
      </c>
      <c r="B31" s="418"/>
      <c r="C31" s="605">
        <v>19385</v>
      </c>
      <c r="D31" s="605">
        <v>7840</v>
      </c>
      <c r="E31" s="605"/>
      <c r="F31" s="605">
        <v>28736</v>
      </c>
      <c r="G31" s="605">
        <v>17797</v>
      </c>
      <c r="H31" s="605">
        <v>11390</v>
      </c>
      <c r="I31" s="605">
        <v>2241</v>
      </c>
      <c r="J31" s="605" t="s">
        <v>10</v>
      </c>
    </row>
    <row r="32" spans="1:10" s="412" customFormat="1" ht="12" customHeight="1">
      <c r="A32" s="601" t="s">
        <v>181</v>
      </c>
      <c r="B32" s="418"/>
      <c r="C32" s="605">
        <v>9691</v>
      </c>
      <c r="D32" s="605">
        <v>3156</v>
      </c>
      <c r="E32" s="666"/>
      <c r="F32" s="605">
        <v>11109</v>
      </c>
      <c r="G32" s="605">
        <v>11314</v>
      </c>
      <c r="H32" s="605">
        <v>2675</v>
      </c>
      <c r="I32" s="605">
        <v>1673</v>
      </c>
      <c r="J32" s="605" t="s">
        <v>10</v>
      </c>
    </row>
    <row r="33" spans="1:10" s="412" customFormat="1" ht="12" customHeight="1">
      <c r="A33" s="601" t="s">
        <v>182</v>
      </c>
      <c r="B33" s="418"/>
      <c r="C33" s="605">
        <v>9694</v>
      </c>
      <c r="D33" s="605">
        <v>4684</v>
      </c>
      <c r="E33" s="666"/>
      <c r="F33" s="605">
        <v>17627</v>
      </c>
      <c r="G33" s="605">
        <v>6483</v>
      </c>
      <c r="H33" s="605">
        <v>8715</v>
      </c>
      <c r="I33" s="605">
        <v>568</v>
      </c>
      <c r="J33" s="605" t="s">
        <v>10</v>
      </c>
    </row>
    <row r="34" spans="1:10" s="412" customFormat="1" ht="2.1" customHeight="1">
      <c r="A34" s="601"/>
      <c r="B34" s="418"/>
      <c r="C34" s="666"/>
      <c r="D34" s="666"/>
      <c r="E34" s="666"/>
      <c r="F34" s="666"/>
      <c r="G34" s="666"/>
      <c r="H34" s="666"/>
      <c r="I34" s="666"/>
      <c r="J34" s="666"/>
    </row>
    <row r="35" spans="1:10" s="412" customFormat="1" ht="12" customHeight="1">
      <c r="A35" s="595">
        <v>1986</v>
      </c>
      <c r="B35" s="418"/>
      <c r="C35" s="605">
        <v>19483</v>
      </c>
      <c r="D35" s="605">
        <v>8288</v>
      </c>
      <c r="E35" s="605"/>
      <c r="F35" s="605">
        <v>28335</v>
      </c>
      <c r="G35" s="605">
        <v>17869</v>
      </c>
      <c r="H35" s="605">
        <v>11390</v>
      </c>
      <c r="I35" s="605">
        <v>3787</v>
      </c>
      <c r="J35" s="605" t="s">
        <v>10</v>
      </c>
    </row>
    <row r="36" spans="1:10" s="412" customFormat="1" ht="12" customHeight="1">
      <c r="A36" s="601" t="s">
        <v>181</v>
      </c>
      <c r="B36" s="418"/>
      <c r="C36" s="605">
        <v>9789</v>
      </c>
      <c r="D36" s="605">
        <v>3143</v>
      </c>
      <c r="E36" s="666"/>
      <c r="F36" s="605">
        <v>11109</v>
      </c>
      <c r="G36" s="605">
        <v>11380</v>
      </c>
      <c r="H36" s="605">
        <v>2675</v>
      </c>
      <c r="I36" s="605">
        <v>1686</v>
      </c>
      <c r="J36" s="605" t="s">
        <v>10</v>
      </c>
    </row>
    <row r="37" spans="1:10" s="412" customFormat="1" ht="12" customHeight="1">
      <c r="A37" s="601" t="s">
        <v>182</v>
      </c>
      <c r="B37" s="418"/>
      <c r="C37" s="605">
        <v>9694</v>
      </c>
      <c r="D37" s="605">
        <v>5145</v>
      </c>
      <c r="E37" s="666"/>
      <c r="F37" s="605">
        <v>17226</v>
      </c>
      <c r="G37" s="605">
        <v>6489</v>
      </c>
      <c r="H37" s="605">
        <v>8715</v>
      </c>
      <c r="I37" s="605">
        <v>2101</v>
      </c>
      <c r="J37" s="605" t="s">
        <v>10</v>
      </c>
    </row>
    <row r="38" spans="1:10" s="412" customFormat="1" ht="2.1" customHeight="1">
      <c r="A38" s="601"/>
      <c r="B38" s="418"/>
      <c r="C38" s="666"/>
      <c r="D38" s="666"/>
      <c r="E38" s="666"/>
      <c r="F38" s="666"/>
      <c r="G38" s="666"/>
      <c r="H38" s="666"/>
      <c r="I38" s="666"/>
      <c r="J38" s="666"/>
    </row>
    <row r="39" spans="1:10" s="412" customFormat="1" ht="12" customHeight="1">
      <c r="A39" s="595">
        <v>1987</v>
      </c>
      <c r="B39" s="418"/>
      <c r="C39" s="605">
        <v>16936</v>
      </c>
      <c r="D39" s="605">
        <v>6841</v>
      </c>
      <c r="E39" s="605"/>
      <c r="F39" s="605">
        <v>29709</v>
      </c>
      <c r="G39" s="605">
        <v>22348</v>
      </c>
      <c r="H39" s="605">
        <v>14391</v>
      </c>
      <c r="I39" s="605">
        <v>4192</v>
      </c>
      <c r="J39" s="605" t="s">
        <v>10</v>
      </c>
    </row>
    <row r="40" spans="1:10" s="412" customFormat="1" ht="12" customHeight="1">
      <c r="A40" s="601" t="s">
        <v>181</v>
      </c>
      <c r="B40" s="418"/>
      <c r="C40" s="605">
        <v>9269</v>
      </c>
      <c r="D40" s="605">
        <v>3116</v>
      </c>
      <c r="E40" s="666"/>
      <c r="F40" s="605">
        <v>12475</v>
      </c>
      <c r="G40" s="605">
        <v>13433</v>
      </c>
      <c r="H40" s="605">
        <v>2958</v>
      </c>
      <c r="I40" s="605">
        <v>1897</v>
      </c>
      <c r="J40" s="605" t="s">
        <v>10</v>
      </c>
    </row>
    <row r="41" spans="1:10" s="412" customFormat="1" ht="12" customHeight="1">
      <c r="A41" s="601" t="s">
        <v>182</v>
      </c>
      <c r="B41" s="418"/>
      <c r="C41" s="605">
        <v>7667</v>
      </c>
      <c r="D41" s="605">
        <v>3725</v>
      </c>
      <c r="E41" s="666"/>
      <c r="F41" s="605">
        <v>17234</v>
      </c>
      <c r="G41" s="605">
        <v>8915</v>
      </c>
      <c r="H41" s="605">
        <v>11433</v>
      </c>
      <c r="I41" s="605">
        <v>2295</v>
      </c>
      <c r="J41" s="605" t="s">
        <v>10</v>
      </c>
    </row>
    <row r="42" spans="1:10" s="412" customFormat="1" ht="2.1" customHeight="1">
      <c r="A42" s="601"/>
      <c r="B42" s="418"/>
      <c r="C42" s="666"/>
      <c r="D42" s="666"/>
      <c r="E42" s="666"/>
      <c r="F42" s="666"/>
      <c r="G42" s="666"/>
      <c r="H42" s="666"/>
      <c r="I42" s="666"/>
      <c r="J42" s="666"/>
    </row>
    <row r="43" spans="1:10" s="412" customFormat="1" ht="12" customHeight="1">
      <c r="A43" s="595">
        <v>1988</v>
      </c>
      <c r="B43" s="418"/>
      <c r="C43" s="605">
        <v>17599</v>
      </c>
      <c r="D43" s="605">
        <v>6749</v>
      </c>
      <c r="E43" s="605"/>
      <c r="F43" s="605">
        <v>29209</v>
      </c>
      <c r="G43" s="605">
        <v>22196</v>
      </c>
      <c r="H43" s="605">
        <v>12979</v>
      </c>
      <c r="I43" s="605">
        <v>3617</v>
      </c>
      <c r="J43" s="605" t="s">
        <v>10</v>
      </c>
    </row>
    <row r="44" spans="1:10" s="412" customFormat="1" ht="12" customHeight="1">
      <c r="A44" s="601" t="s">
        <v>181</v>
      </c>
      <c r="B44" s="418"/>
      <c r="C44" s="605">
        <v>9072</v>
      </c>
      <c r="D44" s="605">
        <v>3215</v>
      </c>
      <c r="E44" s="666"/>
      <c r="F44" s="605">
        <v>13342</v>
      </c>
      <c r="G44" s="605">
        <v>13433</v>
      </c>
      <c r="H44" s="605">
        <v>2958</v>
      </c>
      <c r="I44" s="605">
        <v>1897</v>
      </c>
      <c r="J44" s="605" t="s">
        <v>10</v>
      </c>
    </row>
    <row r="45" spans="1:10" s="412" customFormat="1" ht="12" customHeight="1">
      <c r="A45" s="601" t="s">
        <v>182</v>
      </c>
      <c r="B45" s="418"/>
      <c r="C45" s="605">
        <v>8527</v>
      </c>
      <c r="D45" s="605">
        <v>3534</v>
      </c>
      <c r="E45" s="666"/>
      <c r="F45" s="605">
        <v>15867</v>
      </c>
      <c r="G45" s="605">
        <v>8763</v>
      </c>
      <c r="H45" s="605">
        <v>10021</v>
      </c>
      <c r="I45" s="605">
        <v>1720</v>
      </c>
      <c r="J45" s="605" t="s">
        <v>10</v>
      </c>
    </row>
    <row r="46" spans="1:10" s="412" customFormat="1" ht="2.1" customHeight="1">
      <c r="A46" s="601"/>
      <c r="B46" s="418"/>
      <c r="C46" s="666"/>
      <c r="D46" s="666"/>
      <c r="E46" s="666"/>
      <c r="F46" s="666"/>
      <c r="G46" s="666"/>
      <c r="H46" s="666"/>
      <c r="I46" s="666"/>
      <c r="J46" s="666"/>
    </row>
    <row r="47" spans="1:10" s="412" customFormat="1" ht="12" customHeight="1">
      <c r="A47" s="595">
        <v>1989</v>
      </c>
      <c r="B47" s="418"/>
      <c r="C47" s="605">
        <v>18120</v>
      </c>
      <c r="D47" s="605">
        <v>6749</v>
      </c>
      <c r="E47" s="605"/>
      <c r="F47" s="605">
        <v>29209</v>
      </c>
      <c r="G47" s="605">
        <v>22457</v>
      </c>
      <c r="H47" s="605">
        <v>12979</v>
      </c>
      <c r="I47" s="605">
        <v>3617</v>
      </c>
      <c r="J47" s="605" t="s">
        <v>10</v>
      </c>
    </row>
    <row r="48" spans="1:10" s="412" customFormat="1" ht="12" customHeight="1">
      <c r="A48" s="601" t="s">
        <v>181</v>
      </c>
      <c r="B48" s="418"/>
      <c r="C48" s="605">
        <v>9072</v>
      </c>
      <c r="D48" s="605">
        <v>3215</v>
      </c>
      <c r="E48" s="666"/>
      <c r="F48" s="605">
        <v>13342</v>
      </c>
      <c r="G48" s="605">
        <v>13543</v>
      </c>
      <c r="H48" s="605">
        <v>2958</v>
      </c>
      <c r="I48" s="605">
        <v>1897</v>
      </c>
      <c r="J48" s="605" t="s">
        <v>10</v>
      </c>
    </row>
    <row r="49" spans="1:10" s="412" customFormat="1" ht="12" customHeight="1">
      <c r="A49" s="601" t="s">
        <v>182</v>
      </c>
      <c r="B49" s="418"/>
      <c r="C49" s="605">
        <v>9048</v>
      </c>
      <c r="D49" s="605">
        <v>3534</v>
      </c>
      <c r="E49" s="666"/>
      <c r="F49" s="605">
        <v>15867</v>
      </c>
      <c r="G49" s="605">
        <v>8914</v>
      </c>
      <c r="H49" s="605">
        <v>10021</v>
      </c>
      <c r="I49" s="605">
        <v>1720</v>
      </c>
      <c r="J49" s="605" t="s">
        <v>10</v>
      </c>
    </row>
    <row r="50" spans="1:10" s="412" customFormat="1" ht="2.1" customHeight="1">
      <c r="A50" s="648"/>
      <c r="B50" s="418"/>
      <c r="C50" s="666"/>
      <c r="D50" s="666"/>
      <c r="E50" s="666"/>
      <c r="F50" s="666"/>
      <c r="G50" s="666"/>
      <c r="H50" s="666"/>
      <c r="I50" s="666"/>
      <c r="J50" s="666"/>
    </row>
    <row r="51" spans="1:10" s="412" customFormat="1" ht="12" customHeight="1">
      <c r="A51" s="595">
        <v>1990</v>
      </c>
      <c r="B51" s="426"/>
      <c r="C51" s="605">
        <v>18890</v>
      </c>
      <c r="D51" s="605">
        <v>6869</v>
      </c>
      <c r="E51" s="605"/>
      <c r="F51" s="605">
        <v>29209</v>
      </c>
      <c r="G51" s="605">
        <v>22567</v>
      </c>
      <c r="H51" s="605">
        <v>12979</v>
      </c>
      <c r="I51" s="605">
        <v>3617</v>
      </c>
      <c r="J51" s="605" t="s">
        <v>10</v>
      </c>
    </row>
    <row r="52" spans="1:10" s="412" customFormat="1" ht="12" customHeight="1">
      <c r="A52" s="601" t="s">
        <v>181</v>
      </c>
      <c r="B52" s="426"/>
      <c r="C52" s="605">
        <v>9702</v>
      </c>
      <c r="D52" s="605">
        <v>3215</v>
      </c>
      <c r="E52" s="666"/>
      <c r="F52" s="605">
        <v>13342</v>
      </c>
      <c r="G52" s="605">
        <v>13653</v>
      </c>
      <c r="H52" s="605">
        <v>2958</v>
      </c>
      <c r="I52" s="605">
        <v>1897</v>
      </c>
      <c r="J52" s="605" t="s">
        <v>10</v>
      </c>
    </row>
    <row r="53" spans="1:10" s="412" customFormat="1" ht="12" customHeight="1">
      <c r="A53" s="601" t="s">
        <v>182</v>
      </c>
      <c r="B53" s="426"/>
      <c r="C53" s="605">
        <v>9188</v>
      </c>
      <c r="D53" s="605">
        <v>3654</v>
      </c>
      <c r="E53" s="666"/>
      <c r="F53" s="605">
        <v>15867</v>
      </c>
      <c r="G53" s="605">
        <v>8914</v>
      </c>
      <c r="H53" s="605">
        <v>10021</v>
      </c>
      <c r="I53" s="605">
        <v>1720</v>
      </c>
      <c r="J53" s="605" t="s">
        <v>10</v>
      </c>
    </row>
    <row r="54" spans="1:10" s="412" customFormat="1" ht="2.1" customHeight="1">
      <c r="A54" s="601"/>
      <c r="B54" s="426"/>
      <c r="C54" s="605"/>
      <c r="D54" s="605"/>
      <c r="E54" s="605"/>
      <c r="F54" s="605"/>
      <c r="G54" s="605"/>
      <c r="H54" s="605"/>
      <c r="I54" s="605"/>
      <c r="J54" s="605"/>
    </row>
    <row r="55" spans="1:10" s="412" customFormat="1" ht="12" customHeight="1">
      <c r="A55" s="595">
        <v>1991</v>
      </c>
      <c r="B55" s="426"/>
      <c r="C55" s="605">
        <v>19134</v>
      </c>
      <c r="D55" s="605">
        <v>6855</v>
      </c>
      <c r="E55" s="605"/>
      <c r="F55" s="605">
        <v>27747</v>
      </c>
      <c r="G55" s="605">
        <v>22015</v>
      </c>
      <c r="H55" s="605">
        <v>13475</v>
      </c>
      <c r="I55" s="605">
        <v>3666</v>
      </c>
      <c r="J55" s="605" t="s">
        <v>10</v>
      </c>
    </row>
    <row r="56" spans="1:10" s="412" customFormat="1" ht="12" customHeight="1">
      <c r="A56" s="601" t="s">
        <v>181</v>
      </c>
      <c r="B56" s="426"/>
      <c r="C56" s="605">
        <v>9796</v>
      </c>
      <c r="D56" s="605">
        <v>3215</v>
      </c>
      <c r="E56" s="605"/>
      <c r="F56" s="605">
        <v>12623</v>
      </c>
      <c r="G56" s="605">
        <v>13613</v>
      </c>
      <c r="H56" s="605">
        <v>3650</v>
      </c>
      <c r="I56" s="605">
        <v>1891</v>
      </c>
      <c r="J56" s="605" t="s">
        <v>10</v>
      </c>
    </row>
    <row r="57" spans="1:10" s="412" customFormat="1" ht="12" customHeight="1">
      <c r="A57" s="601" t="s">
        <v>182</v>
      </c>
      <c r="B57" s="426"/>
      <c r="C57" s="605">
        <v>9338</v>
      </c>
      <c r="D57" s="605">
        <v>3640</v>
      </c>
      <c r="E57" s="605"/>
      <c r="F57" s="605">
        <v>15124</v>
      </c>
      <c r="G57" s="605">
        <v>8402</v>
      </c>
      <c r="H57" s="605">
        <v>9825</v>
      </c>
      <c r="I57" s="605">
        <v>1775</v>
      </c>
      <c r="J57" s="605" t="s">
        <v>10</v>
      </c>
    </row>
    <row r="58" spans="1:10" s="412" customFormat="1" ht="2.1" customHeight="1">
      <c r="A58" s="601"/>
      <c r="B58" s="426"/>
      <c r="C58" s="605"/>
      <c r="D58" s="605"/>
      <c r="E58" s="605"/>
      <c r="F58" s="605"/>
      <c r="G58" s="605"/>
      <c r="H58" s="605"/>
      <c r="I58" s="605"/>
      <c r="J58" s="605"/>
    </row>
    <row r="59" spans="1:10" s="412" customFormat="1" ht="12" customHeight="1">
      <c r="A59" s="595">
        <v>1992</v>
      </c>
      <c r="B59" s="426"/>
      <c r="C59" s="605">
        <v>24332</v>
      </c>
      <c r="D59" s="605">
        <v>7979</v>
      </c>
      <c r="E59" s="605"/>
      <c r="F59" s="605">
        <v>32029</v>
      </c>
      <c r="G59" s="605">
        <v>24821</v>
      </c>
      <c r="H59" s="605">
        <v>16544</v>
      </c>
      <c r="I59" s="605">
        <v>4415</v>
      </c>
      <c r="J59" s="605" t="s">
        <v>10</v>
      </c>
    </row>
    <row r="60" spans="1:10" s="412" customFormat="1" ht="12" customHeight="1">
      <c r="A60" s="601" t="s">
        <v>181</v>
      </c>
      <c r="B60" s="426"/>
      <c r="C60" s="605">
        <v>11981</v>
      </c>
      <c r="D60" s="605">
        <v>3763</v>
      </c>
      <c r="E60" s="605"/>
      <c r="F60" s="605">
        <v>12883</v>
      </c>
      <c r="G60" s="605">
        <v>16018</v>
      </c>
      <c r="H60" s="605">
        <v>3651</v>
      </c>
      <c r="I60" s="605">
        <v>1882</v>
      </c>
      <c r="J60" s="605" t="s">
        <v>10</v>
      </c>
    </row>
    <row r="61" spans="1:10" s="412" customFormat="1" ht="12" customHeight="1">
      <c r="A61" s="601" t="s">
        <v>182</v>
      </c>
      <c r="B61" s="426"/>
      <c r="C61" s="605">
        <v>12351</v>
      </c>
      <c r="D61" s="605">
        <v>4216</v>
      </c>
      <c r="E61" s="605"/>
      <c r="F61" s="605">
        <v>19146</v>
      </c>
      <c r="G61" s="605">
        <v>8803</v>
      </c>
      <c r="H61" s="605">
        <v>12893</v>
      </c>
      <c r="I61" s="605">
        <v>2533</v>
      </c>
      <c r="J61" s="605" t="s">
        <v>10</v>
      </c>
    </row>
    <row r="62" spans="1:10" s="412" customFormat="1" ht="2.1" customHeight="1">
      <c r="A62" s="601"/>
      <c r="B62" s="426"/>
      <c r="C62" s="605"/>
      <c r="D62" s="605"/>
      <c r="E62" s="605"/>
      <c r="F62" s="605"/>
      <c r="G62" s="605"/>
      <c r="H62" s="605"/>
      <c r="I62" s="605"/>
      <c r="J62" s="605"/>
    </row>
    <row r="63" spans="1:10" s="412" customFormat="1" ht="12" customHeight="1">
      <c r="A63" s="595">
        <v>1993</v>
      </c>
      <c r="B63" s="426"/>
      <c r="C63" s="605">
        <v>18644</v>
      </c>
      <c r="D63" s="605">
        <v>16353</v>
      </c>
      <c r="E63" s="605"/>
      <c r="F63" s="605">
        <v>27454</v>
      </c>
      <c r="G63" s="605">
        <v>35798</v>
      </c>
      <c r="H63" s="605">
        <v>12832</v>
      </c>
      <c r="I63" s="605">
        <v>3922</v>
      </c>
      <c r="J63" s="605" t="s">
        <v>10</v>
      </c>
    </row>
    <row r="64" spans="1:10" s="412" customFormat="1" ht="12" customHeight="1">
      <c r="A64" s="601" t="s">
        <v>181</v>
      </c>
      <c r="B64" s="426"/>
      <c r="C64" s="605">
        <v>8283</v>
      </c>
      <c r="D64" s="605">
        <v>12277</v>
      </c>
      <c r="E64" s="605"/>
      <c r="F64" s="605">
        <v>11726</v>
      </c>
      <c r="G64" s="605">
        <v>24126</v>
      </c>
      <c r="H64" s="605">
        <v>1619</v>
      </c>
      <c r="I64" s="605">
        <v>1861</v>
      </c>
      <c r="J64" s="605" t="s">
        <v>10</v>
      </c>
    </row>
    <row r="65" spans="1:10" s="412" customFormat="1" ht="12" customHeight="1">
      <c r="A65" s="601" t="s">
        <v>182</v>
      </c>
      <c r="B65" s="426"/>
      <c r="C65" s="605">
        <v>10361</v>
      </c>
      <c r="D65" s="605">
        <v>4076</v>
      </c>
      <c r="E65" s="605"/>
      <c r="F65" s="605">
        <v>15728</v>
      </c>
      <c r="G65" s="605">
        <v>11672</v>
      </c>
      <c r="H65" s="605">
        <v>11213</v>
      </c>
      <c r="I65" s="605">
        <v>2061</v>
      </c>
      <c r="J65" s="605" t="s">
        <v>10</v>
      </c>
    </row>
    <row r="66" spans="1:10" s="412" customFormat="1" ht="2.1" customHeight="1">
      <c r="A66" s="601"/>
      <c r="B66" s="426"/>
      <c r="C66" s="605"/>
      <c r="D66" s="605"/>
      <c r="E66" s="605"/>
      <c r="F66" s="605"/>
      <c r="G66" s="605"/>
      <c r="H66" s="605"/>
      <c r="I66" s="605"/>
      <c r="J66" s="605"/>
    </row>
    <row r="67" spans="1:10" s="412" customFormat="1" ht="12" customHeight="1">
      <c r="A67" s="595">
        <v>1994</v>
      </c>
      <c r="B67" s="426"/>
      <c r="C67" s="605">
        <v>18885</v>
      </c>
      <c r="D67" s="605">
        <v>16319</v>
      </c>
      <c r="E67" s="605"/>
      <c r="F67" s="605">
        <v>26079</v>
      </c>
      <c r="G67" s="605">
        <v>34922</v>
      </c>
      <c r="H67" s="605">
        <v>13321</v>
      </c>
      <c r="I67" s="605">
        <v>3975</v>
      </c>
      <c r="J67" s="605" t="s">
        <v>10</v>
      </c>
    </row>
    <row r="68" spans="1:10" s="412" customFormat="1" ht="12" customHeight="1">
      <c r="A68" s="601" t="s">
        <v>181</v>
      </c>
      <c r="B68" s="426"/>
      <c r="C68" s="605">
        <v>8390</v>
      </c>
      <c r="D68" s="605">
        <v>12251</v>
      </c>
      <c r="E68" s="605"/>
      <c r="F68" s="605">
        <v>11139</v>
      </c>
      <c r="G68" s="605">
        <v>23536</v>
      </c>
      <c r="H68" s="605">
        <v>1680</v>
      </c>
      <c r="I68" s="605">
        <v>1886</v>
      </c>
      <c r="J68" s="605" t="s">
        <v>10</v>
      </c>
    </row>
    <row r="69" spans="1:10" s="412" customFormat="1" ht="12" customHeight="1">
      <c r="A69" s="601" t="s">
        <v>182</v>
      </c>
      <c r="B69" s="426"/>
      <c r="C69" s="605">
        <v>10495</v>
      </c>
      <c r="D69" s="605">
        <v>4068</v>
      </c>
      <c r="E69" s="605"/>
      <c r="F69" s="605">
        <v>14940</v>
      </c>
      <c r="G69" s="605">
        <v>11386</v>
      </c>
      <c r="H69" s="605">
        <v>11641</v>
      </c>
      <c r="I69" s="605">
        <v>2089</v>
      </c>
      <c r="J69" s="605" t="s">
        <v>10</v>
      </c>
    </row>
    <row r="70" spans="1:10" s="412" customFormat="1" ht="2.1" customHeight="1">
      <c r="A70" s="601"/>
      <c r="B70" s="426"/>
      <c r="C70" s="605"/>
      <c r="D70" s="605"/>
      <c r="E70" s="605"/>
      <c r="F70" s="605"/>
      <c r="G70" s="605"/>
      <c r="H70" s="605"/>
      <c r="I70" s="605"/>
      <c r="J70" s="605"/>
    </row>
    <row r="71" spans="1:10" s="412" customFormat="1" ht="12" customHeight="1">
      <c r="A71" s="595">
        <v>1996</v>
      </c>
      <c r="B71" s="426"/>
      <c r="C71" s="605">
        <v>22789</v>
      </c>
      <c r="D71" s="605">
        <v>6185</v>
      </c>
      <c r="E71" s="605"/>
      <c r="F71" s="605">
        <v>25891</v>
      </c>
      <c r="G71" s="605">
        <v>41899</v>
      </c>
      <c r="H71" s="605">
        <v>13493</v>
      </c>
      <c r="I71" s="605">
        <v>3565</v>
      </c>
      <c r="J71" s="605">
        <v>13963</v>
      </c>
    </row>
    <row r="72" spans="1:10" s="412" customFormat="1" ht="12" customHeight="1">
      <c r="A72" s="601" t="s">
        <v>181</v>
      </c>
      <c r="B72" s="426"/>
      <c r="C72" s="605">
        <v>10732</v>
      </c>
      <c r="D72" s="605">
        <v>3027</v>
      </c>
      <c r="E72" s="605"/>
      <c r="F72" s="605">
        <v>10488</v>
      </c>
      <c r="G72" s="605">
        <v>29192</v>
      </c>
      <c r="H72" s="605">
        <v>2731</v>
      </c>
      <c r="I72" s="605">
        <v>2007</v>
      </c>
      <c r="J72" s="605">
        <v>4685</v>
      </c>
    </row>
    <row r="73" spans="1:10" s="412" customFormat="1" ht="12" customHeight="1">
      <c r="A73" s="601" t="s">
        <v>182</v>
      </c>
      <c r="B73" s="426"/>
      <c r="C73" s="605">
        <v>12057</v>
      </c>
      <c r="D73" s="605">
        <v>3158</v>
      </c>
      <c r="E73" s="605"/>
      <c r="F73" s="605">
        <v>15403</v>
      </c>
      <c r="G73" s="605">
        <v>12707</v>
      </c>
      <c r="H73" s="605">
        <v>10762</v>
      </c>
      <c r="I73" s="605">
        <v>1558</v>
      </c>
      <c r="J73" s="605">
        <v>9278</v>
      </c>
    </row>
    <row r="74" spans="1:10" s="412" customFormat="1" ht="2.1" customHeight="1">
      <c r="A74" s="425"/>
      <c r="B74" s="426"/>
      <c r="C74" s="426"/>
      <c r="D74" s="426"/>
      <c r="E74" s="426"/>
      <c r="F74" s="426"/>
      <c r="G74" s="426"/>
      <c r="H74" s="426"/>
      <c r="I74" s="426"/>
      <c r="J74" s="426"/>
    </row>
    <row r="75" spans="1:10" s="412" customFormat="1" ht="12" customHeight="1">
      <c r="B75" s="426"/>
      <c r="C75" s="426"/>
      <c r="D75" s="426"/>
      <c r="E75" s="426"/>
      <c r="F75" s="426"/>
      <c r="G75" s="426"/>
      <c r="H75" s="426"/>
      <c r="I75" s="426"/>
      <c r="J75" s="426"/>
    </row>
    <row r="76" spans="1:10" s="412" customFormat="1" ht="12" customHeight="1">
      <c r="A76" s="686" t="s">
        <v>11</v>
      </c>
      <c r="B76" s="426"/>
      <c r="C76" s="426"/>
      <c r="D76" s="426"/>
      <c r="E76" s="426"/>
      <c r="F76" s="426"/>
      <c r="G76" s="426"/>
      <c r="H76" s="426"/>
      <c r="I76" s="426"/>
      <c r="J76" s="426"/>
    </row>
    <row r="77" spans="1:10" s="412" customFormat="1" ht="12" customHeight="1">
      <c r="A77" s="686"/>
      <c r="B77" s="426"/>
      <c r="C77" s="426"/>
      <c r="D77" s="426"/>
      <c r="E77" s="426"/>
      <c r="F77" s="426"/>
      <c r="G77" s="426"/>
      <c r="H77" s="426"/>
      <c r="I77" s="426"/>
      <c r="J77" s="426"/>
    </row>
    <row r="78" spans="1:10" ht="12.95" customHeight="1">
      <c r="A78" s="749" t="s">
        <v>251</v>
      </c>
      <c r="B78" s="409"/>
      <c r="C78" s="409"/>
      <c r="D78" s="409"/>
      <c r="E78" s="409"/>
      <c r="F78" s="409"/>
      <c r="G78" s="409"/>
      <c r="H78" s="409"/>
      <c r="I78" s="409"/>
      <c r="J78" s="384" t="s">
        <v>387</v>
      </c>
    </row>
    <row r="79" spans="1:10" ht="12.95" customHeight="1">
      <c r="A79" s="750" t="s">
        <v>330</v>
      </c>
      <c r="B79" s="409"/>
      <c r="C79" s="409"/>
      <c r="D79" s="409"/>
      <c r="E79" s="409"/>
      <c r="F79" s="409"/>
      <c r="G79" s="409"/>
      <c r="H79" s="409"/>
      <c r="I79" s="409"/>
      <c r="J79" s="409"/>
    </row>
    <row r="80" spans="1:10" s="412" customFormat="1" ht="12.95" customHeight="1">
      <c r="A80" s="761" t="s">
        <v>300</v>
      </c>
      <c r="B80" s="411"/>
      <c r="C80" s="411"/>
      <c r="D80" s="411"/>
      <c r="E80" s="411"/>
      <c r="F80" s="411"/>
      <c r="G80" s="411"/>
      <c r="H80" s="411"/>
      <c r="I80" s="411"/>
      <c r="J80" s="411"/>
    </row>
    <row r="81" spans="1:10" s="412" customFormat="1" ht="3" customHeight="1">
      <c r="A81" s="414"/>
      <c r="B81" s="415"/>
      <c r="C81" s="415"/>
      <c r="D81" s="415"/>
      <c r="E81" s="415"/>
      <c r="F81" s="415"/>
      <c r="G81" s="415"/>
      <c r="H81" s="415"/>
      <c r="I81" s="415"/>
      <c r="J81" s="415"/>
    </row>
    <row r="82" spans="1:10" s="412" customFormat="1" ht="3" customHeight="1">
      <c r="A82" s="416"/>
      <c r="B82" s="411"/>
      <c r="C82" s="411"/>
      <c r="D82" s="411"/>
      <c r="E82" s="411"/>
      <c r="F82" s="411"/>
      <c r="G82" s="411"/>
      <c r="H82" s="411"/>
      <c r="I82" s="411"/>
      <c r="J82" s="411"/>
    </row>
    <row r="83" spans="1:10" s="412" customFormat="1" ht="15" customHeight="1">
      <c r="A83" s="932" t="s">
        <v>185</v>
      </c>
      <c r="B83" s="418"/>
      <c r="C83" s="933" t="s">
        <v>210</v>
      </c>
      <c r="D83" s="933"/>
      <c r="E83" s="419"/>
      <c r="F83" s="881" t="s">
        <v>211</v>
      </c>
      <c r="G83" s="881" t="s">
        <v>212</v>
      </c>
      <c r="H83" s="881" t="s">
        <v>213</v>
      </c>
      <c r="I83" s="881" t="s">
        <v>214</v>
      </c>
      <c r="J83" s="666" t="s">
        <v>497</v>
      </c>
    </row>
    <row r="84" spans="1:10" s="412" customFormat="1" ht="12" customHeight="1">
      <c r="A84" s="932"/>
      <c r="B84" s="418"/>
      <c r="C84" s="662" t="s">
        <v>178</v>
      </c>
      <c r="D84" s="662" t="s">
        <v>153</v>
      </c>
      <c r="E84" s="420"/>
      <c r="F84" s="768"/>
      <c r="G84" s="768"/>
      <c r="H84" s="768"/>
      <c r="I84" s="768"/>
      <c r="J84" s="768"/>
    </row>
    <row r="85" spans="1:10" s="412" customFormat="1" ht="3" customHeight="1">
      <c r="A85" s="421"/>
      <c r="B85" s="422"/>
      <c r="C85" s="422"/>
      <c r="D85" s="422"/>
      <c r="E85" s="422"/>
      <c r="F85" s="422"/>
      <c r="G85" s="422"/>
      <c r="H85" s="423"/>
      <c r="I85" s="423"/>
      <c r="J85" s="423"/>
    </row>
    <row r="86" spans="1:10" s="412" customFormat="1" ht="3" customHeight="1">
      <c r="A86" s="417"/>
      <c r="B86" s="418"/>
      <c r="C86" s="419"/>
      <c r="D86" s="419"/>
      <c r="E86" s="419"/>
      <c r="F86" s="419"/>
      <c r="G86" s="419"/>
      <c r="H86" s="424"/>
      <c r="I86" s="424"/>
      <c r="J86" s="424"/>
    </row>
    <row r="87" spans="1:10" s="412" customFormat="1" ht="12.6" customHeight="1">
      <c r="A87" s="595" t="s">
        <v>498</v>
      </c>
      <c r="B87" s="426"/>
      <c r="C87" s="605">
        <v>24106</v>
      </c>
      <c r="D87" s="605">
        <v>6342</v>
      </c>
      <c r="E87" s="605"/>
      <c r="F87" s="605">
        <v>29319</v>
      </c>
      <c r="G87" s="605">
        <v>77465</v>
      </c>
      <c r="H87" s="605">
        <v>12655</v>
      </c>
      <c r="I87" s="605">
        <v>4944</v>
      </c>
      <c r="J87" s="605">
        <v>21998</v>
      </c>
    </row>
    <row r="88" spans="1:10" s="412" customFormat="1" ht="11.45" customHeight="1">
      <c r="A88" s="601" t="s">
        <v>181</v>
      </c>
      <c r="B88" s="426"/>
      <c r="C88" s="605">
        <v>12137</v>
      </c>
      <c r="D88" s="605">
        <v>2402</v>
      </c>
      <c r="E88" s="605"/>
      <c r="F88" s="605">
        <v>13118</v>
      </c>
      <c r="G88" s="605">
        <v>55950</v>
      </c>
      <c r="H88" s="605">
        <v>4013</v>
      </c>
      <c r="I88" s="605">
        <v>3612</v>
      </c>
      <c r="J88" s="605">
        <v>10571</v>
      </c>
    </row>
    <row r="89" spans="1:10" s="412" customFormat="1" ht="11.45" customHeight="1">
      <c r="A89" s="601" t="s">
        <v>182</v>
      </c>
      <c r="B89" s="426"/>
      <c r="C89" s="605">
        <v>11969</v>
      </c>
      <c r="D89" s="605">
        <v>3940</v>
      </c>
      <c r="E89" s="605"/>
      <c r="F89" s="605">
        <v>16201</v>
      </c>
      <c r="G89" s="605">
        <v>21515</v>
      </c>
      <c r="H89" s="605">
        <v>8642</v>
      </c>
      <c r="I89" s="605">
        <v>1332</v>
      </c>
      <c r="J89" s="605">
        <v>11427</v>
      </c>
    </row>
    <row r="90" spans="1:10" s="412" customFormat="1" ht="2.1" customHeight="1">
      <c r="A90" s="601"/>
      <c r="B90" s="426"/>
      <c r="C90" s="605"/>
      <c r="D90" s="605"/>
      <c r="E90" s="605"/>
      <c r="F90" s="605"/>
      <c r="G90" s="605"/>
      <c r="H90" s="605"/>
      <c r="I90" s="605"/>
      <c r="J90" s="605"/>
    </row>
    <row r="91" spans="1:10" s="412" customFormat="1" ht="11.45" customHeight="1">
      <c r="A91" s="595">
        <v>1998</v>
      </c>
      <c r="B91" s="426"/>
      <c r="C91" s="605">
        <v>26226</v>
      </c>
      <c r="D91" s="605">
        <v>6518</v>
      </c>
      <c r="E91" s="605"/>
      <c r="F91" s="605">
        <v>28989</v>
      </c>
      <c r="G91" s="605">
        <v>78571</v>
      </c>
      <c r="H91" s="605">
        <v>12658</v>
      </c>
      <c r="I91" s="605">
        <v>5115</v>
      </c>
      <c r="J91" s="605">
        <v>21079</v>
      </c>
    </row>
    <row r="92" spans="1:10" s="412" customFormat="1" ht="11.45" customHeight="1">
      <c r="A92" s="601" t="s">
        <v>181</v>
      </c>
      <c r="B92" s="426"/>
      <c r="C92" s="605">
        <v>13389</v>
      </c>
      <c r="D92" s="605">
        <v>2556</v>
      </c>
      <c r="E92" s="605"/>
      <c r="F92" s="605">
        <v>12788</v>
      </c>
      <c r="G92" s="605">
        <v>56386</v>
      </c>
      <c r="H92" s="605">
        <v>4013</v>
      </c>
      <c r="I92" s="605">
        <v>3796</v>
      </c>
      <c r="J92" s="605">
        <v>9642</v>
      </c>
    </row>
    <row r="93" spans="1:10" s="412" customFormat="1" ht="11.45" customHeight="1">
      <c r="A93" s="601" t="s">
        <v>182</v>
      </c>
      <c r="B93" s="426"/>
      <c r="C93" s="605">
        <v>12837</v>
      </c>
      <c r="D93" s="605">
        <v>3962</v>
      </c>
      <c r="E93" s="605"/>
      <c r="F93" s="605">
        <v>16201</v>
      </c>
      <c r="G93" s="605">
        <v>22185</v>
      </c>
      <c r="H93" s="605">
        <v>8645</v>
      </c>
      <c r="I93" s="605">
        <v>1319</v>
      </c>
      <c r="J93" s="605">
        <v>11437</v>
      </c>
    </row>
    <row r="94" spans="1:10" s="412" customFormat="1" ht="2.1" customHeight="1">
      <c r="A94" s="601"/>
      <c r="B94" s="426"/>
      <c r="C94" s="605"/>
      <c r="D94" s="605"/>
      <c r="E94" s="605"/>
      <c r="F94" s="605"/>
      <c r="G94" s="605"/>
      <c r="H94" s="605"/>
      <c r="I94" s="605"/>
      <c r="J94" s="605"/>
    </row>
    <row r="95" spans="1:10" s="412" customFormat="1" ht="11.45" customHeight="1">
      <c r="A95" s="595">
        <v>1999</v>
      </c>
      <c r="B95" s="428"/>
      <c r="C95" s="605">
        <v>28719</v>
      </c>
      <c r="D95" s="605">
        <v>5812</v>
      </c>
      <c r="E95" s="605"/>
      <c r="F95" s="605">
        <v>30031</v>
      </c>
      <c r="G95" s="605">
        <v>80682</v>
      </c>
      <c r="H95" s="605">
        <v>12905</v>
      </c>
      <c r="I95" s="605">
        <v>4750</v>
      </c>
      <c r="J95" s="605">
        <v>20528</v>
      </c>
    </row>
    <row r="96" spans="1:10" s="412" customFormat="1" ht="11.45" customHeight="1">
      <c r="A96" s="601" t="s">
        <v>181</v>
      </c>
      <c r="B96" s="426"/>
      <c r="C96" s="605">
        <v>13901</v>
      </c>
      <c r="D96" s="605">
        <v>2531</v>
      </c>
      <c r="E96" s="605"/>
      <c r="F96" s="605">
        <v>12479</v>
      </c>
      <c r="G96" s="605">
        <v>57691</v>
      </c>
      <c r="H96" s="605">
        <v>4162</v>
      </c>
      <c r="I96" s="605">
        <v>3521</v>
      </c>
      <c r="J96" s="605">
        <v>9439</v>
      </c>
    </row>
    <row r="97" spans="1:10" s="412" customFormat="1" ht="11.45" customHeight="1">
      <c r="A97" s="601" t="s">
        <v>182</v>
      </c>
      <c r="B97" s="426"/>
      <c r="C97" s="605">
        <v>14818</v>
      </c>
      <c r="D97" s="605">
        <v>3281</v>
      </c>
      <c r="E97" s="605"/>
      <c r="F97" s="605">
        <v>17552</v>
      </c>
      <c r="G97" s="605">
        <v>22991</v>
      </c>
      <c r="H97" s="605">
        <v>8743</v>
      </c>
      <c r="I97" s="605">
        <v>1229</v>
      </c>
      <c r="J97" s="605">
        <v>11089</v>
      </c>
    </row>
    <row r="98" spans="1:10" s="412" customFormat="1" ht="3" customHeight="1">
      <c r="A98" s="648"/>
      <c r="B98" s="418"/>
      <c r="C98" s="598"/>
      <c r="D98" s="598"/>
      <c r="E98" s="598"/>
      <c r="F98" s="598"/>
      <c r="G98" s="598"/>
      <c r="H98" s="598"/>
      <c r="I98" s="598"/>
      <c r="J98" s="598"/>
    </row>
    <row r="99" spans="1:10" s="412" customFormat="1" ht="11.45" customHeight="1">
      <c r="A99" s="595">
        <v>2000</v>
      </c>
      <c r="B99" s="426"/>
      <c r="C99" s="605">
        <v>29282</v>
      </c>
      <c r="D99" s="605">
        <v>5812</v>
      </c>
      <c r="E99" s="605"/>
      <c r="F99" s="605">
        <v>30461</v>
      </c>
      <c r="G99" s="605">
        <v>81208</v>
      </c>
      <c r="H99" s="605">
        <v>12905</v>
      </c>
      <c r="I99" s="605">
        <v>4750</v>
      </c>
      <c r="J99" s="605">
        <v>20528</v>
      </c>
    </row>
    <row r="100" spans="1:10" s="412" customFormat="1" ht="11.45" customHeight="1">
      <c r="A100" s="601" t="s">
        <v>181</v>
      </c>
      <c r="B100" s="426"/>
      <c r="C100" s="605">
        <v>13901</v>
      </c>
      <c r="D100" s="605">
        <v>2531</v>
      </c>
      <c r="E100" s="605"/>
      <c r="F100" s="605">
        <v>12479</v>
      </c>
      <c r="G100" s="605">
        <v>57691</v>
      </c>
      <c r="H100" s="605">
        <v>4162</v>
      </c>
      <c r="I100" s="605">
        <v>3521</v>
      </c>
      <c r="J100" s="605">
        <v>9439</v>
      </c>
    </row>
    <row r="101" spans="1:10" s="412" customFormat="1" ht="11.45" customHeight="1">
      <c r="A101" s="601" t="s">
        <v>182</v>
      </c>
      <c r="B101" s="429"/>
      <c r="C101" s="605">
        <v>15381</v>
      </c>
      <c r="D101" s="605">
        <v>3281</v>
      </c>
      <c r="E101" s="605"/>
      <c r="F101" s="605">
        <v>17982</v>
      </c>
      <c r="G101" s="605">
        <v>23517</v>
      </c>
      <c r="H101" s="605">
        <v>8743</v>
      </c>
      <c r="I101" s="605">
        <v>1229</v>
      </c>
      <c r="J101" s="605">
        <v>11089</v>
      </c>
    </row>
    <row r="102" spans="1:10" s="412" customFormat="1" ht="2.1" customHeight="1">
      <c r="A102" s="601"/>
      <c r="B102" s="426"/>
      <c r="C102" s="605"/>
      <c r="D102" s="605"/>
      <c r="E102" s="605"/>
      <c r="F102" s="605"/>
      <c r="G102" s="605"/>
      <c r="H102" s="605"/>
      <c r="I102" s="605"/>
      <c r="J102" s="605"/>
    </row>
    <row r="103" spans="1:10" s="412" customFormat="1" ht="11.45" customHeight="1">
      <c r="A103" s="595">
        <v>2001</v>
      </c>
      <c r="B103" s="426"/>
      <c r="C103" s="605">
        <v>29282</v>
      </c>
      <c r="D103" s="605">
        <v>5812</v>
      </c>
      <c r="E103" s="605"/>
      <c r="F103" s="605">
        <v>30461</v>
      </c>
      <c r="G103" s="605">
        <v>81208</v>
      </c>
      <c r="H103" s="605">
        <v>12905</v>
      </c>
      <c r="I103" s="605">
        <v>4750</v>
      </c>
      <c r="J103" s="605">
        <v>20528</v>
      </c>
    </row>
    <row r="104" spans="1:10" s="412" customFormat="1" ht="11.45" customHeight="1">
      <c r="A104" s="601" t="s">
        <v>181</v>
      </c>
      <c r="B104" s="426"/>
      <c r="C104" s="605">
        <v>13901</v>
      </c>
      <c r="D104" s="605">
        <v>2531</v>
      </c>
      <c r="E104" s="605"/>
      <c r="F104" s="605">
        <v>12479</v>
      </c>
      <c r="G104" s="605">
        <v>57691</v>
      </c>
      <c r="H104" s="605">
        <v>4162</v>
      </c>
      <c r="I104" s="605">
        <v>3521</v>
      </c>
      <c r="J104" s="605">
        <v>9439</v>
      </c>
    </row>
    <row r="105" spans="1:10" s="412" customFormat="1" ht="11.45" customHeight="1">
      <c r="A105" s="601" t="s">
        <v>182</v>
      </c>
      <c r="B105" s="426"/>
      <c r="C105" s="605">
        <v>15381</v>
      </c>
      <c r="D105" s="605">
        <v>3281</v>
      </c>
      <c r="E105" s="605"/>
      <c r="F105" s="605">
        <v>17982</v>
      </c>
      <c r="G105" s="605">
        <v>23517</v>
      </c>
      <c r="H105" s="605">
        <v>8743</v>
      </c>
      <c r="I105" s="605">
        <v>1229</v>
      </c>
      <c r="J105" s="605">
        <v>11089</v>
      </c>
    </row>
    <row r="106" spans="1:10" s="412" customFormat="1" ht="2.1" customHeight="1">
      <c r="A106" s="601"/>
      <c r="B106" s="426"/>
      <c r="C106" s="605"/>
      <c r="D106" s="605"/>
      <c r="E106" s="605"/>
      <c r="F106" s="605"/>
      <c r="G106" s="605"/>
      <c r="H106" s="605"/>
      <c r="I106" s="605"/>
      <c r="J106" s="605"/>
    </row>
    <row r="107" spans="1:10" s="412" customFormat="1" ht="11.45" customHeight="1">
      <c r="A107" s="595">
        <v>2002</v>
      </c>
      <c r="B107" s="426"/>
      <c r="C107" s="605">
        <v>29652</v>
      </c>
      <c r="D107" s="605">
        <v>5962</v>
      </c>
      <c r="E107" s="605"/>
      <c r="F107" s="605">
        <v>30621</v>
      </c>
      <c r="G107" s="605">
        <v>81905</v>
      </c>
      <c r="H107" s="605">
        <v>12905</v>
      </c>
      <c r="I107" s="605">
        <v>4750</v>
      </c>
      <c r="J107" s="605">
        <v>20528</v>
      </c>
    </row>
    <row r="108" spans="1:10" s="412" customFormat="1" ht="11.45" customHeight="1">
      <c r="A108" s="601" t="s">
        <v>181</v>
      </c>
      <c r="B108" s="426"/>
      <c r="C108" s="605">
        <v>13901</v>
      </c>
      <c r="D108" s="605">
        <v>2681</v>
      </c>
      <c r="E108" s="605"/>
      <c r="F108" s="605">
        <v>12479</v>
      </c>
      <c r="G108" s="605">
        <v>58388</v>
      </c>
      <c r="H108" s="605">
        <v>4162</v>
      </c>
      <c r="I108" s="605">
        <v>3521</v>
      </c>
      <c r="J108" s="605">
        <v>9439</v>
      </c>
    </row>
    <row r="109" spans="1:10" s="412" customFormat="1" ht="11.45" customHeight="1">
      <c r="A109" s="601" t="s">
        <v>182</v>
      </c>
      <c r="B109" s="426"/>
      <c r="C109" s="605">
        <v>15751</v>
      </c>
      <c r="D109" s="605">
        <v>3281</v>
      </c>
      <c r="E109" s="605"/>
      <c r="F109" s="605">
        <v>18142</v>
      </c>
      <c r="G109" s="605">
        <v>23517</v>
      </c>
      <c r="H109" s="605">
        <v>8743</v>
      </c>
      <c r="I109" s="605">
        <v>1229</v>
      </c>
      <c r="J109" s="605">
        <v>11089</v>
      </c>
    </row>
    <row r="110" spans="1:10" s="412" customFormat="1" ht="2.1" customHeight="1">
      <c r="A110" s="601"/>
      <c r="B110" s="426"/>
      <c r="C110" s="605"/>
      <c r="D110" s="605"/>
      <c r="E110" s="605"/>
      <c r="F110" s="605"/>
      <c r="G110" s="605"/>
      <c r="H110" s="605"/>
      <c r="I110" s="605"/>
      <c r="J110" s="605"/>
    </row>
    <row r="111" spans="1:10" s="412" customFormat="1" ht="11.45" customHeight="1">
      <c r="A111" s="595">
        <v>2003</v>
      </c>
      <c r="B111" s="426"/>
      <c r="C111" s="605">
        <v>29652</v>
      </c>
      <c r="D111" s="605">
        <v>5977</v>
      </c>
      <c r="E111" s="605"/>
      <c r="F111" s="605">
        <v>30637</v>
      </c>
      <c r="G111" s="605">
        <v>81831</v>
      </c>
      <c r="H111" s="605">
        <v>12905</v>
      </c>
      <c r="I111" s="605">
        <v>4750</v>
      </c>
      <c r="J111" s="605">
        <v>20574</v>
      </c>
    </row>
    <row r="112" spans="1:10" s="412" customFormat="1" ht="11.45" customHeight="1">
      <c r="A112" s="601" t="s">
        <v>181</v>
      </c>
      <c r="B112" s="426"/>
      <c r="C112" s="605">
        <v>13901</v>
      </c>
      <c r="D112" s="605">
        <v>2696</v>
      </c>
      <c r="E112" s="605"/>
      <c r="F112" s="605">
        <v>12495</v>
      </c>
      <c r="G112" s="605">
        <v>58314</v>
      </c>
      <c r="H112" s="605">
        <v>4162</v>
      </c>
      <c r="I112" s="605">
        <v>3521</v>
      </c>
      <c r="J112" s="605">
        <v>9485</v>
      </c>
    </row>
    <row r="113" spans="1:10" s="412" customFormat="1" ht="11.45" customHeight="1">
      <c r="A113" s="601" t="s">
        <v>182</v>
      </c>
      <c r="B113" s="426"/>
      <c r="C113" s="605">
        <v>15751</v>
      </c>
      <c r="D113" s="605">
        <v>3281</v>
      </c>
      <c r="E113" s="605"/>
      <c r="F113" s="605">
        <v>18142</v>
      </c>
      <c r="G113" s="605">
        <v>23517</v>
      </c>
      <c r="H113" s="605">
        <v>8743</v>
      </c>
      <c r="I113" s="605">
        <v>1229</v>
      </c>
      <c r="J113" s="605">
        <v>11089</v>
      </c>
    </row>
    <row r="114" spans="1:10" s="412" customFormat="1" ht="2.1" customHeight="1">
      <c r="A114" s="601"/>
      <c r="B114" s="426"/>
      <c r="C114" s="605"/>
      <c r="D114" s="605"/>
      <c r="E114" s="605"/>
      <c r="F114" s="605"/>
      <c r="G114" s="605"/>
      <c r="H114" s="605"/>
      <c r="I114" s="605"/>
      <c r="J114" s="605"/>
    </row>
    <row r="115" spans="1:10" s="412" customFormat="1" ht="11.45" customHeight="1">
      <c r="A115" s="595">
        <v>2004</v>
      </c>
      <c r="B115" s="426"/>
      <c r="C115" s="605">
        <v>30004</v>
      </c>
      <c r="D115" s="605">
        <v>8982</v>
      </c>
      <c r="E115" s="605"/>
      <c r="F115" s="605">
        <v>30494</v>
      </c>
      <c r="G115" s="605">
        <v>83836</v>
      </c>
      <c r="H115" s="605">
        <v>13624</v>
      </c>
      <c r="I115" s="605">
        <v>4750</v>
      </c>
      <c r="J115" s="605">
        <v>21209</v>
      </c>
    </row>
    <row r="116" spans="1:10" s="412" customFormat="1" ht="11.45" customHeight="1">
      <c r="A116" s="601" t="s">
        <v>181</v>
      </c>
      <c r="B116" s="426"/>
      <c r="C116" s="605">
        <v>14081</v>
      </c>
      <c r="D116" s="605">
        <v>2853</v>
      </c>
      <c r="E116" s="605"/>
      <c r="F116" s="605">
        <v>12501</v>
      </c>
      <c r="G116" s="605">
        <v>59311</v>
      </c>
      <c r="H116" s="605">
        <v>4162</v>
      </c>
      <c r="I116" s="605">
        <v>3521</v>
      </c>
      <c r="J116" s="605">
        <v>9595</v>
      </c>
    </row>
    <row r="117" spans="1:10" s="412" customFormat="1" ht="11.45" customHeight="1">
      <c r="A117" s="601" t="s">
        <v>182</v>
      </c>
      <c r="B117" s="426"/>
      <c r="C117" s="605">
        <v>15923</v>
      </c>
      <c r="D117" s="605">
        <v>6129</v>
      </c>
      <c r="E117" s="605"/>
      <c r="F117" s="605">
        <v>17993</v>
      </c>
      <c r="G117" s="605">
        <v>24525</v>
      </c>
      <c r="H117" s="605">
        <v>9462</v>
      </c>
      <c r="I117" s="605">
        <v>1229</v>
      </c>
      <c r="J117" s="605">
        <v>11614</v>
      </c>
    </row>
    <row r="118" spans="1:10" s="412" customFormat="1" ht="2.1" customHeight="1">
      <c r="A118" s="601"/>
      <c r="B118" s="426"/>
      <c r="C118" s="605"/>
      <c r="D118" s="605"/>
      <c r="E118" s="605"/>
      <c r="F118" s="605"/>
      <c r="G118" s="605"/>
      <c r="H118" s="605"/>
      <c r="I118" s="605"/>
      <c r="J118" s="605"/>
    </row>
    <row r="119" spans="1:10" s="412" customFormat="1" ht="11.45" customHeight="1">
      <c r="A119" s="595">
        <v>2005</v>
      </c>
      <c r="B119" s="426"/>
      <c r="C119" s="605">
        <v>30004</v>
      </c>
      <c r="D119" s="605">
        <v>8844</v>
      </c>
      <c r="E119" s="605"/>
      <c r="F119" s="605">
        <v>34050</v>
      </c>
      <c r="G119" s="605">
        <v>85205</v>
      </c>
      <c r="H119" s="605">
        <v>14189</v>
      </c>
      <c r="I119" s="605">
        <v>4750</v>
      </c>
      <c r="J119" s="605">
        <v>21072</v>
      </c>
    </row>
    <row r="120" spans="1:10" s="412" customFormat="1" ht="11.45" customHeight="1">
      <c r="A120" s="601" t="s">
        <v>181</v>
      </c>
      <c r="B120" s="426"/>
      <c r="C120" s="605">
        <v>14081</v>
      </c>
      <c r="D120" s="605">
        <v>2703</v>
      </c>
      <c r="E120" s="605"/>
      <c r="F120" s="605">
        <v>14208</v>
      </c>
      <c r="G120" s="605">
        <v>60680</v>
      </c>
      <c r="H120" s="605">
        <v>4162</v>
      </c>
      <c r="I120" s="605">
        <v>3521</v>
      </c>
      <c r="J120" s="605">
        <v>9450</v>
      </c>
    </row>
    <row r="121" spans="1:10" s="412" customFormat="1" ht="11.45" customHeight="1">
      <c r="A121" s="601" t="s">
        <v>182</v>
      </c>
      <c r="B121" s="426"/>
      <c r="C121" s="605">
        <v>15923</v>
      </c>
      <c r="D121" s="605">
        <v>6141</v>
      </c>
      <c r="E121" s="605"/>
      <c r="F121" s="605">
        <v>19842</v>
      </c>
      <c r="G121" s="605">
        <v>24525</v>
      </c>
      <c r="H121" s="605">
        <v>10027</v>
      </c>
      <c r="I121" s="605">
        <v>1229</v>
      </c>
      <c r="J121" s="605">
        <v>11622</v>
      </c>
    </row>
    <row r="122" spans="1:10" s="412" customFormat="1" ht="2.1" customHeight="1">
      <c r="A122" s="601"/>
      <c r="B122" s="426"/>
      <c r="C122" s="605"/>
      <c r="D122" s="605"/>
      <c r="E122" s="605"/>
      <c r="F122" s="605"/>
      <c r="G122" s="605"/>
      <c r="H122" s="605"/>
      <c r="I122" s="605"/>
      <c r="J122" s="605"/>
    </row>
    <row r="123" spans="1:10" s="412" customFormat="1" ht="11.45" customHeight="1">
      <c r="A123" s="595">
        <v>2006</v>
      </c>
      <c r="B123" s="426"/>
      <c r="C123" s="605">
        <v>30290</v>
      </c>
      <c r="D123" s="605">
        <v>9604</v>
      </c>
      <c r="E123" s="605"/>
      <c r="F123" s="605">
        <v>35453</v>
      </c>
      <c r="G123" s="605">
        <v>86270</v>
      </c>
      <c r="H123" s="605">
        <v>14183</v>
      </c>
      <c r="I123" s="605">
        <v>4750</v>
      </c>
      <c r="J123" s="605">
        <v>21594</v>
      </c>
    </row>
    <row r="124" spans="1:10" s="412" customFormat="1" ht="11.45" customHeight="1">
      <c r="A124" s="601" t="s">
        <v>181</v>
      </c>
      <c r="B124" s="426"/>
      <c r="C124" s="605">
        <v>14366</v>
      </c>
      <c r="D124" s="605">
        <v>2703</v>
      </c>
      <c r="E124" s="605"/>
      <c r="F124" s="605">
        <v>13992</v>
      </c>
      <c r="G124" s="605">
        <v>61469</v>
      </c>
      <c r="H124" s="605">
        <v>4072</v>
      </c>
      <c r="I124" s="605">
        <v>3521</v>
      </c>
      <c r="J124" s="605">
        <v>9507</v>
      </c>
    </row>
    <row r="125" spans="1:10" s="412" customFormat="1" ht="11.45" customHeight="1">
      <c r="A125" s="601" t="s">
        <v>182</v>
      </c>
      <c r="B125" s="426"/>
      <c r="C125" s="605">
        <v>15924</v>
      </c>
      <c r="D125" s="605">
        <v>6901</v>
      </c>
      <c r="E125" s="605"/>
      <c r="F125" s="605">
        <v>21461</v>
      </c>
      <c r="G125" s="605">
        <v>24801</v>
      </c>
      <c r="H125" s="605">
        <v>10111</v>
      </c>
      <c r="I125" s="605">
        <v>1229</v>
      </c>
      <c r="J125" s="605">
        <v>12087</v>
      </c>
    </row>
    <row r="126" spans="1:10" s="412" customFormat="1" ht="2.1" customHeight="1">
      <c r="A126" s="601"/>
      <c r="B126" s="426"/>
      <c r="C126" s="605"/>
      <c r="D126" s="605"/>
      <c r="E126" s="605"/>
      <c r="F126" s="605"/>
      <c r="G126" s="605"/>
      <c r="H126" s="605"/>
      <c r="I126" s="605"/>
      <c r="J126" s="605"/>
    </row>
    <row r="127" spans="1:10" s="412" customFormat="1" ht="11.45" customHeight="1">
      <c r="A127" s="595">
        <v>2007</v>
      </c>
      <c r="B127" s="426"/>
      <c r="C127" s="605">
        <v>30290</v>
      </c>
      <c r="D127" s="605">
        <v>9604</v>
      </c>
      <c r="E127" s="605"/>
      <c r="F127" s="605">
        <v>35623</v>
      </c>
      <c r="G127" s="605">
        <v>86270</v>
      </c>
      <c r="H127" s="605">
        <v>14183</v>
      </c>
      <c r="I127" s="605">
        <v>4750</v>
      </c>
      <c r="J127" s="605">
        <v>21594</v>
      </c>
    </row>
    <row r="128" spans="1:10" s="412" customFormat="1" ht="11.45" customHeight="1">
      <c r="A128" s="601" t="s">
        <v>181</v>
      </c>
      <c r="B128" s="426"/>
      <c r="C128" s="605">
        <v>14366</v>
      </c>
      <c r="D128" s="605">
        <v>2703</v>
      </c>
      <c r="E128" s="605"/>
      <c r="F128" s="605">
        <v>14109</v>
      </c>
      <c r="G128" s="605">
        <v>61469</v>
      </c>
      <c r="H128" s="605">
        <v>4072</v>
      </c>
      <c r="I128" s="605">
        <v>3521</v>
      </c>
      <c r="J128" s="605">
        <v>9507</v>
      </c>
    </row>
    <row r="129" spans="1:10" s="412" customFormat="1" ht="11.45" customHeight="1">
      <c r="A129" s="601" t="s">
        <v>182</v>
      </c>
      <c r="B129" s="426"/>
      <c r="C129" s="605">
        <v>15924</v>
      </c>
      <c r="D129" s="605">
        <v>6901</v>
      </c>
      <c r="E129" s="605"/>
      <c r="F129" s="605">
        <v>21514</v>
      </c>
      <c r="G129" s="605">
        <v>24801</v>
      </c>
      <c r="H129" s="605">
        <v>10111</v>
      </c>
      <c r="I129" s="605">
        <v>1229</v>
      </c>
      <c r="J129" s="605">
        <v>12087</v>
      </c>
    </row>
    <row r="130" spans="1:10" s="412" customFormat="1" ht="2.1" customHeight="1">
      <c r="A130" s="601"/>
      <c r="B130" s="426"/>
      <c r="C130" s="605"/>
      <c r="D130" s="605"/>
      <c r="E130" s="605"/>
      <c r="F130" s="605"/>
      <c r="G130" s="605"/>
      <c r="H130" s="605"/>
      <c r="I130" s="605"/>
      <c r="J130" s="605"/>
    </row>
    <row r="131" spans="1:10" s="412" customFormat="1" ht="11.45" customHeight="1">
      <c r="A131" s="595">
        <v>2008</v>
      </c>
      <c r="B131" s="426"/>
      <c r="C131" s="605">
        <v>35267</v>
      </c>
      <c r="D131" s="605">
        <v>9848</v>
      </c>
      <c r="E131" s="605"/>
      <c r="F131" s="605">
        <v>35328</v>
      </c>
      <c r="G131" s="860">
        <v>87674</v>
      </c>
      <c r="H131" s="605">
        <v>14485</v>
      </c>
      <c r="I131" s="605">
        <v>4894</v>
      </c>
      <c r="J131" s="605">
        <v>21932</v>
      </c>
    </row>
    <row r="132" spans="1:10" s="412" customFormat="1" ht="11.45" customHeight="1">
      <c r="A132" s="601" t="s">
        <v>181</v>
      </c>
      <c r="B132" s="426"/>
      <c r="C132" s="605">
        <v>16451</v>
      </c>
      <c r="D132" s="605">
        <v>2703</v>
      </c>
      <c r="E132" s="605"/>
      <c r="F132" s="605">
        <v>13574</v>
      </c>
      <c r="G132" s="860">
        <v>62393</v>
      </c>
      <c r="H132" s="605">
        <v>4072</v>
      </c>
      <c r="I132" s="605">
        <v>3521</v>
      </c>
      <c r="J132" s="605">
        <v>9529</v>
      </c>
    </row>
    <row r="133" spans="1:10" s="412" customFormat="1" ht="11.45" customHeight="1">
      <c r="A133" s="601" t="s">
        <v>182</v>
      </c>
      <c r="B133" s="426"/>
      <c r="C133" s="605">
        <v>18816</v>
      </c>
      <c r="D133" s="605">
        <v>7145</v>
      </c>
      <c r="E133" s="605"/>
      <c r="F133" s="605">
        <v>21754</v>
      </c>
      <c r="G133" s="605">
        <v>25281</v>
      </c>
      <c r="H133" s="605">
        <v>10413</v>
      </c>
      <c r="I133" s="605">
        <v>1373</v>
      </c>
      <c r="J133" s="605">
        <v>12403</v>
      </c>
    </row>
    <row r="134" spans="1:10" s="412" customFormat="1" ht="2.1" customHeight="1">
      <c r="A134" s="601"/>
      <c r="B134" s="426"/>
      <c r="C134" s="605"/>
      <c r="D134" s="605"/>
      <c r="E134" s="605"/>
      <c r="F134" s="605"/>
      <c r="G134" s="605"/>
      <c r="H134" s="605"/>
      <c r="I134" s="605"/>
      <c r="J134" s="605"/>
    </row>
    <row r="135" spans="1:10" s="412" customFormat="1" ht="11.45" customHeight="1">
      <c r="A135" s="595">
        <v>2009</v>
      </c>
      <c r="B135" s="426"/>
      <c r="C135" s="605">
        <v>35567</v>
      </c>
      <c r="D135" s="605">
        <v>9848</v>
      </c>
      <c r="E135" s="605"/>
      <c r="F135" s="605">
        <v>35651</v>
      </c>
      <c r="G135" s="605">
        <v>87696</v>
      </c>
      <c r="H135" s="605">
        <v>14485</v>
      </c>
      <c r="I135" s="605">
        <v>5079</v>
      </c>
      <c r="J135" s="605">
        <v>22064</v>
      </c>
    </row>
    <row r="136" spans="1:10" s="412" customFormat="1" ht="11.45" customHeight="1">
      <c r="A136" s="601" t="s">
        <v>181</v>
      </c>
      <c r="B136" s="426"/>
      <c r="C136" s="605">
        <v>16451</v>
      </c>
      <c r="D136" s="605">
        <v>2703</v>
      </c>
      <c r="E136" s="605"/>
      <c r="F136" s="605">
        <v>13897</v>
      </c>
      <c r="G136" s="605">
        <v>62415</v>
      </c>
      <c r="H136" s="605">
        <v>4072</v>
      </c>
      <c r="I136" s="605">
        <v>3706</v>
      </c>
      <c r="J136" s="605">
        <v>9661</v>
      </c>
    </row>
    <row r="137" spans="1:10" s="412" customFormat="1" ht="11.45" customHeight="1">
      <c r="A137" s="601" t="s">
        <v>182</v>
      </c>
      <c r="B137" s="426"/>
      <c r="C137" s="605">
        <v>19116</v>
      </c>
      <c r="D137" s="605">
        <v>7145</v>
      </c>
      <c r="E137" s="605"/>
      <c r="F137" s="605">
        <v>21754</v>
      </c>
      <c r="G137" s="605">
        <v>25281</v>
      </c>
      <c r="H137" s="605">
        <v>10413</v>
      </c>
      <c r="I137" s="605">
        <v>1373</v>
      </c>
      <c r="J137" s="605">
        <v>12403</v>
      </c>
    </row>
    <row r="138" spans="1:10" s="412" customFormat="1" ht="2.1" customHeight="1">
      <c r="A138" s="601"/>
      <c r="B138" s="426"/>
      <c r="C138" s="605"/>
      <c r="D138" s="605"/>
      <c r="E138" s="605"/>
      <c r="F138" s="605"/>
      <c r="G138" s="605"/>
      <c r="H138" s="605"/>
      <c r="I138" s="605"/>
      <c r="J138" s="605"/>
    </row>
    <row r="139" spans="1:10" s="412" customFormat="1" ht="11.45" customHeight="1">
      <c r="A139" s="595">
        <v>2010</v>
      </c>
      <c r="B139" s="426"/>
      <c r="C139" s="605">
        <v>35653</v>
      </c>
      <c r="D139" s="605">
        <v>9848</v>
      </c>
      <c r="E139" s="605"/>
      <c r="F139" s="605">
        <v>35765</v>
      </c>
      <c r="G139" s="605">
        <v>88269</v>
      </c>
      <c r="H139" s="605">
        <v>14485</v>
      </c>
      <c r="I139" s="605">
        <v>5313</v>
      </c>
      <c r="J139" s="605">
        <v>22089.5</v>
      </c>
    </row>
    <row r="140" spans="1:10" s="412" customFormat="1" ht="11.45" customHeight="1">
      <c r="A140" s="601" t="s">
        <v>181</v>
      </c>
      <c r="B140" s="426"/>
      <c r="C140" s="605">
        <v>16596</v>
      </c>
      <c r="D140" s="605">
        <v>2703</v>
      </c>
      <c r="E140" s="605"/>
      <c r="F140" s="605">
        <v>13897</v>
      </c>
      <c r="G140" s="605">
        <v>62650</v>
      </c>
      <c r="H140" s="605">
        <v>4072</v>
      </c>
      <c r="I140" s="605">
        <v>3706</v>
      </c>
      <c r="J140" s="605">
        <v>9661</v>
      </c>
    </row>
    <row r="141" spans="1:10" s="412" customFormat="1" ht="11.45" customHeight="1">
      <c r="A141" s="601" t="s">
        <v>182</v>
      </c>
      <c r="B141" s="426"/>
      <c r="C141" s="605">
        <v>19057</v>
      </c>
      <c r="D141" s="605">
        <v>7145</v>
      </c>
      <c r="E141" s="605"/>
      <c r="F141" s="605">
        <v>21868</v>
      </c>
      <c r="G141" s="605">
        <v>25619</v>
      </c>
      <c r="H141" s="605">
        <v>10413</v>
      </c>
      <c r="I141" s="605">
        <v>1607</v>
      </c>
      <c r="J141" s="605">
        <v>12428.5</v>
      </c>
    </row>
    <row r="142" spans="1:10" s="412" customFormat="1" ht="2.1" customHeight="1">
      <c r="A142" s="601"/>
      <c r="B142" s="426"/>
      <c r="C142" s="605"/>
      <c r="D142" s="605"/>
      <c r="E142" s="605"/>
      <c r="F142" s="605"/>
      <c r="G142" s="605"/>
      <c r="H142" s="605"/>
      <c r="I142" s="605"/>
      <c r="J142" s="605"/>
    </row>
    <row r="143" spans="1:10" s="412" customFormat="1" ht="12.75" customHeight="1">
      <c r="A143" s="595" t="s">
        <v>499</v>
      </c>
      <c r="B143" s="426"/>
      <c r="C143" s="605">
        <v>36438</v>
      </c>
      <c r="D143" s="605">
        <v>9848</v>
      </c>
      <c r="E143" s="605"/>
      <c r="F143" s="605">
        <v>35975</v>
      </c>
      <c r="G143" s="605">
        <v>88301</v>
      </c>
      <c r="H143" s="605">
        <v>14485</v>
      </c>
      <c r="I143" s="605">
        <v>5313</v>
      </c>
      <c r="J143" s="605">
        <v>22218.5</v>
      </c>
    </row>
    <row r="144" spans="1:10" s="412" customFormat="1" ht="11.45" customHeight="1">
      <c r="A144" s="601" t="s">
        <v>181</v>
      </c>
      <c r="B144" s="426"/>
      <c r="C144" s="605">
        <v>17036</v>
      </c>
      <c r="D144" s="605">
        <v>2703</v>
      </c>
      <c r="E144" s="605"/>
      <c r="F144" s="605">
        <v>14107</v>
      </c>
      <c r="G144" s="605">
        <v>62550</v>
      </c>
      <c r="H144" s="605">
        <v>4072</v>
      </c>
      <c r="I144" s="605">
        <v>3706</v>
      </c>
      <c r="J144" s="605">
        <v>9531</v>
      </c>
    </row>
    <row r="145" spans="1:10" s="412" customFormat="1" ht="11.25">
      <c r="A145" s="601" t="s">
        <v>182</v>
      </c>
      <c r="B145" s="426"/>
      <c r="C145" s="605">
        <v>19402</v>
      </c>
      <c r="D145" s="605">
        <v>7145</v>
      </c>
      <c r="E145" s="605"/>
      <c r="F145" s="605">
        <v>21868</v>
      </c>
      <c r="G145" s="605">
        <v>25751</v>
      </c>
      <c r="H145" s="605">
        <v>10413</v>
      </c>
      <c r="I145" s="605">
        <v>1607</v>
      </c>
      <c r="J145" s="605">
        <v>12687.5</v>
      </c>
    </row>
    <row r="146" spans="1:10" s="412" customFormat="1" ht="3" customHeight="1">
      <c r="A146" s="430"/>
      <c r="B146" s="415"/>
      <c r="C146" s="415"/>
      <c r="D146" s="415"/>
      <c r="E146" s="415"/>
      <c r="F146" s="415"/>
      <c r="G146" s="415"/>
      <c r="H146" s="415"/>
      <c r="I146" s="415"/>
      <c r="J146" s="415"/>
    </row>
    <row r="147" spans="1:10" s="412" customFormat="1" ht="3" customHeight="1">
      <c r="A147" s="431"/>
      <c r="B147" s="411"/>
      <c r="C147" s="411"/>
      <c r="D147" s="411"/>
      <c r="E147" s="411"/>
      <c r="F147" s="411"/>
      <c r="G147" s="411"/>
      <c r="H147" s="411"/>
      <c r="I147" s="411"/>
      <c r="J147" s="411"/>
    </row>
    <row r="148" spans="1:10" s="412" customFormat="1" ht="10.5" customHeight="1">
      <c r="A148" s="862" t="s">
        <v>599</v>
      </c>
      <c r="B148" s="411"/>
      <c r="C148" s="411"/>
      <c r="D148" s="411"/>
      <c r="E148" s="411"/>
      <c r="F148" s="411"/>
      <c r="G148" s="411"/>
      <c r="H148" s="411"/>
      <c r="I148" s="411"/>
      <c r="J148" s="411"/>
    </row>
    <row r="149" spans="1:10" ht="14.25" customHeight="1">
      <c r="A149" s="833" t="s">
        <v>500</v>
      </c>
      <c r="B149" s="409"/>
      <c r="C149" s="409"/>
      <c r="D149" s="409"/>
      <c r="E149" s="409"/>
      <c r="F149" s="409"/>
      <c r="G149" s="409"/>
      <c r="H149" s="409"/>
      <c r="I149" s="409"/>
      <c r="J149" s="409"/>
    </row>
    <row r="150" spans="1:10" ht="11.1" customHeight="1">
      <c r="A150" s="595" t="s">
        <v>501</v>
      </c>
      <c r="B150" s="409"/>
      <c r="C150" s="409"/>
      <c r="D150" s="409"/>
      <c r="E150" s="409"/>
      <c r="F150" s="409"/>
      <c r="G150" s="409"/>
      <c r="H150" s="409"/>
      <c r="I150" s="409"/>
      <c r="J150" s="409"/>
    </row>
    <row r="151" spans="1:10" ht="14.25" customHeight="1">
      <c r="A151" s="833" t="s">
        <v>502</v>
      </c>
      <c r="B151" s="409"/>
      <c r="C151" s="409"/>
      <c r="D151" s="409"/>
      <c r="E151" s="409"/>
      <c r="F151" s="409"/>
      <c r="G151" s="409"/>
      <c r="H151" s="409"/>
      <c r="I151" s="409"/>
      <c r="J151" s="409"/>
    </row>
    <row r="152" spans="1:10" ht="11.1" customHeight="1">
      <c r="A152" s="595" t="s">
        <v>503</v>
      </c>
      <c r="B152" s="409"/>
      <c r="C152" s="409"/>
      <c r="D152" s="409"/>
      <c r="E152" s="409"/>
      <c r="F152" s="409"/>
      <c r="G152" s="409"/>
      <c r="H152" s="409"/>
      <c r="I152" s="409"/>
      <c r="J152" s="409"/>
    </row>
    <row r="153" spans="1:10" ht="11.1" customHeight="1">
      <c r="A153" s="595" t="s">
        <v>414</v>
      </c>
      <c r="B153" s="409"/>
      <c r="C153" s="409"/>
      <c r="D153" s="409"/>
      <c r="E153" s="409"/>
      <c r="F153" s="409"/>
      <c r="G153" s="409"/>
      <c r="H153" s="409"/>
      <c r="I153" s="409"/>
      <c r="J153" s="409"/>
    </row>
    <row r="154" spans="1:10" ht="11.1" customHeight="1">
      <c r="A154" s="922" t="s">
        <v>558</v>
      </c>
      <c r="B154" s="922"/>
      <c r="C154" s="922"/>
      <c r="D154" s="922"/>
      <c r="E154" s="409"/>
      <c r="F154" s="409"/>
      <c r="G154" s="409"/>
      <c r="H154" s="409"/>
      <c r="I154" s="409"/>
      <c r="J154" s="409"/>
    </row>
    <row r="155" spans="1:10" ht="11.1" customHeight="1">
      <c r="A155" s="603" t="s">
        <v>322</v>
      </c>
      <c r="B155" s="409"/>
      <c r="C155" s="409"/>
      <c r="D155" s="409"/>
      <c r="E155" s="409"/>
      <c r="F155" s="409"/>
      <c r="G155" s="409"/>
      <c r="H155" s="409"/>
      <c r="I155" s="409"/>
      <c r="J155" s="409"/>
    </row>
    <row r="156" spans="1:10" ht="11.1" customHeight="1">
      <c r="A156" s="434" t="s">
        <v>163</v>
      </c>
      <c r="B156" s="409"/>
      <c r="C156" s="409"/>
      <c r="D156" s="409"/>
      <c r="E156" s="409"/>
      <c r="F156" s="409"/>
      <c r="G156" s="409"/>
      <c r="H156" s="409"/>
      <c r="I156" s="409"/>
      <c r="J156" s="409"/>
    </row>
  </sheetData>
  <mergeCells count="5">
    <mergeCell ref="A154:D154"/>
    <mergeCell ref="A83:A84"/>
    <mergeCell ref="C83:D83"/>
    <mergeCell ref="A7:A8"/>
    <mergeCell ref="C7:D7"/>
  </mergeCells>
  <phoneticPr fontId="54" type="noConversion"/>
  <hyperlinks>
    <hyperlink ref="A154" r:id="rId1"/>
  </hyperlinks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</headerFooter>
  <drawing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N202"/>
  <sheetViews>
    <sheetView showGridLines="0" workbookViewId="0">
      <pane ySplit="1" topLeftCell="A2" activePane="bottomLeft" state="frozen"/>
      <selection sqref="A1:B1"/>
      <selection pane="bottomLeft" sqref="A1:B1"/>
    </sheetView>
  </sheetViews>
  <sheetFormatPr baseColWidth="10" defaultRowHeight="11.1" customHeight="1"/>
  <cols>
    <col min="1" max="1" width="19.28515625" style="435" customWidth="1"/>
    <col min="2" max="2" width="4.7109375" style="436" customWidth="1"/>
    <col min="3" max="248" width="11.42578125" style="437"/>
    <col min="249" max="16384" width="11.42578125" style="410"/>
  </cols>
  <sheetData>
    <row r="1" spans="1:9" ht="24.75" customHeight="1"/>
    <row r="2" spans="1:9" ht="12.75" customHeight="1">
      <c r="A2" s="749" t="s">
        <v>262</v>
      </c>
      <c r="B2" s="409"/>
      <c r="C2" s="409"/>
      <c r="D2" s="409"/>
      <c r="E2" s="409"/>
      <c r="F2" s="409"/>
      <c r="G2" s="409"/>
      <c r="H2" s="384" t="s">
        <v>386</v>
      </c>
    </row>
    <row r="3" spans="1:9" s="412" customFormat="1" ht="12.75" customHeight="1">
      <c r="A3" s="750" t="s">
        <v>333</v>
      </c>
      <c r="B3" s="411"/>
      <c r="C3" s="411"/>
      <c r="D3" s="411"/>
      <c r="E3" s="411"/>
      <c r="F3" s="411"/>
      <c r="G3" s="411"/>
      <c r="H3" s="411"/>
    </row>
    <row r="4" spans="1:9" s="412" customFormat="1" ht="12.75" customHeight="1">
      <c r="A4" s="761" t="s">
        <v>299</v>
      </c>
      <c r="B4" s="411"/>
      <c r="C4" s="411"/>
      <c r="D4" s="411"/>
      <c r="E4" s="411"/>
      <c r="F4" s="411"/>
      <c r="G4" s="411"/>
      <c r="H4" s="411"/>
    </row>
    <row r="5" spans="1:9" s="412" customFormat="1" ht="3" customHeight="1">
      <c r="A5" s="414"/>
      <c r="B5" s="415"/>
      <c r="C5" s="415"/>
      <c r="D5" s="415"/>
      <c r="E5" s="415"/>
      <c r="F5" s="415"/>
      <c r="G5" s="415"/>
      <c r="H5" s="415"/>
    </row>
    <row r="6" spans="1:9" s="412" customFormat="1" ht="3" customHeight="1">
      <c r="A6" s="416"/>
      <c r="B6" s="411"/>
      <c r="C6" s="411"/>
      <c r="D6" s="411"/>
      <c r="E6" s="411"/>
      <c r="F6" s="411"/>
      <c r="G6" s="411"/>
      <c r="H6" s="411"/>
    </row>
    <row r="7" spans="1:9" s="412" customFormat="1" ht="15" customHeight="1">
      <c r="A7" s="935" t="s">
        <v>202</v>
      </c>
      <c r="B7" s="416"/>
      <c r="C7" s="768" t="s">
        <v>3</v>
      </c>
      <c r="D7" s="768" t="s">
        <v>504</v>
      </c>
      <c r="E7" s="768" t="s">
        <v>203</v>
      </c>
      <c r="F7" s="768" t="s">
        <v>203</v>
      </c>
      <c r="G7" s="768" t="s">
        <v>204</v>
      </c>
      <c r="H7" s="768" t="s">
        <v>9</v>
      </c>
      <c r="I7" s="561"/>
    </row>
    <row r="8" spans="1:9" s="412" customFormat="1" ht="12" customHeight="1">
      <c r="A8" s="935"/>
      <c r="B8" s="416"/>
      <c r="C8" s="768"/>
      <c r="D8" s="768"/>
      <c r="E8" s="768" t="s">
        <v>205</v>
      </c>
      <c r="F8" s="768" t="s">
        <v>206</v>
      </c>
      <c r="G8" s="768" t="s">
        <v>207</v>
      </c>
      <c r="H8" s="768" t="s">
        <v>241</v>
      </c>
      <c r="I8" s="561"/>
    </row>
    <row r="9" spans="1:9" s="412" customFormat="1" ht="3" customHeight="1">
      <c r="A9" s="421"/>
      <c r="B9" s="422"/>
      <c r="C9" s="422"/>
      <c r="D9" s="422"/>
      <c r="E9" s="422"/>
      <c r="F9" s="422"/>
      <c r="G9" s="423"/>
      <c r="H9" s="423"/>
    </row>
    <row r="10" spans="1:9" s="412" customFormat="1" ht="3" customHeight="1">
      <c r="A10" s="417"/>
      <c r="B10" s="418"/>
      <c r="C10" s="419"/>
      <c r="D10" s="419"/>
      <c r="E10" s="419"/>
      <c r="F10" s="419"/>
      <c r="G10" s="424"/>
      <c r="H10" s="424"/>
    </row>
    <row r="11" spans="1:9" s="412" customFormat="1" ht="11.1" customHeight="1">
      <c r="A11" s="595">
        <v>1990</v>
      </c>
      <c r="B11" s="418"/>
      <c r="C11" s="605">
        <v>169140</v>
      </c>
      <c r="D11" s="605">
        <v>10589</v>
      </c>
      <c r="E11" s="605">
        <v>6746</v>
      </c>
      <c r="F11" s="605">
        <v>33549</v>
      </c>
      <c r="G11" s="605">
        <v>115677</v>
      </c>
      <c r="H11" s="605">
        <v>2579</v>
      </c>
    </row>
    <row r="12" spans="1:9" s="412" customFormat="1" ht="11.1" customHeight="1">
      <c r="A12" s="595" t="s">
        <v>178</v>
      </c>
      <c r="B12" s="418"/>
      <c r="C12" s="605">
        <v>107917</v>
      </c>
      <c r="D12" s="605">
        <v>7272</v>
      </c>
      <c r="E12" s="605">
        <v>6247</v>
      </c>
      <c r="F12" s="605">
        <v>17463</v>
      </c>
      <c r="G12" s="605">
        <v>74618</v>
      </c>
      <c r="H12" s="605">
        <v>2317</v>
      </c>
    </row>
    <row r="13" spans="1:9" s="412" customFormat="1" ht="11.1" customHeight="1">
      <c r="A13" s="601" t="s">
        <v>208</v>
      </c>
      <c r="B13" s="418"/>
      <c r="C13" s="605">
        <v>19020</v>
      </c>
      <c r="D13" s="605">
        <v>4050</v>
      </c>
      <c r="E13" s="605">
        <v>6225</v>
      </c>
      <c r="F13" s="605">
        <v>3657</v>
      </c>
      <c r="G13" s="605">
        <v>4374</v>
      </c>
      <c r="H13" s="605">
        <v>714</v>
      </c>
    </row>
    <row r="14" spans="1:9" s="412" customFormat="1" ht="11.1" customHeight="1">
      <c r="A14" s="601" t="s">
        <v>209</v>
      </c>
      <c r="B14" s="418"/>
      <c r="C14" s="605">
        <v>88897</v>
      </c>
      <c r="D14" s="605">
        <v>3222</v>
      </c>
      <c r="E14" s="605">
        <v>22</v>
      </c>
      <c r="F14" s="605">
        <v>13806</v>
      </c>
      <c r="G14" s="605">
        <v>70244</v>
      </c>
      <c r="H14" s="605">
        <v>1603</v>
      </c>
    </row>
    <row r="15" spans="1:9" s="412" customFormat="1" ht="11.1" customHeight="1">
      <c r="A15" s="595" t="s">
        <v>153</v>
      </c>
      <c r="B15" s="418"/>
      <c r="C15" s="605">
        <v>61223</v>
      </c>
      <c r="D15" s="605">
        <v>3317</v>
      </c>
      <c r="E15" s="605">
        <v>499</v>
      </c>
      <c r="F15" s="605">
        <v>16086</v>
      </c>
      <c r="G15" s="605">
        <v>41059</v>
      </c>
      <c r="H15" s="605">
        <v>262</v>
      </c>
    </row>
    <row r="16" spans="1:9" s="412" customFormat="1" ht="11.1" customHeight="1">
      <c r="A16" s="601" t="s">
        <v>121</v>
      </c>
      <c r="B16" s="418"/>
      <c r="C16" s="605">
        <v>31473</v>
      </c>
      <c r="D16" s="605">
        <v>1698</v>
      </c>
      <c r="E16" s="605">
        <v>268</v>
      </c>
      <c r="F16" s="605">
        <v>8406</v>
      </c>
      <c r="G16" s="605">
        <v>20839</v>
      </c>
      <c r="H16" s="605">
        <v>262</v>
      </c>
    </row>
    <row r="17" spans="1:8" s="412" customFormat="1" ht="11.1" customHeight="1">
      <c r="A17" s="601" t="s">
        <v>122</v>
      </c>
      <c r="B17" s="418"/>
      <c r="C17" s="605">
        <v>29750</v>
      </c>
      <c r="D17" s="605">
        <v>1619</v>
      </c>
      <c r="E17" s="605">
        <v>231</v>
      </c>
      <c r="F17" s="605">
        <v>7680</v>
      </c>
      <c r="G17" s="605">
        <v>20220</v>
      </c>
      <c r="H17" s="605" t="s">
        <v>10</v>
      </c>
    </row>
    <row r="18" spans="1:8" s="412" customFormat="1" ht="11.1" customHeight="1">
      <c r="A18" s="595">
        <v>1991</v>
      </c>
      <c r="B18" s="418"/>
      <c r="C18" s="605">
        <v>174283</v>
      </c>
      <c r="D18" s="605">
        <v>10171</v>
      </c>
      <c r="E18" s="605">
        <v>5346</v>
      </c>
      <c r="F18" s="605">
        <v>31481</v>
      </c>
      <c r="G18" s="605">
        <v>124200</v>
      </c>
      <c r="H18" s="605">
        <v>3085</v>
      </c>
    </row>
    <row r="19" spans="1:8" s="412" customFormat="1" ht="11.1" customHeight="1">
      <c r="A19" s="595" t="s">
        <v>178</v>
      </c>
      <c r="B19" s="418"/>
      <c r="C19" s="605">
        <v>113509</v>
      </c>
      <c r="D19" s="605">
        <v>7149</v>
      </c>
      <c r="E19" s="605">
        <v>4880</v>
      </c>
      <c r="F19" s="605">
        <v>15999</v>
      </c>
      <c r="G19" s="605">
        <v>82647</v>
      </c>
      <c r="H19" s="605">
        <v>2834</v>
      </c>
    </row>
    <row r="20" spans="1:8" s="412" customFormat="1" ht="11.1" customHeight="1">
      <c r="A20" s="601" t="s">
        <v>208</v>
      </c>
      <c r="B20" s="418"/>
      <c r="C20" s="605">
        <v>19069</v>
      </c>
      <c r="D20" s="605">
        <v>3544</v>
      </c>
      <c r="E20" s="605">
        <v>4842</v>
      </c>
      <c r="F20" s="605">
        <v>3260</v>
      </c>
      <c r="G20" s="605">
        <v>6363</v>
      </c>
      <c r="H20" s="605">
        <v>1060</v>
      </c>
    </row>
    <row r="21" spans="1:8" s="412" customFormat="1" ht="11.1" customHeight="1">
      <c r="A21" s="601" t="s">
        <v>209</v>
      </c>
      <c r="B21" s="418"/>
      <c r="C21" s="605">
        <v>94440</v>
      </c>
      <c r="D21" s="605">
        <v>3605</v>
      </c>
      <c r="E21" s="605">
        <v>38</v>
      </c>
      <c r="F21" s="605">
        <v>12739</v>
      </c>
      <c r="G21" s="605">
        <v>76284</v>
      </c>
      <c r="H21" s="605">
        <v>1774</v>
      </c>
    </row>
    <row r="22" spans="1:8" s="412" customFormat="1" ht="11.1" customHeight="1">
      <c r="A22" s="595" t="s">
        <v>153</v>
      </c>
      <c r="B22" s="418"/>
      <c r="C22" s="605">
        <v>60774</v>
      </c>
      <c r="D22" s="605">
        <v>3022</v>
      </c>
      <c r="E22" s="605">
        <v>466</v>
      </c>
      <c r="F22" s="605">
        <v>15482</v>
      </c>
      <c r="G22" s="605">
        <v>41553</v>
      </c>
      <c r="H22" s="605">
        <v>251</v>
      </c>
    </row>
    <row r="23" spans="1:8" s="412" customFormat="1" ht="11.1" customHeight="1">
      <c r="A23" s="601" t="s">
        <v>121</v>
      </c>
      <c r="B23" s="418"/>
      <c r="C23" s="605">
        <v>30978</v>
      </c>
      <c r="D23" s="605">
        <v>1516</v>
      </c>
      <c r="E23" s="605">
        <v>233</v>
      </c>
      <c r="F23" s="605">
        <v>8066</v>
      </c>
      <c r="G23" s="605">
        <v>20912</v>
      </c>
      <c r="H23" s="605">
        <v>251</v>
      </c>
    </row>
    <row r="24" spans="1:8" s="412" customFormat="1" ht="11.1" customHeight="1">
      <c r="A24" s="601" t="s">
        <v>122</v>
      </c>
      <c r="B24" s="418"/>
      <c r="C24" s="605">
        <v>29796</v>
      </c>
      <c r="D24" s="605">
        <v>1506</v>
      </c>
      <c r="E24" s="605">
        <v>233</v>
      </c>
      <c r="F24" s="605">
        <v>7416</v>
      </c>
      <c r="G24" s="605">
        <v>20641</v>
      </c>
      <c r="H24" s="605" t="s">
        <v>10</v>
      </c>
    </row>
    <row r="25" spans="1:8" s="412" customFormat="1" ht="11.1" customHeight="1">
      <c r="A25" s="595">
        <v>1992</v>
      </c>
      <c r="B25" s="418"/>
      <c r="C25" s="605">
        <v>182008</v>
      </c>
      <c r="D25" s="605">
        <v>11525</v>
      </c>
      <c r="E25" s="605">
        <v>6476</v>
      </c>
      <c r="F25" s="605">
        <v>35089</v>
      </c>
      <c r="G25" s="605">
        <v>125340</v>
      </c>
      <c r="H25" s="605">
        <v>3578</v>
      </c>
    </row>
    <row r="26" spans="1:8" s="412" customFormat="1" ht="11.1" customHeight="1">
      <c r="A26" s="595" t="s">
        <v>178</v>
      </c>
      <c r="B26" s="418"/>
      <c r="C26" s="605">
        <v>118984</v>
      </c>
      <c r="D26" s="605">
        <v>8208</v>
      </c>
      <c r="E26" s="605">
        <v>6184</v>
      </c>
      <c r="F26" s="605">
        <v>17397</v>
      </c>
      <c r="G26" s="605">
        <v>84473</v>
      </c>
      <c r="H26" s="605">
        <v>2722</v>
      </c>
    </row>
    <row r="27" spans="1:8" s="412" customFormat="1" ht="11.1" customHeight="1">
      <c r="A27" s="601" t="s">
        <v>208</v>
      </c>
      <c r="B27" s="418"/>
      <c r="C27" s="605">
        <v>21520</v>
      </c>
      <c r="D27" s="605">
        <v>4425</v>
      </c>
      <c r="E27" s="605">
        <v>6160</v>
      </c>
      <c r="F27" s="605">
        <v>2909</v>
      </c>
      <c r="G27" s="605">
        <v>6953</v>
      </c>
      <c r="H27" s="605">
        <v>1073</v>
      </c>
    </row>
    <row r="28" spans="1:8" s="412" customFormat="1" ht="11.1" customHeight="1">
      <c r="A28" s="601" t="s">
        <v>209</v>
      </c>
      <c r="B28" s="418"/>
      <c r="C28" s="605">
        <v>97464</v>
      </c>
      <c r="D28" s="605">
        <v>3783</v>
      </c>
      <c r="E28" s="605">
        <v>24</v>
      </c>
      <c r="F28" s="605">
        <v>14488</v>
      </c>
      <c r="G28" s="605">
        <v>77520</v>
      </c>
      <c r="H28" s="605">
        <v>1649</v>
      </c>
    </row>
    <row r="29" spans="1:8" s="412" customFormat="1" ht="11.1" customHeight="1">
      <c r="A29" s="595" t="s">
        <v>153</v>
      </c>
      <c r="B29" s="418"/>
      <c r="C29" s="605">
        <v>63024</v>
      </c>
      <c r="D29" s="605">
        <v>3317</v>
      </c>
      <c r="E29" s="605">
        <v>292</v>
      </c>
      <c r="F29" s="605">
        <v>17692</v>
      </c>
      <c r="G29" s="605">
        <v>40867</v>
      </c>
      <c r="H29" s="605">
        <v>856</v>
      </c>
    </row>
    <row r="30" spans="1:8" s="412" customFormat="1" ht="11.1" customHeight="1">
      <c r="A30" s="601" t="s">
        <v>121</v>
      </c>
      <c r="B30" s="418"/>
      <c r="C30" s="605">
        <v>31844</v>
      </c>
      <c r="D30" s="605">
        <v>1671</v>
      </c>
      <c r="E30" s="605">
        <v>144</v>
      </c>
      <c r="F30" s="605">
        <v>9183</v>
      </c>
      <c r="G30" s="605">
        <v>20528</v>
      </c>
      <c r="H30" s="605">
        <v>318</v>
      </c>
    </row>
    <row r="31" spans="1:8" s="412" customFormat="1" ht="11.1" customHeight="1">
      <c r="A31" s="601" t="s">
        <v>122</v>
      </c>
      <c r="B31" s="418"/>
      <c r="C31" s="605">
        <v>31180</v>
      </c>
      <c r="D31" s="605">
        <v>1646</v>
      </c>
      <c r="E31" s="605">
        <v>148</v>
      </c>
      <c r="F31" s="605">
        <v>8509</v>
      </c>
      <c r="G31" s="605">
        <v>20339</v>
      </c>
      <c r="H31" s="605">
        <v>538</v>
      </c>
    </row>
    <row r="32" spans="1:8" s="412" customFormat="1" ht="11.1" customHeight="1">
      <c r="A32" s="595">
        <v>1993</v>
      </c>
      <c r="B32" s="418"/>
      <c r="C32" s="605">
        <v>183450</v>
      </c>
      <c r="D32" s="605">
        <v>12235</v>
      </c>
      <c r="E32" s="605">
        <v>4972</v>
      </c>
      <c r="F32" s="605">
        <v>35863</v>
      </c>
      <c r="G32" s="605">
        <v>127407</v>
      </c>
      <c r="H32" s="605">
        <v>2973</v>
      </c>
    </row>
    <row r="33" spans="1:8" s="412" customFormat="1" ht="11.1" customHeight="1">
      <c r="A33" s="595" t="s">
        <v>178</v>
      </c>
      <c r="B33" s="418"/>
      <c r="C33" s="605">
        <v>121929</v>
      </c>
      <c r="D33" s="605">
        <v>8547</v>
      </c>
      <c r="E33" s="605">
        <v>4766</v>
      </c>
      <c r="F33" s="605">
        <v>18535</v>
      </c>
      <c r="G33" s="605">
        <v>87787</v>
      </c>
      <c r="H33" s="605">
        <v>2294</v>
      </c>
    </row>
    <row r="34" spans="1:8" s="412" customFormat="1" ht="11.1" customHeight="1">
      <c r="A34" s="601" t="s">
        <v>208</v>
      </c>
      <c r="B34" s="418"/>
      <c r="C34" s="605">
        <v>20241</v>
      </c>
      <c r="D34" s="605">
        <v>4447</v>
      </c>
      <c r="E34" s="605">
        <v>4712</v>
      </c>
      <c r="F34" s="605">
        <v>2488</v>
      </c>
      <c r="G34" s="605">
        <v>7314</v>
      </c>
      <c r="H34" s="605">
        <v>1280</v>
      </c>
    </row>
    <row r="35" spans="1:8" s="412" customFormat="1" ht="11.1" customHeight="1">
      <c r="A35" s="601" t="s">
        <v>209</v>
      </c>
      <c r="B35" s="418"/>
      <c r="C35" s="605">
        <v>101688</v>
      </c>
      <c r="D35" s="605">
        <v>4100</v>
      </c>
      <c r="E35" s="605">
        <v>54</v>
      </c>
      <c r="F35" s="605">
        <v>16047</v>
      </c>
      <c r="G35" s="605">
        <v>80473</v>
      </c>
      <c r="H35" s="605">
        <v>1014</v>
      </c>
    </row>
    <row r="36" spans="1:8" s="412" customFormat="1" ht="11.1" customHeight="1">
      <c r="A36" s="595" t="s">
        <v>153</v>
      </c>
      <c r="B36" s="418"/>
      <c r="C36" s="605">
        <v>61521</v>
      </c>
      <c r="D36" s="605">
        <v>3688</v>
      </c>
      <c r="E36" s="605">
        <v>206</v>
      </c>
      <c r="F36" s="605">
        <v>17328</v>
      </c>
      <c r="G36" s="605">
        <v>39620</v>
      </c>
      <c r="H36" s="605">
        <v>679</v>
      </c>
    </row>
    <row r="37" spans="1:8" s="412" customFormat="1" ht="11.1" customHeight="1">
      <c r="A37" s="601" t="s">
        <v>121</v>
      </c>
      <c r="B37" s="418"/>
      <c r="C37" s="605">
        <v>31959</v>
      </c>
      <c r="D37" s="605">
        <v>1602</v>
      </c>
      <c r="E37" s="605">
        <v>138</v>
      </c>
      <c r="F37" s="605">
        <v>8562</v>
      </c>
      <c r="G37" s="605">
        <v>21282</v>
      </c>
      <c r="H37" s="605">
        <v>375</v>
      </c>
    </row>
    <row r="38" spans="1:8" s="412" customFormat="1" ht="11.1" customHeight="1">
      <c r="A38" s="601" t="s">
        <v>122</v>
      </c>
      <c r="B38" s="418"/>
      <c r="C38" s="605">
        <v>29562</v>
      </c>
      <c r="D38" s="605">
        <v>2086</v>
      </c>
      <c r="E38" s="605">
        <v>68</v>
      </c>
      <c r="F38" s="605">
        <v>8766</v>
      </c>
      <c r="G38" s="605">
        <v>18338</v>
      </c>
      <c r="H38" s="605">
        <v>304</v>
      </c>
    </row>
    <row r="39" spans="1:8" s="412" customFormat="1" ht="11.1" customHeight="1">
      <c r="A39" s="595">
        <v>1994</v>
      </c>
      <c r="B39" s="418"/>
      <c r="C39" s="605">
        <v>185375</v>
      </c>
      <c r="D39" s="605">
        <v>12426</v>
      </c>
      <c r="E39" s="605">
        <v>5205</v>
      </c>
      <c r="F39" s="605">
        <v>36250</v>
      </c>
      <c r="G39" s="605">
        <v>127247</v>
      </c>
      <c r="H39" s="605">
        <v>4247</v>
      </c>
    </row>
    <row r="40" spans="1:8" s="412" customFormat="1" ht="11.1" customHeight="1">
      <c r="A40" s="595" t="s">
        <v>178</v>
      </c>
      <c r="B40" s="418"/>
      <c r="C40" s="605">
        <v>122675</v>
      </c>
      <c r="D40" s="605">
        <v>8645</v>
      </c>
      <c r="E40" s="605">
        <v>4968</v>
      </c>
      <c r="F40" s="605">
        <v>18558</v>
      </c>
      <c r="G40" s="605">
        <v>87277</v>
      </c>
      <c r="H40" s="605">
        <v>3227</v>
      </c>
    </row>
    <row r="41" spans="1:8" s="412" customFormat="1" ht="11.1" customHeight="1">
      <c r="A41" s="601" t="s">
        <v>208</v>
      </c>
      <c r="B41" s="418"/>
      <c r="C41" s="605">
        <v>21918</v>
      </c>
      <c r="D41" s="605">
        <v>3589</v>
      </c>
      <c r="E41" s="605">
        <v>4796</v>
      </c>
      <c r="F41" s="605">
        <v>3029</v>
      </c>
      <c r="G41" s="605">
        <v>9277</v>
      </c>
      <c r="H41" s="605">
        <v>1227</v>
      </c>
    </row>
    <row r="42" spans="1:8" s="412" customFormat="1" ht="11.1" customHeight="1">
      <c r="A42" s="601" t="s">
        <v>209</v>
      </c>
      <c r="B42" s="418"/>
      <c r="C42" s="605">
        <v>100757</v>
      </c>
      <c r="D42" s="605">
        <v>5056</v>
      </c>
      <c r="E42" s="605">
        <v>172</v>
      </c>
      <c r="F42" s="605">
        <v>15529</v>
      </c>
      <c r="G42" s="605">
        <v>78000</v>
      </c>
      <c r="H42" s="605">
        <v>2000</v>
      </c>
    </row>
    <row r="43" spans="1:8" s="412" customFormat="1" ht="11.1" customHeight="1">
      <c r="A43" s="595" t="s">
        <v>153</v>
      </c>
      <c r="B43" s="418"/>
      <c r="C43" s="605">
        <v>62700</v>
      </c>
      <c r="D43" s="605">
        <v>3781</v>
      </c>
      <c r="E43" s="605">
        <v>237</v>
      </c>
      <c r="F43" s="605">
        <v>17692</v>
      </c>
      <c r="G43" s="605">
        <v>39970</v>
      </c>
      <c r="H43" s="605">
        <v>1020</v>
      </c>
    </row>
    <row r="44" spans="1:8" s="412" customFormat="1" ht="11.1" customHeight="1">
      <c r="A44" s="601" t="s">
        <v>121</v>
      </c>
      <c r="B44" s="418"/>
      <c r="C44" s="605">
        <v>31439</v>
      </c>
      <c r="D44" s="605">
        <v>1598</v>
      </c>
      <c r="E44" s="605">
        <v>170</v>
      </c>
      <c r="F44" s="605">
        <v>8995</v>
      </c>
      <c r="G44" s="605">
        <v>20332</v>
      </c>
      <c r="H44" s="605">
        <v>344</v>
      </c>
    </row>
    <row r="45" spans="1:8" s="412" customFormat="1" ht="11.1" customHeight="1">
      <c r="A45" s="601" t="s">
        <v>122</v>
      </c>
      <c r="B45" s="418"/>
      <c r="C45" s="605">
        <v>31261</v>
      </c>
      <c r="D45" s="605">
        <v>2183</v>
      </c>
      <c r="E45" s="605">
        <v>67</v>
      </c>
      <c r="F45" s="605">
        <v>8697</v>
      </c>
      <c r="G45" s="605">
        <v>19638</v>
      </c>
      <c r="H45" s="605">
        <v>676</v>
      </c>
    </row>
    <row r="46" spans="1:8" s="412" customFormat="1" ht="11.1" customHeight="1">
      <c r="A46" s="595">
        <v>1995</v>
      </c>
      <c r="B46" s="418"/>
      <c r="C46" s="605">
        <v>186260</v>
      </c>
      <c r="D46" s="605">
        <v>13376</v>
      </c>
      <c r="E46" s="605">
        <v>5260</v>
      </c>
      <c r="F46" s="605">
        <v>44895</v>
      </c>
      <c r="G46" s="605">
        <v>119124</v>
      </c>
      <c r="H46" s="605">
        <v>3605</v>
      </c>
    </row>
    <row r="47" spans="1:8" s="412" customFormat="1" ht="11.1" customHeight="1">
      <c r="A47" s="595" t="s">
        <v>178</v>
      </c>
      <c r="B47" s="418"/>
      <c r="C47" s="605">
        <v>123051</v>
      </c>
      <c r="D47" s="605">
        <v>11350</v>
      </c>
      <c r="E47" s="605">
        <v>5075</v>
      </c>
      <c r="F47" s="605">
        <v>26701</v>
      </c>
      <c r="G47" s="605">
        <v>76518</v>
      </c>
      <c r="H47" s="605">
        <v>3407</v>
      </c>
    </row>
    <row r="48" spans="1:8" s="412" customFormat="1" ht="11.1" customHeight="1">
      <c r="A48" s="601" t="s">
        <v>208</v>
      </c>
      <c r="B48" s="418"/>
      <c r="C48" s="605">
        <v>19696</v>
      </c>
      <c r="D48" s="605">
        <v>3136</v>
      </c>
      <c r="E48" s="605">
        <v>4544</v>
      </c>
      <c r="F48" s="605">
        <v>5996</v>
      </c>
      <c r="G48" s="605">
        <v>4300</v>
      </c>
      <c r="H48" s="605">
        <v>1720</v>
      </c>
    </row>
    <row r="49" spans="1:8" s="412" customFormat="1" ht="11.1" customHeight="1">
      <c r="A49" s="601" t="s">
        <v>209</v>
      </c>
      <c r="B49" s="418"/>
      <c r="C49" s="605">
        <v>103355</v>
      </c>
      <c r="D49" s="605">
        <v>8214</v>
      </c>
      <c r="E49" s="605">
        <v>531</v>
      </c>
      <c r="F49" s="605">
        <v>20705</v>
      </c>
      <c r="G49" s="605">
        <v>72218</v>
      </c>
      <c r="H49" s="605">
        <v>1687</v>
      </c>
    </row>
    <row r="50" spans="1:8" s="412" customFormat="1" ht="11.1" customHeight="1">
      <c r="A50" s="595" t="s">
        <v>153</v>
      </c>
      <c r="B50" s="418"/>
      <c r="C50" s="605">
        <v>63209</v>
      </c>
      <c r="D50" s="605">
        <v>2026</v>
      </c>
      <c r="E50" s="605">
        <v>185</v>
      </c>
      <c r="F50" s="605">
        <v>18194</v>
      </c>
      <c r="G50" s="605">
        <v>42606</v>
      </c>
      <c r="H50" s="605">
        <v>198</v>
      </c>
    </row>
    <row r="51" spans="1:8" s="412" customFormat="1" ht="11.1" customHeight="1">
      <c r="A51" s="601" t="s">
        <v>121</v>
      </c>
      <c r="B51" s="418"/>
      <c r="C51" s="605">
        <v>33198</v>
      </c>
      <c r="D51" s="605">
        <v>1163</v>
      </c>
      <c r="E51" s="605">
        <v>85</v>
      </c>
      <c r="F51" s="605">
        <v>9445</v>
      </c>
      <c r="G51" s="605">
        <v>22323</v>
      </c>
      <c r="H51" s="605">
        <v>182</v>
      </c>
    </row>
    <row r="52" spans="1:8" s="412" customFormat="1" ht="11.1" customHeight="1">
      <c r="A52" s="601" t="s">
        <v>122</v>
      </c>
      <c r="B52" s="418"/>
      <c r="C52" s="605">
        <v>30011</v>
      </c>
      <c r="D52" s="605">
        <v>863</v>
      </c>
      <c r="E52" s="605">
        <v>100</v>
      </c>
      <c r="F52" s="605">
        <v>8749</v>
      </c>
      <c r="G52" s="605">
        <v>20283</v>
      </c>
      <c r="H52" s="605">
        <v>16</v>
      </c>
    </row>
    <row r="53" spans="1:8" s="412" customFormat="1" ht="11.1" customHeight="1">
      <c r="A53" s="595">
        <v>1996</v>
      </c>
      <c r="B53" s="418"/>
      <c r="C53" s="605">
        <v>208581</v>
      </c>
      <c r="D53" s="605">
        <v>15269</v>
      </c>
      <c r="E53" s="605">
        <v>9378</v>
      </c>
      <c r="F53" s="605">
        <v>53015</v>
      </c>
      <c r="G53" s="605">
        <v>126565</v>
      </c>
      <c r="H53" s="605">
        <v>4354</v>
      </c>
    </row>
    <row r="54" spans="1:8" s="412" customFormat="1" ht="11.1" customHeight="1">
      <c r="A54" s="595" t="s">
        <v>178</v>
      </c>
      <c r="B54" s="418"/>
      <c r="C54" s="605">
        <v>145131</v>
      </c>
      <c r="D54" s="605">
        <v>12391</v>
      </c>
      <c r="E54" s="605">
        <v>8776</v>
      </c>
      <c r="F54" s="605">
        <v>32144</v>
      </c>
      <c r="G54" s="605">
        <v>87662</v>
      </c>
      <c r="H54" s="605">
        <v>4158</v>
      </c>
    </row>
    <row r="55" spans="1:8" s="412" customFormat="1" ht="11.1" customHeight="1">
      <c r="A55" s="601" t="s">
        <v>208</v>
      </c>
      <c r="B55" s="418"/>
      <c r="C55" s="605">
        <v>27533</v>
      </c>
      <c r="D55" s="605">
        <v>3873</v>
      </c>
      <c r="E55" s="605">
        <v>8576</v>
      </c>
      <c r="F55" s="605">
        <v>7961</v>
      </c>
      <c r="G55" s="605">
        <v>4857</v>
      </c>
      <c r="H55" s="605">
        <v>2266</v>
      </c>
    </row>
    <row r="56" spans="1:8" s="412" customFormat="1" ht="11.1" customHeight="1">
      <c r="A56" s="601" t="s">
        <v>209</v>
      </c>
      <c r="B56" s="418"/>
      <c r="C56" s="605">
        <v>117598</v>
      </c>
      <c r="D56" s="605">
        <v>8518</v>
      </c>
      <c r="E56" s="605">
        <v>200</v>
      </c>
      <c r="F56" s="605">
        <v>24183</v>
      </c>
      <c r="G56" s="605">
        <v>82805</v>
      </c>
      <c r="H56" s="605">
        <v>1892</v>
      </c>
    </row>
    <row r="57" spans="1:8" s="412" customFormat="1" ht="11.1" customHeight="1">
      <c r="A57" s="595" t="s">
        <v>153</v>
      </c>
      <c r="B57" s="418"/>
      <c r="C57" s="605">
        <v>63450</v>
      </c>
      <c r="D57" s="605">
        <v>2878</v>
      </c>
      <c r="E57" s="605">
        <v>602</v>
      </c>
      <c r="F57" s="605">
        <v>20871</v>
      </c>
      <c r="G57" s="605">
        <v>38903</v>
      </c>
      <c r="H57" s="605">
        <v>196</v>
      </c>
    </row>
    <row r="58" spans="1:8" s="412" customFormat="1" ht="11.1" customHeight="1">
      <c r="A58" s="601" t="s">
        <v>121</v>
      </c>
      <c r="B58" s="418"/>
      <c r="C58" s="605">
        <v>32399</v>
      </c>
      <c r="D58" s="605">
        <v>1545</v>
      </c>
      <c r="E58" s="605">
        <v>295</v>
      </c>
      <c r="F58" s="605">
        <v>10975</v>
      </c>
      <c r="G58" s="605">
        <v>19422</v>
      </c>
      <c r="H58" s="605">
        <v>162</v>
      </c>
    </row>
    <row r="59" spans="1:8" s="412" customFormat="1" ht="11.1" customHeight="1">
      <c r="A59" s="601" t="s">
        <v>122</v>
      </c>
      <c r="B59" s="418"/>
      <c r="C59" s="605">
        <v>31051</v>
      </c>
      <c r="D59" s="605">
        <v>1333</v>
      </c>
      <c r="E59" s="605">
        <v>307</v>
      </c>
      <c r="F59" s="605">
        <v>9896</v>
      </c>
      <c r="G59" s="605">
        <v>19481</v>
      </c>
      <c r="H59" s="605">
        <v>34</v>
      </c>
    </row>
    <row r="60" spans="1:8" s="412" customFormat="1" ht="11.1" customHeight="1">
      <c r="A60" s="595">
        <v>1997</v>
      </c>
      <c r="B60" s="418"/>
      <c r="C60" s="605">
        <v>219653</v>
      </c>
      <c r="D60" s="605">
        <v>18425</v>
      </c>
      <c r="E60" s="605">
        <v>8057</v>
      </c>
      <c r="F60" s="605">
        <v>51541</v>
      </c>
      <c r="G60" s="605">
        <v>137323</v>
      </c>
      <c r="H60" s="605">
        <v>4307</v>
      </c>
    </row>
    <row r="61" spans="1:8" s="412" customFormat="1" ht="11.1" customHeight="1">
      <c r="A61" s="595" t="s">
        <v>178</v>
      </c>
      <c r="B61" s="418"/>
      <c r="C61" s="605">
        <v>158888</v>
      </c>
      <c r="D61" s="605">
        <v>13765</v>
      </c>
      <c r="E61" s="605">
        <v>6595</v>
      </c>
      <c r="F61" s="605">
        <v>32202</v>
      </c>
      <c r="G61" s="605">
        <v>102223</v>
      </c>
      <c r="H61" s="605">
        <v>4103</v>
      </c>
    </row>
    <row r="62" spans="1:8" s="412" customFormat="1" ht="11.1" customHeight="1">
      <c r="A62" s="601" t="s">
        <v>208</v>
      </c>
      <c r="B62" s="418"/>
      <c r="C62" s="605">
        <v>33317</v>
      </c>
      <c r="D62" s="605">
        <v>4797</v>
      </c>
      <c r="E62" s="605">
        <v>6017</v>
      </c>
      <c r="F62" s="605">
        <v>9882</v>
      </c>
      <c r="G62" s="605">
        <v>10229</v>
      </c>
      <c r="H62" s="605">
        <v>2392</v>
      </c>
    </row>
    <row r="63" spans="1:8" s="412" customFormat="1" ht="11.1" customHeight="1">
      <c r="A63" s="601" t="s">
        <v>209</v>
      </c>
      <c r="B63" s="418"/>
      <c r="C63" s="605">
        <v>125571</v>
      </c>
      <c r="D63" s="605">
        <v>8968</v>
      </c>
      <c r="E63" s="605">
        <v>578</v>
      </c>
      <c r="F63" s="605">
        <v>22320</v>
      </c>
      <c r="G63" s="605">
        <v>91994</v>
      </c>
      <c r="H63" s="605">
        <v>1711</v>
      </c>
    </row>
    <row r="64" spans="1:8" s="412" customFormat="1" ht="11.1" customHeight="1">
      <c r="A64" s="595" t="s">
        <v>153</v>
      </c>
      <c r="B64" s="418"/>
      <c r="C64" s="605">
        <v>60765</v>
      </c>
      <c r="D64" s="605">
        <v>4660</v>
      </c>
      <c r="E64" s="605">
        <v>1462</v>
      </c>
      <c r="F64" s="605">
        <v>19339</v>
      </c>
      <c r="G64" s="605">
        <v>35100</v>
      </c>
      <c r="H64" s="605">
        <v>204</v>
      </c>
    </row>
    <row r="65" spans="1:9" s="412" customFormat="1" ht="11.1" customHeight="1">
      <c r="A65" s="601" t="s">
        <v>121</v>
      </c>
      <c r="B65" s="418"/>
      <c r="C65" s="605">
        <v>30503</v>
      </c>
      <c r="D65" s="605">
        <v>2308</v>
      </c>
      <c r="E65" s="605">
        <v>714</v>
      </c>
      <c r="F65" s="605">
        <v>10016</v>
      </c>
      <c r="G65" s="605">
        <v>17307</v>
      </c>
      <c r="H65" s="605">
        <v>158</v>
      </c>
    </row>
    <row r="66" spans="1:9" s="412" customFormat="1" ht="11.1" customHeight="1">
      <c r="A66" s="601" t="s">
        <v>122</v>
      </c>
      <c r="B66" s="418"/>
      <c r="C66" s="605">
        <v>30262</v>
      </c>
      <c r="D66" s="605">
        <v>2352</v>
      </c>
      <c r="E66" s="605">
        <v>748</v>
      </c>
      <c r="F66" s="605">
        <v>9323</v>
      </c>
      <c r="G66" s="605">
        <v>17793</v>
      </c>
      <c r="H66" s="605">
        <v>46</v>
      </c>
    </row>
    <row r="67" spans="1:9" s="412" customFormat="1" ht="11.1" customHeight="1">
      <c r="A67" s="427"/>
      <c r="B67" s="418"/>
      <c r="C67" s="419"/>
      <c r="D67" s="419"/>
      <c r="E67" s="419"/>
      <c r="F67" s="419"/>
      <c r="G67" s="424"/>
      <c r="H67" s="424"/>
    </row>
    <row r="68" spans="1:9" s="412" customFormat="1" ht="11.1" customHeight="1">
      <c r="B68" s="418"/>
      <c r="C68" s="419"/>
      <c r="D68" s="419"/>
      <c r="E68" s="419"/>
      <c r="F68" s="419"/>
      <c r="G68" s="424"/>
      <c r="H68" s="424"/>
    </row>
    <row r="69" spans="1:9" s="412" customFormat="1" ht="11.1" customHeight="1">
      <c r="A69" s="685" t="s">
        <v>11</v>
      </c>
      <c r="B69" s="418"/>
      <c r="C69" s="419"/>
      <c r="D69" s="419"/>
      <c r="E69" s="419"/>
      <c r="F69" s="419"/>
      <c r="G69" s="424"/>
      <c r="H69" s="424"/>
    </row>
    <row r="70" spans="1:9" ht="12.75" customHeight="1">
      <c r="A70" s="749" t="s">
        <v>262</v>
      </c>
      <c r="B70" s="409"/>
      <c r="C70" s="409"/>
      <c r="D70" s="409"/>
      <c r="E70" s="409"/>
      <c r="F70" s="409"/>
      <c r="G70" s="409"/>
      <c r="H70" s="384" t="s">
        <v>386</v>
      </c>
    </row>
    <row r="71" spans="1:9" ht="12.75" customHeight="1">
      <c r="A71" s="750" t="s">
        <v>333</v>
      </c>
      <c r="B71" s="409"/>
      <c r="C71" s="409"/>
      <c r="D71" s="409"/>
      <c r="E71" s="409"/>
      <c r="F71" s="409"/>
      <c r="G71" s="409"/>
      <c r="H71" s="409"/>
    </row>
    <row r="72" spans="1:9" s="412" customFormat="1" ht="12.75" customHeight="1">
      <c r="A72" s="761" t="s">
        <v>299</v>
      </c>
      <c r="B72" s="411"/>
      <c r="C72" s="411"/>
      <c r="D72" s="411"/>
      <c r="E72" s="411"/>
      <c r="F72" s="411"/>
      <c r="G72" s="411"/>
      <c r="H72" s="411"/>
    </row>
    <row r="73" spans="1:9" s="412" customFormat="1" ht="3" customHeight="1">
      <c r="A73" s="414"/>
      <c r="B73" s="415"/>
      <c r="C73" s="415"/>
      <c r="D73" s="415"/>
      <c r="E73" s="415"/>
      <c r="F73" s="415"/>
      <c r="G73" s="415"/>
      <c r="H73" s="415"/>
    </row>
    <row r="74" spans="1:9" s="412" customFormat="1" ht="3" customHeight="1">
      <c r="A74" s="416"/>
      <c r="B74" s="411"/>
      <c r="C74" s="411"/>
      <c r="D74" s="411"/>
      <c r="E74" s="411"/>
      <c r="F74" s="411"/>
      <c r="G74" s="411"/>
      <c r="H74" s="411"/>
    </row>
    <row r="75" spans="1:9" s="412" customFormat="1" ht="15" customHeight="1">
      <c r="A75" s="935" t="s">
        <v>202</v>
      </c>
      <c r="B75" s="416"/>
      <c r="C75" s="768" t="s">
        <v>3</v>
      </c>
      <c r="D75" s="768" t="s">
        <v>504</v>
      </c>
      <c r="E75" s="768" t="s">
        <v>203</v>
      </c>
      <c r="F75" s="768" t="s">
        <v>203</v>
      </c>
      <c r="G75" s="768" t="s">
        <v>204</v>
      </c>
      <c r="H75" s="768" t="s">
        <v>9</v>
      </c>
      <c r="I75" s="561"/>
    </row>
    <row r="76" spans="1:9" s="412" customFormat="1" ht="12" customHeight="1">
      <c r="A76" s="935"/>
      <c r="B76" s="416"/>
      <c r="C76" s="768"/>
      <c r="D76" s="768"/>
      <c r="E76" s="768" t="s">
        <v>205</v>
      </c>
      <c r="F76" s="768" t="s">
        <v>206</v>
      </c>
      <c r="G76" s="768" t="s">
        <v>207</v>
      </c>
      <c r="H76" s="768" t="s">
        <v>241</v>
      </c>
      <c r="I76" s="561"/>
    </row>
    <row r="77" spans="1:9" s="412" customFormat="1" ht="3" customHeight="1">
      <c r="A77" s="421"/>
      <c r="B77" s="422"/>
      <c r="C77" s="422"/>
      <c r="D77" s="422"/>
      <c r="E77" s="422"/>
      <c r="F77" s="422"/>
      <c r="G77" s="423"/>
      <c r="H77" s="423"/>
    </row>
    <row r="78" spans="1:9" s="412" customFormat="1" ht="3" customHeight="1">
      <c r="A78" s="417"/>
      <c r="B78" s="418"/>
      <c r="C78" s="419"/>
      <c r="D78" s="419"/>
      <c r="E78" s="419"/>
      <c r="F78" s="419"/>
      <c r="G78" s="424"/>
      <c r="H78" s="424"/>
    </row>
    <row r="79" spans="1:9" s="412" customFormat="1" ht="11.1" customHeight="1">
      <c r="A79" s="595">
        <v>1998</v>
      </c>
      <c r="B79" s="418"/>
      <c r="C79" s="605">
        <v>237380</v>
      </c>
      <c r="D79" s="605">
        <v>19954</v>
      </c>
      <c r="E79" s="605">
        <v>10464</v>
      </c>
      <c r="F79" s="605">
        <v>54099</v>
      </c>
      <c r="G79" s="605">
        <v>147393</v>
      </c>
      <c r="H79" s="605">
        <v>5470</v>
      </c>
    </row>
    <row r="80" spans="1:9" s="412" customFormat="1" ht="11.1" customHeight="1">
      <c r="A80" s="595" t="s">
        <v>178</v>
      </c>
      <c r="B80" s="418"/>
      <c r="C80" s="605">
        <v>168867</v>
      </c>
      <c r="D80" s="605">
        <v>15009</v>
      </c>
      <c r="E80" s="605">
        <v>9357</v>
      </c>
      <c r="F80" s="605">
        <v>33134</v>
      </c>
      <c r="G80" s="605">
        <v>106780</v>
      </c>
      <c r="H80" s="605">
        <v>4587</v>
      </c>
    </row>
    <row r="81" spans="1:8" s="412" customFormat="1" ht="11.1" customHeight="1">
      <c r="A81" s="601" t="s">
        <v>208</v>
      </c>
      <c r="B81" s="418"/>
      <c r="C81" s="605">
        <v>43185</v>
      </c>
      <c r="D81" s="605">
        <v>6486</v>
      </c>
      <c r="E81" s="605">
        <v>8841</v>
      </c>
      <c r="F81" s="605">
        <v>12569</v>
      </c>
      <c r="G81" s="605">
        <v>12330</v>
      </c>
      <c r="H81" s="605">
        <v>2959</v>
      </c>
    </row>
    <row r="82" spans="1:8" s="412" customFormat="1" ht="11.1" customHeight="1">
      <c r="A82" s="601" t="s">
        <v>209</v>
      </c>
      <c r="B82" s="418"/>
      <c r="C82" s="605">
        <v>125682</v>
      </c>
      <c r="D82" s="605">
        <v>8523</v>
      </c>
      <c r="E82" s="605">
        <v>516</v>
      </c>
      <c r="F82" s="605">
        <v>20565</v>
      </c>
      <c r="G82" s="605">
        <v>94450</v>
      </c>
      <c r="H82" s="605">
        <v>1628</v>
      </c>
    </row>
    <row r="83" spans="1:8" s="412" customFormat="1" ht="11.1" customHeight="1">
      <c r="A83" s="595" t="s">
        <v>153</v>
      </c>
      <c r="B83" s="418"/>
      <c r="C83" s="605">
        <v>68513</v>
      </c>
      <c r="D83" s="605">
        <v>4945</v>
      </c>
      <c r="E83" s="605">
        <v>1107</v>
      </c>
      <c r="F83" s="605">
        <v>20965</v>
      </c>
      <c r="G83" s="605">
        <v>40613</v>
      </c>
      <c r="H83" s="605">
        <v>883</v>
      </c>
    </row>
    <row r="84" spans="1:8" s="412" customFormat="1" ht="11.1" customHeight="1">
      <c r="A84" s="601" t="s">
        <v>121</v>
      </c>
      <c r="B84" s="418"/>
      <c r="C84" s="605">
        <v>34167</v>
      </c>
      <c r="D84" s="605">
        <v>2441</v>
      </c>
      <c r="E84" s="605">
        <v>576</v>
      </c>
      <c r="F84" s="605">
        <v>10846</v>
      </c>
      <c r="G84" s="605">
        <v>19799</v>
      </c>
      <c r="H84" s="605">
        <v>505</v>
      </c>
    </row>
    <row r="85" spans="1:8" s="412" customFormat="1" ht="11.1" customHeight="1">
      <c r="A85" s="601" t="s">
        <v>122</v>
      </c>
      <c r="B85" s="418"/>
      <c r="C85" s="605">
        <v>34346</v>
      </c>
      <c r="D85" s="605">
        <v>2504</v>
      </c>
      <c r="E85" s="605">
        <v>531</v>
      </c>
      <c r="F85" s="605">
        <v>10119</v>
      </c>
      <c r="G85" s="605">
        <v>20814</v>
      </c>
      <c r="H85" s="605">
        <v>378</v>
      </c>
    </row>
    <row r="86" spans="1:8" s="412" customFormat="1" ht="11.1" customHeight="1">
      <c r="A86" s="595">
        <v>1999</v>
      </c>
      <c r="B86" s="418"/>
      <c r="C86" s="605">
        <v>231440</v>
      </c>
      <c r="D86" s="605">
        <v>21526</v>
      </c>
      <c r="E86" s="605">
        <v>10194</v>
      </c>
      <c r="F86" s="605">
        <v>51827</v>
      </c>
      <c r="G86" s="605">
        <v>142160</v>
      </c>
      <c r="H86" s="605">
        <v>5733</v>
      </c>
    </row>
    <row r="87" spans="1:8" s="412" customFormat="1" ht="11.1" customHeight="1">
      <c r="A87" s="595" t="s">
        <v>178</v>
      </c>
      <c r="B87" s="418"/>
      <c r="C87" s="605">
        <v>164098</v>
      </c>
      <c r="D87" s="605">
        <v>15803</v>
      </c>
      <c r="E87" s="605">
        <v>10136</v>
      </c>
      <c r="F87" s="605">
        <v>30591</v>
      </c>
      <c r="G87" s="605">
        <v>102203</v>
      </c>
      <c r="H87" s="605">
        <v>5365</v>
      </c>
    </row>
    <row r="88" spans="1:8" s="412" customFormat="1" ht="11.1" customHeight="1">
      <c r="A88" s="601" t="s">
        <v>208</v>
      </c>
      <c r="B88" s="418"/>
      <c r="C88" s="605">
        <v>44814</v>
      </c>
      <c r="D88" s="605">
        <v>7180</v>
      </c>
      <c r="E88" s="605">
        <v>9737</v>
      </c>
      <c r="F88" s="605">
        <v>11795</v>
      </c>
      <c r="G88" s="605">
        <v>12531</v>
      </c>
      <c r="H88" s="605">
        <v>3571</v>
      </c>
    </row>
    <row r="89" spans="1:8" s="412" customFormat="1" ht="11.1" customHeight="1">
      <c r="A89" s="601" t="s">
        <v>209</v>
      </c>
      <c r="B89" s="418"/>
      <c r="C89" s="605">
        <v>119284</v>
      </c>
      <c r="D89" s="605">
        <v>8623</v>
      </c>
      <c r="E89" s="605">
        <v>399</v>
      </c>
      <c r="F89" s="605">
        <v>18796</v>
      </c>
      <c r="G89" s="605">
        <v>89672</v>
      </c>
      <c r="H89" s="605">
        <v>1794</v>
      </c>
    </row>
    <row r="90" spans="1:8" s="412" customFormat="1" ht="11.1" customHeight="1">
      <c r="A90" s="595" t="s">
        <v>153</v>
      </c>
      <c r="B90" s="418"/>
      <c r="C90" s="605">
        <v>67342</v>
      </c>
      <c r="D90" s="605">
        <v>5723</v>
      </c>
      <c r="E90" s="605">
        <v>58</v>
      </c>
      <c r="F90" s="605">
        <v>21236</v>
      </c>
      <c r="G90" s="605">
        <v>39957</v>
      </c>
      <c r="H90" s="605">
        <v>368</v>
      </c>
    </row>
    <row r="91" spans="1:8" s="412" customFormat="1" ht="11.1" customHeight="1">
      <c r="A91" s="601" t="s">
        <v>121</v>
      </c>
      <c r="B91" s="418"/>
      <c r="C91" s="605">
        <v>33625</v>
      </c>
      <c r="D91" s="605">
        <v>2858</v>
      </c>
      <c r="E91" s="605">
        <v>29</v>
      </c>
      <c r="F91" s="605">
        <v>10994</v>
      </c>
      <c r="G91" s="605">
        <v>19508</v>
      </c>
      <c r="H91" s="605">
        <v>236</v>
      </c>
    </row>
    <row r="92" spans="1:8" s="412" customFormat="1" ht="11.1" customHeight="1">
      <c r="A92" s="601" t="s">
        <v>122</v>
      </c>
      <c r="B92" s="418"/>
      <c r="C92" s="605">
        <v>33717</v>
      </c>
      <c r="D92" s="605">
        <v>2865</v>
      </c>
      <c r="E92" s="605">
        <v>29</v>
      </c>
      <c r="F92" s="605">
        <v>10242</v>
      </c>
      <c r="G92" s="605">
        <v>20449</v>
      </c>
      <c r="H92" s="605">
        <v>132</v>
      </c>
    </row>
    <row r="93" spans="1:8" s="412" customFormat="1" ht="11.1" customHeight="1">
      <c r="A93" s="595">
        <v>2000</v>
      </c>
      <c r="B93" s="426"/>
      <c r="C93" s="605">
        <v>244252</v>
      </c>
      <c r="D93" s="605">
        <v>23904</v>
      </c>
      <c r="E93" s="605">
        <v>11858</v>
      </c>
      <c r="F93" s="605">
        <v>56412</v>
      </c>
      <c r="G93" s="605">
        <v>146541</v>
      </c>
      <c r="H93" s="605">
        <v>5537</v>
      </c>
    </row>
    <row r="94" spans="1:8" s="412" customFormat="1" ht="11.1" customHeight="1">
      <c r="A94" s="595" t="s">
        <v>178</v>
      </c>
      <c r="B94" s="426"/>
      <c r="C94" s="605">
        <v>176694</v>
      </c>
      <c r="D94" s="605">
        <v>17623</v>
      </c>
      <c r="E94" s="605">
        <v>11128</v>
      </c>
      <c r="F94" s="605">
        <v>32927</v>
      </c>
      <c r="G94" s="605">
        <v>109694</v>
      </c>
      <c r="H94" s="605">
        <v>5322</v>
      </c>
    </row>
    <row r="95" spans="1:8" s="412" customFormat="1" ht="11.1" customHeight="1">
      <c r="A95" s="601" t="s">
        <v>208</v>
      </c>
      <c r="B95" s="426"/>
      <c r="C95" s="605">
        <v>51814</v>
      </c>
      <c r="D95" s="605">
        <v>8923</v>
      </c>
      <c r="E95" s="605">
        <v>10531</v>
      </c>
      <c r="F95" s="605">
        <v>12543</v>
      </c>
      <c r="G95" s="605">
        <v>15984</v>
      </c>
      <c r="H95" s="605">
        <v>3833</v>
      </c>
    </row>
    <row r="96" spans="1:8" s="412" customFormat="1" ht="11.1" customHeight="1">
      <c r="A96" s="601" t="s">
        <v>209</v>
      </c>
      <c r="B96" s="426"/>
      <c r="C96" s="605">
        <v>124880</v>
      </c>
      <c r="D96" s="605">
        <v>8700</v>
      </c>
      <c r="E96" s="605">
        <v>597</v>
      </c>
      <c r="F96" s="605">
        <v>20384</v>
      </c>
      <c r="G96" s="605">
        <v>93710</v>
      </c>
      <c r="H96" s="605">
        <v>1489</v>
      </c>
    </row>
    <row r="97" spans="1:8" s="412" customFormat="1" ht="11.1" customHeight="1">
      <c r="A97" s="595" t="s">
        <v>153</v>
      </c>
      <c r="B97" s="426"/>
      <c r="C97" s="605">
        <v>67558</v>
      </c>
      <c r="D97" s="605">
        <v>6281</v>
      </c>
      <c r="E97" s="605">
        <v>730</v>
      </c>
      <c r="F97" s="605">
        <v>23485</v>
      </c>
      <c r="G97" s="605">
        <v>36847</v>
      </c>
      <c r="H97" s="605">
        <v>215</v>
      </c>
    </row>
    <row r="98" spans="1:8" s="412" customFormat="1" ht="11.1" customHeight="1">
      <c r="A98" s="601" t="s">
        <v>121</v>
      </c>
      <c r="B98" s="426"/>
      <c r="C98" s="605">
        <v>34535</v>
      </c>
      <c r="D98" s="605">
        <v>3190</v>
      </c>
      <c r="E98" s="605">
        <v>350</v>
      </c>
      <c r="F98" s="605">
        <v>12184</v>
      </c>
      <c r="G98" s="605">
        <v>18628</v>
      </c>
      <c r="H98" s="605">
        <v>183</v>
      </c>
    </row>
    <row r="99" spans="1:8" s="412" customFormat="1" ht="11.1" customHeight="1">
      <c r="A99" s="601" t="s">
        <v>122</v>
      </c>
      <c r="B99" s="429"/>
      <c r="C99" s="605">
        <v>33023</v>
      </c>
      <c r="D99" s="605">
        <v>3091</v>
      </c>
      <c r="E99" s="605">
        <v>380</v>
      </c>
      <c r="F99" s="605">
        <v>11301</v>
      </c>
      <c r="G99" s="605">
        <v>18219</v>
      </c>
      <c r="H99" s="605">
        <v>32</v>
      </c>
    </row>
    <row r="100" spans="1:8" s="412" customFormat="1" ht="11.1" customHeight="1">
      <c r="A100" s="595">
        <v>2001</v>
      </c>
      <c r="B100" s="426"/>
      <c r="C100" s="605">
        <v>244431</v>
      </c>
      <c r="D100" s="605">
        <v>22796</v>
      </c>
      <c r="E100" s="605">
        <v>13058</v>
      </c>
      <c r="F100" s="605">
        <v>51951</v>
      </c>
      <c r="G100" s="605">
        <v>151379</v>
      </c>
      <c r="H100" s="605">
        <v>5247</v>
      </c>
    </row>
    <row r="101" spans="1:8" s="412" customFormat="1" ht="11.1" customHeight="1">
      <c r="A101" s="595" t="s">
        <v>178</v>
      </c>
      <c r="B101" s="426"/>
      <c r="C101" s="605">
        <v>179400</v>
      </c>
      <c r="D101" s="605">
        <v>16632</v>
      </c>
      <c r="E101" s="605">
        <v>12454</v>
      </c>
      <c r="F101" s="605">
        <v>31591</v>
      </c>
      <c r="G101" s="605">
        <v>113692</v>
      </c>
      <c r="H101" s="605">
        <v>5031</v>
      </c>
    </row>
    <row r="102" spans="1:8" s="412" customFormat="1" ht="11.1" customHeight="1">
      <c r="A102" s="601" t="s">
        <v>208</v>
      </c>
      <c r="B102" s="426"/>
      <c r="C102" s="605">
        <v>50380</v>
      </c>
      <c r="D102" s="605">
        <v>9292</v>
      </c>
      <c r="E102" s="605">
        <v>11853</v>
      </c>
      <c r="F102" s="605">
        <v>12111</v>
      </c>
      <c r="G102" s="605">
        <v>13571</v>
      </c>
      <c r="H102" s="605">
        <v>3553</v>
      </c>
    </row>
    <row r="103" spans="1:8" s="412" customFormat="1" ht="11.1" customHeight="1">
      <c r="A103" s="601" t="s">
        <v>209</v>
      </c>
      <c r="B103" s="426"/>
      <c r="C103" s="605">
        <v>129020</v>
      </c>
      <c r="D103" s="605">
        <v>7340</v>
      </c>
      <c r="E103" s="605">
        <v>601</v>
      </c>
      <c r="F103" s="605">
        <v>19480</v>
      </c>
      <c r="G103" s="605">
        <v>100121</v>
      </c>
      <c r="H103" s="605">
        <v>1478</v>
      </c>
    </row>
    <row r="104" spans="1:8" s="412" customFormat="1" ht="11.1" customHeight="1">
      <c r="A104" s="595" t="s">
        <v>153</v>
      </c>
      <c r="B104" s="426"/>
      <c r="C104" s="605">
        <v>65031</v>
      </c>
      <c r="D104" s="605">
        <v>6164</v>
      </c>
      <c r="E104" s="605">
        <v>604</v>
      </c>
      <c r="F104" s="605">
        <v>20360</v>
      </c>
      <c r="G104" s="605">
        <v>37687</v>
      </c>
      <c r="H104" s="605">
        <v>216</v>
      </c>
    </row>
    <row r="105" spans="1:8" s="412" customFormat="1" ht="11.1" customHeight="1">
      <c r="A105" s="601" t="s">
        <v>121</v>
      </c>
      <c r="B105" s="426"/>
      <c r="C105" s="605">
        <v>33157</v>
      </c>
      <c r="D105" s="605">
        <v>3110</v>
      </c>
      <c r="E105" s="605">
        <v>297</v>
      </c>
      <c r="F105" s="605">
        <v>10501</v>
      </c>
      <c r="G105" s="605">
        <v>19087</v>
      </c>
      <c r="H105" s="605">
        <v>162</v>
      </c>
    </row>
    <row r="106" spans="1:8" s="412" customFormat="1" ht="11.1" customHeight="1">
      <c r="A106" s="601" t="s">
        <v>122</v>
      </c>
      <c r="B106" s="426"/>
      <c r="C106" s="605">
        <v>31874</v>
      </c>
      <c r="D106" s="605">
        <v>3054</v>
      </c>
      <c r="E106" s="605">
        <v>307</v>
      </c>
      <c r="F106" s="605">
        <v>9859</v>
      </c>
      <c r="G106" s="605">
        <v>18600</v>
      </c>
      <c r="H106" s="605">
        <v>54</v>
      </c>
    </row>
    <row r="107" spans="1:8" s="412" customFormat="1" ht="11.1" customHeight="1">
      <c r="A107" s="595">
        <v>2002</v>
      </c>
      <c r="B107" s="426"/>
      <c r="C107" s="605">
        <v>253046</v>
      </c>
      <c r="D107" s="605">
        <v>27000</v>
      </c>
      <c r="E107" s="605">
        <v>12385</v>
      </c>
      <c r="F107" s="605">
        <v>51249</v>
      </c>
      <c r="G107" s="605">
        <v>155590</v>
      </c>
      <c r="H107" s="605">
        <v>6822</v>
      </c>
    </row>
    <row r="108" spans="1:8" s="412" customFormat="1" ht="11.1" customHeight="1">
      <c r="A108" s="595" t="s">
        <v>178</v>
      </c>
      <c r="B108" s="426"/>
      <c r="C108" s="605">
        <v>186586</v>
      </c>
      <c r="D108" s="605">
        <v>19843</v>
      </c>
      <c r="E108" s="605">
        <v>11856</v>
      </c>
      <c r="F108" s="605">
        <v>32943</v>
      </c>
      <c r="G108" s="605">
        <v>115342</v>
      </c>
      <c r="H108" s="605">
        <v>6602</v>
      </c>
    </row>
    <row r="109" spans="1:8" s="412" customFormat="1" ht="11.1" customHeight="1">
      <c r="A109" s="601" t="s">
        <v>208</v>
      </c>
      <c r="B109" s="426"/>
      <c r="C109" s="605">
        <v>54427</v>
      </c>
      <c r="D109" s="605">
        <v>11603</v>
      </c>
      <c r="E109" s="605">
        <v>11226</v>
      </c>
      <c r="F109" s="605">
        <v>15715</v>
      </c>
      <c r="G109" s="605">
        <v>10927</v>
      </c>
      <c r="H109" s="605">
        <v>4956</v>
      </c>
    </row>
    <row r="110" spans="1:8" s="412" customFormat="1" ht="11.1" customHeight="1">
      <c r="A110" s="601" t="s">
        <v>209</v>
      </c>
      <c r="B110" s="426"/>
      <c r="C110" s="605">
        <v>132159</v>
      </c>
      <c r="D110" s="605">
        <v>8240</v>
      </c>
      <c r="E110" s="605">
        <v>630</v>
      </c>
      <c r="F110" s="605">
        <v>17228</v>
      </c>
      <c r="G110" s="605">
        <v>104415</v>
      </c>
      <c r="H110" s="605">
        <v>1646</v>
      </c>
    </row>
    <row r="111" spans="1:8" s="412" customFormat="1" ht="11.1" customHeight="1">
      <c r="A111" s="595" t="s">
        <v>153</v>
      </c>
      <c r="B111" s="426"/>
      <c r="C111" s="605">
        <v>66460</v>
      </c>
      <c r="D111" s="605">
        <v>7157</v>
      </c>
      <c r="E111" s="605">
        <v>529</v>
      </c>
      <c r="F111" s="605">
        <v>18306</v>
      </c>
      <c r="G111" s="605">
        <v>40248</v>
      </c>
      <c r="H111" s="605">
        <v>220</v>
      </c>
    </row>
    <row r="112" spans="1:8" s="412" customFormat="1" ht="11.1" customHeight="1">
      <c r="A112" s="601" t="s">
        <v>121</v>
      </c>
      <c r="B112" s="426"/>
      <c r="C112" s="605">
        <v>32776</v>
      </c>
      <c r="D112" s="605">
        <v>3322</v>
      </c>
      <c r="E112" s="605">
        <v>261</v>
      </c>
      <c r="F112" s="605">
        <v>9362</v>
      </c>
      <c r="G112" s="605">
        <v>19657</v>
      </c>
      <c r="H112" s="605">
        <v>174</v>
      </c>
    </row>
    <row r="113" spans="1:8" s="412" customFormat="1" ht="11.1" customHeight="1">
      <c r="A113" s="601" t="s">
        <v>122</v>
      </c>
      <c r="B113" s="426"/>
      <c r="C113" s="605">
        <v>33684</v>
      </c>
      <c r="D113" s="605">
        <v>3835</v>
      </c>
      <c r="E113" s="605">
        <v>268</v>
      </c>
      <c r="F113" s="605">
        <v>8944</v>
      </c>
      <c r="G113" s="605">
        <v>20591</v>
      </c>
      <c r="H113" s="605">
        <v>46</v>
      </c>
    </row>
    <row r="114" spans="1:8" s="412" customFormat="1" ht="11.1" customHeight="1">
      <c r="A114" s="595">
        <v>2003</v>
      </c>
      <c r="B114" s="426"/>
      <c r="C114" s="605">
        <v>264739</v>
      </c>
      <c r="D114" s="605">
        <v>27901</v>
      </c>
      <c r="E114" s="605">
        <v>11299</v>
      </c>
      <c r="F114" s="605">
        <v>54549</v>
      </c>
      <c r="G114" s="605">
        <v>164347</v>
      </c>
      <c r="H114" s="605">
        <v>6643</v>
      </c>
    </row>
    <row r="115" spans="1:8" s="412" customFormat="1" ht="11.1" customHeight="1">
      <c r="A115" s="595" t="s">
        <v>178</v>
      </c>
      <c r="B115" s="426"/>
      <c r="C115" s="605">
        <v>193652</v>
      </c>
      <c r="D115" s="605">
        <v>20554</v>
      </c>
      <c r="E115" s="605">
        <v>10938</v>
      </c>
      <c r="F115" s="605">
        <v>35496</v>
      </c>
      <c r="G115" s="605">
        <v>120218</v>
      </c>
      <c r="H115" s="605">
        <v>6446</v>
      </c>
    </row>
    <row r="116" spans="1:8" s="412" customFormat="1" ht="11.1" customHeight="1">
      <c r="A116" s="601" t="s">
        <v>208</v>
      </c>
      <c r="B116" s="426"/>
      <c r="C116" s="605">
        <v>53359</v>
      </c>
      <c r="D116" s="605">
        <v>11903</v>
      </c>
      <c r="E116" s="605">
        <v>10410</v>
      </c>
      <c r="F116" s="605">
        <v>17436</v>
      </c>
      <c r="G116" s="605">
        <v>8715</v>
      </c>
      <c r="H116" s="605">
        <v>4895</v>
      </c>
    </row>
    <row r="117" spans="1:8" s="412" customFormat="1" ht="11.1" customHeight="1">
      <c r="A117" s="601" t="s">
        <v>209</v>
      </c>
      <c r="B117" s="426"/>
      <c r="C117" s="605">
        <v>140293</v>
      </c>
      <c r="D117" s="605">
        <v>8651</v>
      </c>
      <c r="E117" s="605">
        <v>528</v>
      </c>
      <c r="F117" s="605">
        <v>18060</v>
      </c>
      <c r="G117" s="605">
        <v>111503</v>
      </c>
      <c r="H117" s="605">
        <v>1551</v>
      </c>
    </row>
    <row r="118" spans="1:8" s="412" customFormat="1" ht="11.1" customHeight="1">
      <c r="A118" s="595" t="s">
        <v>153</v>
      </c>
      <c r="B118" s="426"/>
      <c r="C118" s="605">
        <v>71087</v>
      </c>
      <c r="D118" s="605">
        <v>7347</v>
      </c>
      <c r="E118" s="605">
        <v>361</v>
      </c>
      <c r="F118" s="605">
        <v>19053</v>
      </c>
      <c r="G118" s="605">
        <v>44129</v>
      </c>
      <c r="H118" s="605">
        <v>197</v>
      </c>
    </row>
    <row r="119" spans="1:8" s="412" customFormat="1" ht="11.1" customHeight="1">
      <c r="A119" s="601" t="s">
        <v>121</v>
      </c>
      <c r="B119" s="426"/>
      <c r="C119" s="605">
        <v>35456</v>
      </c>
      <c r="D119" s="605">
        <v>3394</v>
      </c>
      <c r="E119" s="605">
        <v>172</v>
      </c>
      <c r="F119" s="605">
        <v>9802</v>
      </c>
      <c r="G119" s="605">
        <v>22004</v>
      </c>
      <c r="H119" s="605">
        <v>84</v>
      </c>
    </row>
    <row r="120" spans="1:8" s="412" customFormat="1" ht="11.1" customHeight="1">
      <c r="A120" s="601" t="s">
        <v>122</v>
      </c>
      <c r="B120" s="426"/>
      <c r="C120" s="605">
        <v>35631</v>
      </c>
      <c r="D120" s="605">
        <v>3953</v>
      </c>
      <c r="E120" s="605">
        <v>189</v>
      </c>
      <c r="F120" s="605">
        <v>9251</v>
      </c>
      <c r="G120" s="605">
        <v>22125</v>
      </c>
      <c r="H120" s="605">
        <v>113</v>
      </c>
    </row>
    <row r="121" spans="1:8" s="412" customFormat="1" ht="11.1" customHeight="1">
      <c r="A121" s="595">
        <v>2004</v>
      </c>
      <c r="B121" s="426"/>
      <c r="C121" s="605">
        <v>266008</v>
      </c>
      <c r="D121" s="605">
        <v>32066</v>
      </c>
      <c r="E121" s="605">
        <v>9369</v>
      </c>
      <c r="F121" s="605">
        <v>55901</v>
      </c>
      <c r="G121" s="605">
        <v>161667</v>
      </c>
      <c r="H121" s="605">
        <v>7005</v>
      </c>
    </row>
    <row r="122" spans="1:8" s="412" customFormat="1" ht="11.1" customHeight="1">
      <c r="A122" s="595" t="s">
        <v>178</v>
      </c>
      <c r="B122" s="426"/>
      <c r="C122" s="605">
        <v>194617</v>
      </c>
      <c r="D122" s="605">
        <v>23356</v>
      </c>
      <c r="E122" s="605">
        <v>9051</v>
      </c>
      <c r="F122" s="605">
        <v>35204</v>
      </c>
      <c r="G122" s="605">
        <v>120211</v>
      </c>
      <c r="H122" s="605">
        <v>6795</v>
      </c>
    </row>
    <row r="123" spans="1:8" s="412" customFormat="1" ht="11.1" customHeight="1">
      <c r="A123" s="601" t="s">
        <v>208</v>
      </c>
      <c r="B123" s="426"/>
      <c r="C123" s="605">
        <v>52628</v>
      </c>
      <c r="D123" s="605">
        <v>13560</v>
      </c>
      <c r="E123" s="605">
        <v>8780</v>
      </c>
      <c r="F123" s="605">
        <v>15752</v>
      </c>
      <c r="G123" s="605">
        <v>9606</v>
      </c>
      <c r="H123" s="605">
        <v>4930</v>
      </c>
    </row>
    <row r="124" spans="1:8" s="412" customFormat="1" ht="11.1" customHeight="1">
      <c r="A124" s="601" t="s">
        <v>209</v>
      </c>
      <c r="B124" s="426"/>
      <c r="C124" s="605">
        <v>141989</v>
      </c>
      <c r="D124" s="605">
        <v>9796</v>
      </c>
      <c r="E124" s="605">
        <v>271</v>
      </c>
      <c r="F124" s="605">
        <v>19452</v>
      </c>
      <c r="G124" s="605">
        <v>110605</v>
      </c>
      <c r="H124" s="605">
        <v>1865</v>
      </c>
    </row>
    <row r="125" spans="1:8" s="412" customFormat="1" ht="11.1" customHeight="1">
      <c r="A125" s="595" t="s">
        <v>153</v>
      </c>
      <c r="B125" s="426"/>
      <c r="C125" s="605">
        <v>71391</v>
      </c>
      <c r="D125" s="605">
        <v>8710</v>
      </c>
      <c r="E125" s="605">
        <v>318</v>
      </c>
      <c r="F125" s="605">
        <v>20697</v>
      </c>
      <c r="G125" s="605">
        <v>41456</v>
      </c>
      <c r="H125" s="605">
        <v>210</v>
      </c>
    </row>
    <row r="126" spans="1:8" s="412" customFormat="1" ht="11.1" customHeight="1">
      <c r="A126" s="601" t="s">
        <v>121</v>
      </c>
      <c r="B126" s="426"/>
      <c r="C126" s="605">
        <v>35449</v>
      </c>
      <c r="D126" s="605">
        <v>3929</v>
      </c>
      <c r="E126" s="605">
        <v>159</v>
      </c>
      <c r="F126" s="605">
        <v>10473</v>
      </c>
      <c r="G126" s="605">
        <v>20792</v>
      </c>
      <c r="H126" s="605">
        <v>96</v>
      </c>
    </row>
    <row r="127" spans="1:8" s="412" customFormat="1" ht="11.1" customHeight="1">
      <c r="A127" s="601" t="s">
        <v>122</v>
      </c>
      <c r="B127" s="426"/>
      <c r="C127" s="605">
        <v>35942</v>
      </c>
      <c r="D127" s="605">
        <v>4781</v>
      </c>
      <c r="E127" s="605">
        <v>159</v>
      </c>
      <c r="F127" s="605">
        <v>10224</v>
      </c>
      <c r="G127" s="605">
        <v>20664</v>
      </c>
      <c r="H127" s="605">
        <v>114</v>
      </c>
    </row>
    <row r="128" spans="1:8" s="412" customFormat="1" ht="11.1" customHeight="1">
      <c r="A128" s="595">
        <v>2005</v>
      </c>
      <c r="B128" s="426"/>
      <c r="C128" s="605">
        <v>283604.223</v>
      </c>
      <c r="D128" s="605">
        <v>34377.687999999995</v>
      </c>
      <c r="E128" s="605">
        <v>10648.235999999999</v>
      </c>
      <c r="F128" s="605">
        <v>63345.146000000008</v>
      </c>
      <c r="G128" s="605">
        <v>168435.91</v>
      </c>
      <c r="H128" s="605">
        <v>6797.2429999999995</v>
      </c>
    </row>
    <row r="129" spans="1:9" s="412" customFormat="1" ht="11.1" customHeight="1">
      <c r="A129" s="595" t="s">
        <v>178</v>
      </c>
      <c r="B129" s="426"/>
      <c r="C129" s="605">
        <v>205179.28200000001</v>
      </c>
      <c r="D129" s="605">
        <v>25412</v>
      </c>
      <c r="E129" s="605">
        <v>9911.3159999999989</v>
      </c>
      <c r="F129" s="605">
        <v>40605.111000000004</v>
      </c>
      <c r="G129" s="605">
        <v>122803</v>
      </c>
      <c r="H129" s="605">
        <v>6447.8109999999997</v>
      </c>
    </row>
    <row r="130" spans="1:9" s="412" customFormat="1" ht="11.1" customHeight="1">
      <c r="A130" s="601" t="s">
        <v>208</v>
      </c>
      <c r="B130" s="426"/>
      <c r="C130" s="605">
        <v>60527.351000000002</v>
      </c>
      <c r="D130" s="605">
        <v>14974.758</v>
      </c>
      <c r="E130" s="605">
        <v>9365.3259999999991</v>
      </c>
      <c r="F130" s="605">
        <v>18661.141</v>
      </c>
      <c r="G130" s="605">
        <v>13106.001</v>
      </c>
      <c r="H130" s="605">
        <v>4420.125</v>
      </c>
    </row>
    <row r="131" spans="1:9" s="412" customFormat="1" ht="11.1" customHeight="1">
      <c r="A131" s="601" t="s">
        <v>209</v>
      </c>
      <c r="B131" s="426"/>
      <c r="C131" s="605">
        <v>144651.93100000001</v>
      </c>
      <c r="D131" s="605">
        <v>10436.588</v>
      </c>
      <c r="E131" s="605">
        <v>545.99</v>
      </c>
      <c r="F131" s="605">
        <v>21943.97</v>
      </c>
      <c r="G131" s="605">
        <v>109697</v>
      </c>
      <c r="H131" s="605">
        <v>2027.6859999999999</v>
      </c>
    </row>
    <row r="132" spans="1:9" s="412" customFormat="1" ht="11.1" customHeight="1">
      <c r="A132" s="595" t="s">
        <v>153</v>
      </c>
      <c r="B132" s="426"/>
      <c r="C132" s="605">
        <v>78424.941000000006</v>
      </c>
      <c r="D132" s="605">
        <v>8966.3420000000006</v>
      </c>
      <c r="E132" s="605">
        <v>736.92</v>
      </c>
      <c r="F132" s="605">
        <v>22740.035</v>
      </c>
      <c r="G132" s="605">
        <v>45633</v>
      </c>
      <c r="H132" s="605">
        <v>349.43200000000002</v>
      </c>
    </row>
    <row r="133" spans="1:9" s="412" customFormat="1" ht="11.1" customHeight="1">
      <c r="A133" s="601" t="s">
        <v>121</v>
      </c>
      <c r="B133" s="426"/>
      <c r="C133" s="605">
        <v>39159</v>
      </c>
      <c r="D133" s="605">
        <v>4220.8599999999997</v>
      </c>
      <c r="E133" s="605">
        <v>368.50900000000001</v>
      </c>
      <c r="F133" s="605">
        <v>11560.553</v>
      </c>
      <c r="G133" s="605">
        <v>22843.595000000001</v>
      </c>
      <c r="H133" s="605">
        <v>164</v>
      </c>
    </row>
    <row r="134" spans="1:9" s="412" customFormat="1" ht="11.1" customHeight="1">
      <c r="A134" s="601" t="s">
        <v>122</v>
      </c>
      <c r="B134" s="426"/>
      <c r="C134" s="605">
        <v>39266</v>
      </c>
      <c r="D134" s="605">
        <v>4745.482</v>
      </c>
      <c r="E134" s="605">
        <v>368.411</v>
      </c>
      <c r="F134" s="605">
        <v>11179.482</v>
      </c>
      <c r="G134" s="605">
        <v>22788.616999999998</v>
      </c>
      <c r="H134" s="605">
        <v>184.90199999999999</v>
      </c>
    </row>
    <row r="135" spans="1:9" s="412" customFormat="1" ht="11.1" customHeight="1">
      <c r="A135" s="601"/>
      <c r="B135" s="426"/>
      <c r="C135" s="605"/>
      <c r="D135" s="605"/>
      <c r="E135" s="605"/>
      <c r="F135" s="605"/>
      <c r="G135" s="605"/>
      <c r="H135" s="605"/>
    </row>
    <row r="136" spans="1:9" s="412" customFormat="1" ht="11.1" customHeight="1">
      <c r="A136" s="601"/>
      <c r="B136" s="426"/>
      <c r="C136" s="605"/>
      <c r="D136" s="605"/>
      <c r="E136" s="605"/>
      <c r="F136" s="605"/>
      <c r="G136" s="605"/>
      <c r="H136" s="605"/>
    </row>
    <row r="137" spans="1:9" s="412" customFormat="1" ht="11.1" customHeight="1">
      <c r="A137" s="685" t="s">
        <v>11</v>
      </c>
      <c r="B137" s="418"/>
      <c r="C137" s="419"/>
      <c r="D137" s="419"/>
      <c r="E137" s="419"/>
      <c r="F137" s="419"/>
      <c r="G137" s="424"/>
      <c r="H137" s="424"/>
    </row>
    <row r="138" spans="1:9" ht="12.95" customHeight="1">
      <c r="A138" s="749" t="s">
        <v>262</v>
      </c>
      <c r="B138" s="409"/>
      <c r="C138" s="409"/>
      <c r="D138" s="409"/>
      <c r="E138" s="409"/>
      <c r="F138" s="409"/>
      <c r="G138" s="409"/>
      <c r="H138" s="384" t="s">
        <v>386</v>
      </c>
    </row>
    <row r="139" spans="1:9" ht="12.95" customHeight="1">
      <c r="A139" s="750" t="s">
        <v>333</v>
      </c>
      <c r="B139" s="409"/>
      <c r="C139" s="409"/>
      <c r="D139" s="409"/>
      <c r="E139" s="409"/>
      <c r="F139" s="409"/>
      <c r="G139" s="409"/>
      <c r="H139" s="409"/>
    </row>
    <row r="140" spans="1:9" s="412" customFormat="1" ht="12.95" customHeight="1">
      <c r="A140" s="761" t="s">
        <v>299</v>
      </c>
      <c r="B140" s="411"/>
      <c r="C140" s="411"/>
      <c r="D140" s="411"/>
      <c r="E140" s="411"/>
      <c r="F140" s="411"/>
      <c r="G140" s="411"/>
      <c r="H140" s="411"/>
    </row>
    <row r="141" spans="1:9" s="412" customFormat="1" ht="3" customHeight="1">
      <c r="A141" s="414"/>
      <c r="B141" s="415"/>
      <c r="C141" s="415"/>
      <c r="D141" s="415"/>
      <c r="E141" s="415"/>
      <c r="F141" s="415"/>
      <c r="G141" s="415"/>
      <c r="H141" s="415"/>
    </row>
    <row r="142" spans="1:9" s="412" customFormat="1" ht="3" customHeight="1">
      <c r="A142" s="416"/>
      <c r="B142" s="411"/>
      <c r="C142" s="411"/>
      <c r="D142" s="411"/>
      <c r="E142" s="411"/>
      <c r="F142" s="411"/>
      <c r="G142" s="411"/>
      <c r="H142" s="411"/>
    </row>
    <row r="143" spans="1:9" s="412" customFormat="1" ht="15" customHeight="1">
      <c r="A143" s="935" t="s">
        <v>202</v>
      </c>
      <c r="B143" s="416"/>
      <c r="C143" s="768" t="s">
        <v>3</v>
      </c>
      <c r="D143" s="768" t="s">
        <v>504</v>
      </c>
      <c r="E143" s="768" t="s">
        <v>203</v>
      </c>
      <c r="F143" s="768" t="s">
        <v>203</v>
      </c>
      <c r="G143" s="768" t="s">
        <v>204</v>
      </c>
      <c r="H143" s="768" t="s">
        <v>9</v>
      </c>
      <c r="I143" s="561"/>
    </row>
    <row r="144" spans="1:9" s="412" customFormat="1" ht="12.95" customHeight="1">
      <c r="A144" s="935"/>
      <c r="B144" s="416"/>
      <c r="C144" s="768"/>
      <c r="D144" s="768"/>
      <c r="E144" s="768" t="s">
        <v>205</v>
      </c>
      <c r="F144" s="768" t="s">
        <v>206</v>
      </c>
      <c r="G144" s="768" t="s">
        <v>207</v>
      </c>
      <c r="H144" s="768" t="s">
        <v>241</v>
      </c>
      <c r="I144" s="561"/>
    </row>
    <row r="145" spans="1:8" s="412" customFormat="1" ht="3" customHeight="1">
      <c r="A145" s="421"/>
      <c r="B145" s="422"/>
      <c r="C145" s="422"/>
      <c r="D145" s="422"/>
      <c r="E145" s="422"/>
      <c r="F145" s="422"/>
      <c r="G145" s="423"/>
      <c r="H145" s="423"/>
    </row>
    <row r="146" spans="1:8" s="412" customFormat="1" ht="3" customHeight="1">
      <c r="A146" s="417"/>
      <c r="B146" s="418"/>
      <c r="C146" s="419"/>
      <c r="D146" s="419"/>
      <c r="E146" s="419"/>
      <c r="F146" s="419"/>
      <c r="G146" s="424"/>
      <c r="H146" s="424"/>
    </row>
    <row r="147" spans="1:8" s="412" customFormat="1" ht="11.45" customHeight="1">
      <c r="A147" s="595">
        <v>2006</v>
      </c>
      <c r="B147" s="426"/>
      <c r="C147" s="605">
        <v>287431.70299999998</v>
      </c>
      <c r="D147" s="605">
        <v>41161.308000000005</v>
      </c>
      <c r="E147" s="605">
        <v>12108.469000000001</v>
      </c>
      <c r="F147" s="605">
        <v>62831.063000000002</v>
      </c>
      <c r="G147" s="605">
        <v>164588</v>
      </c>
      <c r="H147" s="605">
        <v>6743.7860000000001</v>
      </c>
    </row>
    <row r="148" spans="1:8" s="412" customFormat="1" ht="11.45" customHeight="1">
      <c r="A148" s="595" t="s">
        <v>178</v>
      </c>
      <c r="B148" s="426"/>
      <c r="C148" s="605">
        <v>211731.704</v>
      </c>
      <c r="D148" s="605">
        <v>30780.091</v>
      </c>
      <c r="E148" s="605">
        <v>11682.972000000002</v>
      </c>
      <c r="F148" s="605">
        <v>40789.214</v>
      </c>
      <c r="G148" s="605">
        <v>122145</v>
      </c>
      <c r="H148" s="605">
        <v>6335.1260000000002</v>
      </c>
    </row>
    <row r="149" spans="1:8" s="412" customFormat="1" ht="11.45" customHeight="1">
      <c r="A149" s="601" t="s">
        <v>208</v>
      </c>
      <c r="B149" s="426"/>
      <c r="C149" s="605">
        <v>68690.179000000004</v>
      </c>
      <c r="D149" s="605">
        <v>18502.261999999999</v>
      </c>
      <c r="E149" s="605">
        <v>10762.638000000001</v>
      </c>
      <c r="F149" s="605">
        <v>20288.738000000001</v>
      </c>
      <c r="G149" s="605">
        <v>14372.852999999999</v>
      </c>
      <c r="H149" s="605">
        <v>4763</v>
      </c>
    </row>
    <row r="150" spans="1:8" s="412" customFormat="1" ht="11.45" customHeight="1">
      <c r="A150" s="601" t="s">
        <v>209</v>
      </c>
      <c r="B150" s="426"/>
      <c r="C150" s="605">
        <v>143041.52499999999</v>
      </c>
      <c r="D150" s="605">
        <v>12277.829</v>
      </c>
      <c r="E150" s="605">
        <v>920.33399999999995</v>
      </c>
      <c r="F150" s="605">
        <v>20500.475999999999</v>
      </c>
      <c r="G150" s="605">
        <v>107772</v>
      </c>
      <c r="H150" s="605">
        <v>1572</v>
      </c>
    </row>
    <row r="151" spans="1:8" s="412" customFormat="1" ht="11.45" customHeight="1">
      <c r="A151" s="595" t="s">
        <v>153</v>
      </c>
      <c r="B151" s="426"/>
      <c r="C151" s="605">
        <v>75699.998999999996</v>
      </c>
      <c r="D151" s="605">
        <v>10381.217000000001</v>
      </c>
      <c r="E151" s="605">
        <v>425.49699999999996</v>
      </c>
      <c r="F151" s="605">
        <v>22041.849000000002</v>
      </c>
      <c r="G151" s="605">
        <v>42442.775999999998</v>
      </c>
      <c r="H151" s="605">
        <v>408.66</v>
      </c>
    </row>
    <row r="152" spans="1:8" s="412" customFormat="1" ht="11.45" customHeight="1">
      <c r="A152" s="601" t="s">
        <v>121</v>
      </c>
      <c r="B152" s="426"/>
      <c r="C152" s="605">
        <v>37507.212</v>
      </c>
      <c r="D152" s="605">
        <v>4839.8019999999997</v>
      </c>
      <c r="E152" s="605">
        <v>212</v>
      </c>
      <c r="F152" s="605">
        <v>10897.183000000001</v>
      </c>
      <c r="G152" s="605">
        <v>21359.896000000001</v>
      </c>
      <c r="H152" s="605">
        <v>197.703</v>
      </c>
    </row>
    <row r="153" spans="1:8" s="412" customFormat="1" ht="11.45" customHeight="1">
      <c r="A153" s="601" t="s">
        <v>122</v>
      </c>
      <c r="B153" s="426"/>
      <c r="C153" s="605">
        <v>38192.786999999997</v>
      </c>
      <c r="D153" s="605">
        <v>5541.415</v>
      </c>
      <c r="E153" s="605">
        <v>212.869</v>
      </c>
      <c r="F153" s="605">
        <v>11144.665999999999</v>
      </c>
      <c r="G153" s="605">
        <v>21082.880000000001</v>
      </c>
      <c r="H153" s="605">
        <v>210.95699999999999</v>
      </c>
    </row>
    <row r="154" spans="1:8" s="412" customFormat="1" ht="11.45" customHeight="1">
      <c r="A154" s="595">
        <v>2007</v>
      </c>
      <c r="B154" s="426"/>
      <c r="C154" s="605">
        <v>272934.41200000001</v>
      </c>
      <c r="D154" s="605">
        <v>42949.820999999996</v>
      </c>
      <c r="E154" s="605">
        <v>11218.287999999999</v>
      </c>
      <c r="F154" s="605">
        <v>59702.048999999992</v>
      </c>
      <c r="G154" s="605">
        <v>151534.908</v>
      </c>
      <c r="H154" s="605">
        <v>7529.3459999999986</v>
      </c>
    </row>
    <row r="155" spans="1:8" s="412" customFormat="1" ht="11.45" customHeight="1">
      <c r="A155" s="595" t="s">
        <v>178</v>
      </c>
      <c r="B155" s="426"/>
      <c r="C155" s="605">
        <v>202432</v>
      </c>
      <c r="D155" s="605">
        <v>32303.71</v>
      </c>
      <c r="E155" s="605">
        <v>10615.375999999998</v>
      </c>
      <c r="F155" s="605">
        <v>38092.361999999994</v>
      </c>
      <c r="G155" s="605">
        <v>114141</v>
      </c>
      <c r="H155" s="605">
        <v>7280</v>
      </c>
    </row>
    <row r="156" spans="1:8" s="412" customFormat="1" ht="11.45" customHeight="1">
      <c r="A156" s="601" t="s">
        <v>208</v>
      </c>
      <c r="B156" s="426"/>
      <c r="C156" s="605">
        <v>67936.157000000007</v>
      </c>
      <c r="D156" s="605">
        <v>17815.044999999998</v>
      </c>
      <c r="E156" s="605">
        <v>9912.2639999999992</v>
      </c>
      <c r="F156" s="605">
        <v>17496.922999999999</v>
      </c>
      <c r="G156" s="605">
        <v>16650.525000000001</v>
      </c>
      <c r="H156" s="605">
        <v>6061.4</v>
      </c>
    </row>
    <row r="157" spans="1:8" s="412" customFormat="1" ht="11.45" customHeight="1">
      <c r="A157" s="601" t="s">
        <v>209</v>
      </c>
      <c r="B157" s="426"/>
      <c r="C157" s="605">
        <v>134496.42800000001</v>
      </c>
      <c r="D157" s="605">
        <v>14488.665000000001</v>
      </c>
      <c r="E157" s="605">
        <v>703.11199999999997</v>
      </c>
      <c r="F157" s="605">
        <v>20595.438999999998</v>
      </c>
      <c r="G157" s="605">
        <v>97489.812999999995</v>
      </c>
      <c r="H157" s="605">
        <v>1219.3989999999999</v>
      </c>
    </row>
    <row r="158" spans="1:8" s="412" customFormat="1" ht="11.45" customHeight="1">
      <c r="A158" s="595" t="s">
        <v>153</v>
      </c>
      <c r="B158" s="426"/>
      <c r="C158" s="605">
        <v>70501.827000000005</v>
      </c>
      <c r="D158" s="605">
        <v>10646.111000000001</v>
      </c>
      <c r="E158" s="605">
        <v>602.91200000000003</v>
      </c>
      <c r="F158" s="605">
        <v>21609.686999999998</v>
      </c>
      <c r="G158" s="605">
        <v>37394</v>
      </c>
      <c r="H158" s="605">
        <v>248.547</v>
      </c>
    </row>
    <row r="159" spans="1:8" s="412" customFormat="1" ht="11.45" customHeight="1">
      <c r="A159" s="601" t="s">
        <v>121</v>
      </c>
      <c r="B159" s="426"/>
      <c r="C159" s="605">
        <v>35128.451999999997</v>
      </c>
      <c r="D159" s="605">
        <v>5143</v>
      </c>
      <c r="E159" s="605">
        <v>300.79599999999999</v>
      </c>
      <c r="F159" s="605">
        <v>10770.321</v>
      </c>
      <c r="G159" s="605">
        <v>18789.349999999999</v>
      </c>
      <c r="H159" s="605">
        <v>125</v>
      </c>
    </row>
    <row r="160" spans="1:8" s="412" customFormat="1" ht="11.45" customHeight="1">
      <c r="A160" s="601" t="s">
        <v>122</v>
      </c>
      <c r="B160" s="426"/>
      <c r="C160" s="605">
        <v>35374</v>
      </c>
      <c r="D160" s="605">
        <v>5502.5990000000002</v>
      </c>
      <c r="E160" s="605">
        <v>302.11599999999999</v>
      </c>
      <c r="F160" s="605">
        <v>10840</v>
      </c>
      <c r="G160" s="605">
        <v>18605.22</v>
      </c>
      <c r="H160" s="605">
        <v>124.074</v>
      </c>
    </row>
    <row r="161" spans="1:8" s="412" customFormat="1" ht="11.45" customHeight="1">
      <c r="A161" s="595">
        <v>2008</v>
      </c>
      <c r="B161" s="426"/>
      <c r="C161" s="605">
        <v>265237.24599999998</v>
      </c>
      <c r="D161" s="860">
        <v>46044.447</v>
      </c>
      <c r="E161" s="605">
        <v>9482.1640000000007</v>
      </c>
      <c r="F161" s="605">
        <v>64840.733999999997</v>
      </c>
      <c r="G161" s="605">
        <v>136849.68099999998</v>
      </c>
      <c r="H161" s="605">
        <v>8020.4739999999993</v>
      </c>
    </row>
    <row r="162" spans="1:8" s="412" customFormat="1" ht="11.45" customHeight="1">
      <c r="A162" s="595" t="s">
        <v>178</v>
      </c>
      <c r="B162" s="426"/>
      <c r="C162" s="605">
        <v>194866.02600000001</v>
      </c>
      <c r="D162" s="605">
        <v>35436.607000000004</v>
      </c>
      <c r="E162" s="605">
        <v>9416.8119999999999</v>
      </c>
      <c r="F162" s="605">
        <v>39672.201000000001</v>
      </c>
      <c r="G162" s="605">
        <v>102404</v>
      </c>
      <c r="H162" s="605">
        <v>7935.7819999999992</v>
      </c>
    </row>
    <row r="163" spans="1:8" s="412" customFormat="1" ht="11.45" customHeight="1">
      <c r="A163" s="601" t="s">
        <v>208</v>
      </c>
      <c r="B163" s="426"/>
      <c r="C163" s="605">
        <v>66447.925000000003</v>
      </c>
      <c r="D163" s="605">
        <v>18211.61</v>
      </c>
      <c r="E163" s="605">
        <v>7874.7370000000001</v>
      </c>
      <c r="F163" s="605">
        <v>16161.424000000001</v>
      </c>
      <c r="G163" s="605">
        <v>17550.030999999999</v>
      </c>
      <c r="H163" s="605">
        <v>6650.1229999999996</v>
      </c>
    </row>
    <row r="164" spans="1:8" s="412" customFormat="1" ht="11.45" customHeight="1">
      <c r="A164" s="601" t="s">
        <v>209</v>
      </c>
      <c r="B164" s="426"/>
      <c r="C164" s="605">
        <v>128418.101</v>
      </c>
      <c r="D164" s="605">
        <v>17224.996999999999</v>
      </c>
      <c r="E164" s="605">
        <v>1542.075</v>
      </c>
      <c r="F164" s="605">
        <v>23510.776999999998</v>
      </c>
      <c r="G164" s="605">
        <v>84854</v>
      </c>
      <c r="H164" s="605">
        <v>1285.6590000000001</v>
      </c>
    </row>
    <row r="165" spans="1:8" s="412" customFormat="1" ht="11.45" customHeight="1">
      <c r="A165" s="595" t="s">
        <v>153</v>
      </c>
      <c r="B165" s="426"/>
      <c r="C165" s="605">
        <v>70371.22</v>
      </c>
      <c r="D165" s="605">
        <v>10606.84</v>
      </c>
      <c r="E165" s="605">
        <v>65.352000000000004</v>
      </c>
      <c r="F165" s="605">
        <v>25168.532999999999</v>
      </c>
      <c r="G165" s="605">
        <v>34445.680999999997</v>
      </c>
      <c r="H165" s="605">
        <v>83.692000000000007</v>
      </c>
    </row>
    <row r="166" spans="1:8" s="412" customFormat="1" ht="11.45" customHeight="1">
      <c r="A166" s="601" t="s">
        <v>121</v>
      </c>
      <c r="B166" s="426"/>
      <c r="C166" s="605">
        <v>35146.063999999998</v>
      </c>
      <c r="D166" s="605">
        <v>5224</v>
      </c>
      <c r="E166" s="605">
        <v>32.351999999999997</v>
      </c>
      <c r="F166" s="605">
        <v>12600.532999999999</v>
      </c>
      <c r="G166" s="605">
        <v>17235.919000000002</v>
      </c>
      <c r="H166" s="605">
        <v>52.692</v>
      </c>
    </row>
    <row r="167" spans="1:8" s="412" customFormat="1" ht="11.45" customHeight="1">
      <c r="A167" s="601" t="s">
        <v>122</v>
      </c>
      <c r="B167" s="426"/>
      <c r="C167" s="605">
        <v>35225.156000000003</v>
      </c>
      <c r="D167" s="605">
        <v>5382.84</v>
      </c>
      <c r="E167" s="860">
        <v>33</v>
      </c>
      <c r="F167" s="860">
        <v>12568</v>
      </c>
      <c r="G167" s="605">
        <v>17209.761999999999</v>
      </c>
      <c r="H167" s="860">
        <v>31</v>
      </c>
    </row>
    <row r="168" spans="1:8" s="412" customFormat="1" ht="11.45" customHeight="1">
      <c r="A168" s="595">
        <v>2009</v>
      </c>
      <c r="B168" s="426"/>
      <c r="C168" s="605">
        <v>241923.15</v>
      </c>
      <c r="D168" s="605">
        <v>39561.296000000002</v>
      </c>
      <c r="E168" s="605">
        <v>11631.79</v>
      </c>
      <c r="F168" s="605">
        <v>54530.570999999996</v>
      </c>
      <c r="G168" s="605">
        <v>127286.538</v>
      </c>
      <c r="H168" s="605">
        <v>8911.8759999999984</v>
      </c>
    </row>
    <row r="169" spans="1:8" s="412" customFormat="1" ht="11.45" customHeight="1">
      <c r="A169" s="595" t="s">
        <v>178</v>
      </c>
      <c r="B169" s="426"/>
      <c r="C169" s="605">
        <v>173840.59099999999</v>
      </c>
      <c r="D169" s="605">
        <v>29502.955999999998</v>
      </c>
      <c r="E169" s="605">
        <v>10903.045</v>
      </c>
      <c r="F169" s="605">
        <v>31307.401000000002</v>
      </c>
      <c r="G169" s="605">
        <v>93356.764999999999</v>
      </c>
      <c r="H169" s="605">
        <v>8771.4239999999991</v>
      </c>
    </row>
    <row r="170" spans="1:8" s="412" customFormat="1" ht="11.45" customHeight="1">
      <c r="A170" s="601" t="s">
        <v>208</v>
      </c>
      <c r="B170" s="426"/>
      <c r="C170" s="605">
        <v>60370.779000000002</v>
      </c>
      <c r="D170" s="605">
        <v>15923.638999999999</v>
      </c>
      <c r="E170" s="605">
        <v>9260.8909999999996</v>
      </c>
      <c r="F170" s="605">
        <v>11912.824000000001</v>
      </c>
      <c r="G170" s="605">
        <v>15855.13</v>
      </c>
      <c r="H170" s="605">
        <v>7418.2950000000001</v>
      </c>
    </row>
    <row r="171" spans="1:8" s="412" customFormat="1" ht="11.45" customHeight="1">
      <c r="A171" s="601" t="s">
        <v>209</v>
      </c>
      <c r="B171" s="426"/>
      <c r="C171" s="605">
        <v>113469.81200000001</v>
      </c>
      <c r="D171" s="605">
        <v>13579.316999999999</v>
      </c>
      <c r="E171" s="605">
        <v>1642.154</v>
      </c>
      <c r="F171" s="605">
        <v>19393.577000000001</v>
      </c>
      <c r="G171" s="605">
        <v>77501.634999999995</v>
      </c>
      <c r="H171" s="605">
        <v>1353.1289999999999</v>
      </c>
    </row>
    <row r="172" spans="1:8" s="412" customFormat="1" ht="11.45" customHeight="1">
      <c r="A172" s="595" t="s">
        <v>153</v>
      </c>
      <c r="B172" s="426"/>
      <c r="C172" s="605">
        <v>68082</v>
      </c>
      <c r="D172" s="605">
        <v>10058.34</v>
      </c>
      <c r="E172" s="605">
        <v>728.745</v>
      </c>
      <c r="F172" s="605">
        <v>23224.17</v>
      </c>
      <c r="G172" s="605">
        <v>33929.773000000001</v>
      </c>
      <c r="H172" s="605">
        <v>141.452</v>
      </c>
    </row>
    <row r="173" spans="1:8" s="412" customFormat="1" ht="11.45" customHeight="1">
      <c r="A173" s="601" t="s">
        <v>121</v>
      </c>
      <c r="B173" s="426"/>
      <c r="C173" s="605">
        <v>34222.839</v>
      </c>
      <c r="D173" s="605">
        <v>4562.0659999999998</v>
      </c>
      <c r="E173" s="605">
        <v>363.971</v>
      </c>
      <c r="F173" s="605">
        <v>11903.723</v>
      </c>
      <c r="G173" s="605">
        <v>17354</v>
      </c>
      <c r="H173" s="605">
        <v>39</v>
      </c>
    </row>
    <row r="174" spans="1:8" s="412" customFormat="1" ht="11.45" customHeight="1">
      <c r="A174" s="601" t="s">
        <v>122</v>
      </c>
      <c r="B174" s="426"/>
      <c r="C174" s="605">
        <v>33859</v>
      </c>
      <c r="D174" s="605">
        <v>5496.2740000000003</v>
      </c>
      <c r="E174" s="605">
        <v>364.774</v>
      </c>
      <c r="F174" s="605">
        <v>11320.447</v>
      </c>
      <c r="G174" s="605">
        <v>16575.773000000001</v>
      </c>
      <c r="H174" s="605">
        <v>102.452</v>
      </c>
    </row>
    <row r="175" spans="1:8" s="412" customFormat="1" ht="11.45" customHeight="1">
      <c r="A175" s="595">
        <v>2010</v>
      </c>
      <c r="B175" s="426"/>
      <c r="C175" s="605">
        <v>272811.33799999999</v>
      </c>
      <c r="D175" s="605">
        <v>48342.571000000004</v>
      </c>
      <c r="E175" s="605">
        <v>11166.296999999999</v>
      </c>
      <c r="F175" s="605">
        <v>64708.737000000001</v>
      </c>
      <c r="G175" s="605">
        <v>138008.318</v>
      </c>
      <c r="H175" s="605">
        <v>10585.454</v>
      </c>
    </row>
    <row r="176" spans="1:8" s="412" customFormat="1" ht="11.45" customHeight="1">
      <c r="A176" s="595" t="s">
        <v>178</v>
      </c>
      <c r="B176" s="426"/>
      <c r="C176" s="605">
        <v>198325.155</v>
      </c>
      <c r="D176" s="605">
        <v>37926.779000000002</v>
      </c>
      <c r="E176" s="605">
        <v>10671.757</v>
      </c>
      <c r="F176" s="605">
        <v>36881.18</v>
      </c>
      <c r="G176" s="605">
        <v>102373.63800000001</v>
      </c>
      <c r="H176" s="605">
        <v>10471.198</v>
      </c>
    </row>
    <row r="177" spans="1:8" s="412" customFormat="1" ht="11.45" customHeight="1">
      <c r="A177" s="601" t="s">
        <v>208</v>
      </c>
      <c r="B177" s="426"/>
      <c r="C177" s="605">
        <v>75559.642000000007</v>
      </c>
      <c r="D177" s="605">
        <v>19957.629000000001</v>
      </c>
      <c r="E177" s="605">
        <v>9567.7569999999996</v>
      </c>
      <c r="F177" s="605">
        <v>15831.894</v>
      </c>
      <c r="G177" s="605">
        <v>20922.733</v>
      </c>
      <c r="H177" s="605">
        <v>9279.6290000000008</v>
      </c>
    </row>
    <row r="178" spans="1:8" s="412" customFormat="1" ht="11.45" customHeight="1">
      <c r="A178" s="601" t="s">
        <v>209</v>
      </c>
      <c r="B178" s="426"/>
      <c r="C178" s="605">
        <v>122765</v>
      </c>
      <c r="D178" s="605">
        <v>17969.150000000001</v>
      </c>
      <c r="E178" s="605">
        <v>1104</v>
      </c>
      <c r="F178" s="605">
        <v>21049.286</v>
      </c>
      <c r="G178" s="605">
        <v>81450.904999999999</v>
      </c>
      <c r="H178" s="605">
        <v>1191.569</v>
      </c>
    </row>
    <row r="179" spans="1:8" s="412" customFormat="1" ht="11.45" customHeight="1">
      <c r="A179" s="595" t="s">
        <v>153</v>
      </c>
      <c r="B179" s="426"/>
      <c r="C179" s="605">
        <v>74486.183000000005</v>
      </c>
      <c r="D179" s="605">
        <v>10415.792000000001</v>
      </c>
      <c r="E179" s="605">
        <v>493.54</v>
      </c>
      <c r="F179" s="605">
        <v>27827.557000000001</v>
      </c>
      <c r="G179" s="605">
        <v>35633.68</v>
      </c>
      <c r="H179" s="605">
        <v>114.256</v>
      </c>
    </row>
    <row r="180" spans="1:8" s="412" customFormat="1" ht="11.45" customHeight="1">
      <c r="A180" s="601" t="s">
        <v>121</v>
      </c>
      <c r="B180" s="426"/>
      <c r="C180" s="605">
        <v>37053.262999999999</v>
      </c>
      <c r="D180" s="605">
        <v>4438.7920000000004</v>
      </c>
      <c r="E180" s="605">
        <v>246.702</v>
      </c>
      <c r="F180" s="605">
        <v>14205.8</v>
      </c>
      <c r="G180" s="605">
        <v>18107</v>
      </c>
      <c r="H180" s="605">
        <v>54.267000000000003</v>
      </c>
    </row>
    <row r="181" spans="1:8" s="412" customFormat="1" ht="11.45" customHeight="1">
      <c r="A181" s="601" t="s">
        <v>122</v>
      </c>
      <c r="B181" s="426"/>
      <c r="C181" s="605">
        <v>37432.92</v>
      </c>
      <c r="D181" s="605">
        <v>5977</v>
      </c>
      <c r="E181" s="605">
        <v>246.83799999999999</v>
      </c>
      <c r="F181" s="605">
        <v>13621.757</v>
      </c>
      <c r="G181" s="605">
        <v>17526.68</v>
      </c>
      <c r="H181" s="605">
        <v>59.988999999999997</v>
      </c>
    </row>
    <row r="182" spans="1:8" s="412" customFormat="1" ht="11.45" customHeight="1">
      <c r="A182" s="595">
        <v>2011</v>
      </c>
      <c r="B182" s="426"/>
      <c r="C182" s="605">
        <v>282903</v>
      </c>
      <c r="D182" s="605">
        <v>55000.597999999998</v>
      </c>
      <c r="E182" s="605">
        <v>12184.213999999998</v>
      </c>
      <c r="F182" s="605">
        <v>69767.577000000005</v>
      </c>
      <c r="G182" s="605">
        <v>136417.09299999999</v>
      </c>
      <c r="H182" s="605">
        <v>9532.9450000000015</v>
      </c>
    </row>
    <row r="183" spans="1:8" s="412" customFormat="1" ht="11.45" customHeight="1">
      <c r="A183" s="595" t="s">
        <v>178</v>
      </c>
      <c r="B183" s="426"/>
      <c r="C183" s="860">
        <v>208161</v>
      </c>
      <c r="D183" s="605">
        <v>44563.601999999999</v>
      </c>
      <c r="E183" s="605">
        <v>12087.637999999999</v>
      </c>
      <c r="F183" s="605">
        <v>39823.334000000003</v>
      </c>
      <c r="G183" s="605">
        <v>102174.372</v>
      </c>
      <c r="H183" s="605">
        <v>9511.5390000000007</v>
      </c>
    </row>
    <row r="184" spans="1:8" s="412" customFormat="1" ht="11.45" customHeight="1">
      <c r="A184" s="601" t="s">
        <v>208</v>
      </c>
      <c r="B184" s="426"/>
      <c r="C184" s="860">
        <v>81626</v>
      </c>
      <c r="D184" s="605">
        <v>23234.9</v>
      </c>
      <c r="E184" s="605">
        <v>10912.505999999999</v>
      </c>
      <c r="F184" s="605">
        <v>16131.437</v>
      </c>
      <c r="G184" s="605">
        <v>23422.83</v>
      </c>
      <c r="H184" s="605">
        <v>7923.5870000000004</v>
      </c>
    </row>
    <row r="185" spans="1:8" s="412" customFormat="1" ht="11.45" customHeight="1">
      <c r="A185" s="601" t="s">
        <v>209</v>
      </c>
      <c r="B185" s="426"/>
      <c r="C185" s="605">
        <v>126535</v>
      </c>
      <c r="D185" s="605">
        <v>21328.702000000001</v>
      </c>
      <c r="E185" s="605">
        <v>1175.1320000000001</v>
      </c>
      <c r="F185" s="605">
        <v>23691.897000000001</v>
      </c>
      <c r="G185" s="605">
        <v>78750.542000000001</v>
      </c>
      <c r="H185" s="605">
        <v>1587.952</v>
      </c>
    </row>
    <row r="186" spans="1:8" s="412" customFormat="1" ht="11.45" customHeight="1">
      <c r="A186" s="595" t="s">
        <v>153</v>
      </c>
      <c r="B186" s="426"/>
      <c r="C186" s="605">
        <v>74742</v>
      </c>
      <c r="D186" s="605">
        <v>10436.995999999999</v>
      </c>
      <c r="E186" s="605">
        <v>95.575999999999993</v>
      </c>
      <c r="F186" s="605">
        <v>29945.243000000002</v>
      </c>
      <c r="G186" s="605">
        <v>34242.721000000005</v>
      </c>
      <c r="H186" s="605">
        <v>21.405999999999999</v>
      </c>
    </row>
    <row r="187" spans="1:8" s="412" customFormat="1" ht="11.45" customHeight="1">
      <c r="A187" s="601" t="s">
        <v>121</v>
      </c>
      <c r="B187" s="426"/>
      <c r="C187" s="605">
        <v>37210.385999999999</v>
      </c>
      <c r="D187" s="605">
        <v>4706.92</v>
      </c>
      <c r="E187" s="605">
        <v>51.244999999999997</v>
      </c>
      <c r="F187" s="605">
        <v>15090.432000000001</v>
      </c>
      <c r="G187" s="605">
        <v>17356.517</v>
      </c>
      <c r="H187" s="605">
        <v>5.2720000000000002</v>
      </c>
    </row>
    <row r="188" spans="1:8" s="412" customFormat="1" ht="11.45" customHeight="1">
      <c r="A188" s="601" t="s">
        <v>122</v>
      </c>
      <c r="B188" s="426"/>
      <c r="C188" s="605">
        <v>37532</v>
      </c>
      <c r="D188" s="605">
        <v>5730.076</v>
      </c>
      <c r="E188" s="605">
        <v>45.331000000000003</v>
      </c>
      <c r="F188" s="605">
        <v>14854.811</v>
      </c>
      <c r="G188" s="605">
        <v>16886.204000000002</v>
      </c>
      <c r="H188" s="605">
        <v>16.134</v>
      </c>
    </row>
    <row r="189" spans="1:8" s="412" customFormat="1" ht="14.25">
      <c r="A189" s="595" t="s">
        <v>425</v>
      </c>
      <c r="B189" s="426"/>
      <c r="C189" s="860">
        <v>283461</v>
      </c>
      <c r="D189" s="860">
        <v>60719.527999999991</v>
      </c>
      <c r="E189" s="860">
        <v>13809.043000000001</v>
      </c>
      <c r="F189" s="860">
        <v>70141.222999999998</v>
      </c>
      <c r="G189" s="860">
        <v>128404.73599999999</v>
      </c>
      <c r="H189" s="860">
        <v>10385.716999999999</v>
      </c>
    </row>
    <row r="190" spans="1:8" s="412" customFormat="1" ht="11.45" customHeight="1">
      <c r="A190" s="595" t="s">
        <v>178</v>
      </c>
      <c r="B190" s="426"/>
      <c r="C190" s="860">
        <v>212573.36199999999</v>
      </c>
      <c r="D190" s="860">
        <v>50816.433999999994</v>
      </c>
      <c r="E190" s="860">
        <v>13565.826000000001</v>
      </c>
      <c r="F190" s="860">
        <v>41403.83</v>
      </c>
      <c r="G190" s="860">
        <v>96471.668999999994</v>
      </c>
      <c r="H190" s="860">
        <v>10314.602999999999</v>
      </c>
    </row>
    <row r="191" spans="1:8" s="412" customFormat="1" ht="11.45" customHeight="1">
      <c r="A191" s="601" t="s">
        <v>208</v>
      </c>
      <c r="B191" s="426"/>
      <c r="C191" s="860">
        <v>87727.34</v>
      </c>
      <c r="D191" s="860">
        <v>27242.05</v>
      </c>
      <c r="E191" s="860">
        <v>12329.263000000001</v>
      </c>
      <c r="F191" s="860">
        <v>16337.777</v>
      </c>
      <c r="G191" s="860">
        <v>22877.243999999999</v>
      </c>
      <c r="H191" s="860">
        <v>8941.0059999999994</v>
      </c>
    </row>
    <row r="192" spans="1:8" s="412" customFormat="1" ht="11.45" customHeight="1">
      <c r="A192" s="601" t="s">
        <v>209</v>
      </c>
      <c r="B192" s="426"/>
      <c r="C192" s="860">
        <v>124846.022</v>
      </c>
      <c r="D192" s="860">
        <v>23574.383999999998</v>
      </c>
      <c r="E192" s="860">
        <v>1236.5630000000001</v>
      </c>
      <c r="F192" s="860">
        <v>25066.053</v>
      </c>
      <c r="G192" s="860">
        <v>73595.425000000003</v>
      </c>
      <c r="H192" s="860">
        <v>1373.597</v>
      </c>
    </row>
    <row r="193" spans="1:8" s="412" customFormat="1" ht="11.45" customHeight="1">
      <c r="A193" s="595" t="s">
        <v>153</v>
      </c>
      <c r="B193" s="426"/>
      <c r="C193" s="860">
        <v>70888.346999999994</v>
      </c>
      <c r="D193" s="860">
        <v>9904.094000000001</v>
      </c>
      <c r="E193" s="860">
        <v>243.21699999999998</v>
      </c>
      <c r="F193" s="860">
        <v>28737.393</v>
      </c>
      <c r="G193" s="860">
        <v>31933.066999999999</v>
      </c>
      <c r="H193" s="860">
        <v>71.11399999999999</v>
      </c>
    </row>
    <row r="194" spans="1:8" s="412" customFormat="1" ht="11.45" customHeight="1">
      <c r="A194" s="601" t="s">
        <v>121</v>
      </c>
      <c r="B194" s="426"/>
      <c r="C194" s="860">
        <v>35159.214999999997</v>
      </c>
      <c r="D194" s="860">
        <v>4212.8209999999999</v>
      </c>
      <c r="E194" s="860">
        <v>121.217</v>
      </c>
      <c r="F194" s="860">
        <v>14567.388000000001</v>
      </c>
      <c r="G194" s="860">
        <v>16253.584999999999</v>
      </c>
      <c r="H194" s="860">
        <v>4.2039999999999997</v>
      </c>
    </row>
    <row r="195" spans="1:8" s="412" customFormat="1" ht="11.45" customHeight="1">
      <c r="A195" s="601" t="s">
        <v>122</v>
      </c>
      <c r="B195" s="426"/>
      <c r="C195" s="860">
        <v>35729.131999999998</v>
      </c>
      <c r="D195" s="860">
        <v>5691.2730000000001</v>
      </c>
      <c r="E195" s="860">
        <v>122</v>
      </c>
      <c r="F195" s="860">
        <v>14170.004999999999</v>
      </c>
      <c r="G195" s="860">
        <v>15679.482</v>
      </c>
      <c r="H195" s="860">
        <v>66.91</v>
      </c>
    </row>
    <row r="196" spans="1:8" s="412" customFormat="1" ht="3" customHeight="1">
      <c r="A196" s="430"/>
      <c r="B196" s="415"/>
      <c r="C196" s="415"/>
      <c r="D196" s="415"/>
      <c r="E196" s="415"/>
      <c r="F196" s="415"/>
      <c r="G196" s="415"/>
      <c r="H196" s="415"/>
    </row>
    <row r="197" spans="1:8" s="412" customFormat="1" ht="3" customHeight="1">
      <c r="A197" s="431"/>
      <c r="B197" s="411"/>
      <c r="C197" s="411"/>
      <c r="D197" s="411"/>
      <c r="E197" s="411"/>
      <c r="F197" s="411"/>
      <c r="G197" s="411"/>
      <c r="H197" s="411"/>
    </row>
    <row r="198" spans="1:8" s="412" customFormat="1" ht="14.25" customHeight="1">
      <c r="A198" s="832" t="s">
        <v>505</v>
      </c>
      <c r="B198" s="411"/>
      <c r="C198" s="411"/>
      <c r="D198" s="411"/>
      <c r="E198" s="411"/>
      <c r="F198" s="411"/>
      <c r="G198" s="411"/>
      <c r="H198" s="411"/>
    </row>
    <row r="199" spans="1:8" ht="11.25" customHeight="1">
      <c r="A199" s="595" t="s">
        <v>414</v>
      </c>
      <c r="B199" s="409"/>
      <c r="C199" s="409"/>
      <c r="D199" s="409"/>
      <c r="E199" s="409"/>
      <c r="F199" s="409"/>
      <c r="G199" s="409"/>
      <c r="H199" s="409"/>
    </row>
    <row r="200" spans="1:8" ht="11.1" customHeight="1">
      <c r="A200" s="922" t="s">
        <v>558</v>
      </c>
      <c r="B200" s="922"/>
      <c r="C200" s="922"/>
      <c r="D200" s="922"/>
      <c r="E200" s="409"/>
      <c r="F200" s="409"/>
      <c r="G200" s="409"/>
      <c r="H200" s="409"/>
    </row>
    <row r="201" spans="1:8" ht="11.1" customHeight="1">
      <c r="A201" s="603" t="s">
        <v>322</v>
      </c>
      <c r="B201" s="409"/>
      <c r="C201" s="409"/>
      <c r="D201" s="409"/>
      <c r="E201" s="409"/>
      <c r="F201" s="409"/>
      <c r="G201" s="409"/>
      <c r="H201" s="409"/>
    </row>
    <row r="202" spans="1:8" ht="11.1" customHeight="1">
      <c r="A202" s="434" t="s">
        <v>163</v>
      </c>
      <c r="B202" s="409"/>
      <c r="C202" s="409"/>
      <c r="D202" s="409"/>
      <c r="E202" s="409"/>
      <c r="F202" s="409"/>
      <c r="G202" s="409"/>
      <c r="H202" s="409"/>
    </row>
  </sheetData>
  <mergeCells count="4">
    <mergeCell ref="A7:A8"/>
    <mergeCell ref="A75:A76"/>
    <mergeCell ref="A143:A144"/>
    <mergeCell ref="A200:D200"/>
  </mergeCells>
  <phoneticPr fontId="54" type="noConversion"/>
  <hyperlinks>
    <hyperlink ref="A200" r:id="rId1"/>
  </hyperlinks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</headerFooter>
  <drawing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N43"/>
  <sheetViews>
    <sheetView showGridLines="0" zoomScaleNormal="100" workbookViewId="0">
      <pane ySplit="1" topLeftCell="A2" activePane="bottomLeft" state="frozen"/>
      <selection sqref="A1:B1"/>
      <selection pane="bottomLeft" sqref="A1:B1"/>
    </sheetView>
  </sheetViews>
  <sheetFormatPr baseColWidth="10" defaultRowHeight="11.1" customHeight="1"/>
  <cols>
    <col min="1" max="1" width="18.5703125" style="435" customWidth="1"/>
    <col min="2" max="2" width="1.85546875" style="435" customWidth="1"/>
    <col min="3" max="3" width="17.42578125" style="436" customWidth="1"/>
    <col min="4" max="4" width="8.5703125" style="436" customWidth="1"/>
    <col min="5" max="5" width="10.28515625" style="437" customWidth="1"/>
    <col min="6" max="6" width="17.7109375" style="437" customWidth="1"/>
    <col min="7" max="7" width="9.85546875" style="437" customWidth="1"/>
    <col min="8" max="8" width="8.28515625" style="437" customWidth="1"/>
    <col min="9" max="248" width="11.42578125" style="437"/>
    <col min="249" max="16384" width="11.42578125" style="410"/>
  </cols>
  <sheetData>
    <row r="1" spans="1:8" ht="24.75" customHeight="1"/>
    <row r="2" spans="1:8" ht="12.95" customHeight="1">
      <c r="A2" s="749" t="s">
        <v>154</v>
      </c>
      <c r="B2" s="408"/>
      <c r="C2" s="409"/>
      <c r="D2" s="409"/>
      <c r="E2" s="409"/>
      <c r="F2" s="409"/>
      <c r="G2" s="409"/>
      <c r="H2" s="384" t="s">
        <v>385</v>
      </c>
    </row>
    <row r="3" spans="1:8" ht="12.95" customHeight="1">
      <c r="A3" s="749" t="s">
        <v>184</v>
      </c>
      <c r="B3" s="408"/>
      <c r="C3" s="409"/>
      <c r="D3" s="409"/>
      <c r="E3" s="409"/>
      <c r="F3" s="409"/>
      <c r="G3" s="409"/>
      <c r="H3" s="409"/>
    </row>
    <row r="4" spans="1:8" s="412" customFormat="1" ht="12.95" customHeight="1">
      <c r="A4" s="891" t="s">
        <v>155</v>
      </c>
      <c r="B4" s="413"/>
      <c r="C4" s="411"/>
      <c r="D4" s="411"/>
      <c r="E4" s="411"/>
      <c r="F4" s="411"/>
      <c r="G4" s="411"/>
      <c r="H4" s="411"/>
    </row>
    <row r="5" spans="1:8" s="412" customFormat="1" ht="3" customHeight="1">
      <c r="A5" s="414"/>
      <c r="B5" s="414"/>
      <c r="C5" s="415"/>
      <c r="D5" s="415"/>
      <c r="E5" s="415"/>
      <c r="F5" s="415"/>
      <c r="G5" s="415"/>
      <c r="H5" s="415"/>
    </row>
    <row r="6" spans="1:8" s="412" customFormat="1" ht="3" customHeight="1">
      <c r="A6" s="416"/>
      <c r="B6" s="416"/>
      <c r="C6" s="411"/>
      <c r="D6" s="411"/>
      <c r="E6" s="411"/>
      <c r="F6" s="411"/>
      <c r="G6" s="411"/>
      <c r="H6" s="411"/>
    </row>
    <row r="7" spans="1:8" s="412" customFormat="1" ht="12" customHeight="1">
      <c r="A7" s="936" t="s">
        <v>2</v>
      </c>
      <c r="B7" s="417"/>
      <c r="C7" s="667" t="s">
        <v>186</v>
      </c>
      <c r="D7" s="418"/>
      <c r="E7" s="934" t="s">
        <v>570</v>
      </c>
      <c r="F7" s="934"/>
      <c r="G7" s="419"/>
      <c r="H7" s="666" t="s">
        <v>87</v>
      </c>
    </row>
    <row r="8" spans="1:8" s="412" customFormat="1" ht="12" customHeight="1">
      <c r="A8" s="936"/>
      <c r="B8" s="417"/>
      <c r="C8" s="667" t="s">
        <v>187</v>
      </c>
      <c r="D8" s="418"/>
      <c r="E8" s="662" t="s">
        <v>188</v>
      </c>
      <c r="F8" s="662" t="s">
        <v>189</v>
      </c>
      <c r="G8" s="420"/>
      <c r="H8" s="768" t="s">
        <v>316</v>
      </c>
    </row>
    <row r="9" spans="1:8" s="412" customFormat="1" ht="3" customHeight="1">
      <c r="A9" s="421"/>
      <c r="B9" s="421"/>
      <c r="C9" s="422"/>
      <c r="D9" s="422"/>
      <c r="E9" s="422"/>
      <c r="F9" s="422"/>
      <c r="G9" s="422"/>
      <c r="H9" s="423"/>
    </row>
    <row r="10" spans="1:8" s="412" customFormat="1" ht="3" customHeight="1">
      <c r="A10" s="417"/>
      <c r="B10" s="417"/>
      <c r="C10" s="418"/>
      <c r="D10" s="418"/>
      <c r="E10" s="419"/>
      <c r="F10" s="419"/>
      <c r="G10" s="419"/>
      <c r="H10" s="424"/>
    </row>
    <row r="11" spans="1:8" s="412" customFormat="1" ht="15" customHeight="1">
      <c r="A11" s="595">
        <v>1980</v>
      </c>
      <c r="B11" s="595"/>
      <c r="C11" s="600">
        <v>217</v>
      </c>
      <c r="D11" s="600"/>
      <c r="E11" s="605">
        <v>639869</v>
      </c>
      <c r="F11" s="605">
        <v>407710</v>
      </c>
      <c r="G11" s="605"/>
      <c r="H11" s="605">
        <v>7322769</v>
      </c>
    </row>
    <row r="12" spans="1:8" s="412" customFormat="1" ht="15" customHeight="1">
      <c r="A12" s="595">
        <v>1981</v>
      </c>
      <c r="B12" s="595"/>
      <c r="C12" s="600">
        <v>227</v>
      </c>
      <c r="D12" s="600"/>
      <c r="E12" s="605">
        <v>642452</v>
      </c>
      <c r="F12" s="605">
        <v>408284</v>
      </c>
      <c r="G12" s="605"/>
      <c r="H12" s="605">
        <v>7308707</v>
      </c>
    </row>
    <row r="13" spans="1:8" s="412" customFormat="1" ht="15" customHeight="1">
      <c r="A13" s="595">
        <v>1982</v>
      </c>
      <c r="B13" s="595"/>
      <c r="C13" s="600">
        <v>267</v>
      </c>
      <c r="D13" s="600"/>
      <c r="E13" s="605">
        <v>658765</v>
      </c>
      <c r="F13" s="605">
        <v>428890</v>
      </c>
      <c r="G13" s="605"/>
      <c r="H13" s="605">
        <v>7033179</v>
      </c>
    </row>
    <row r="14" spans="1:8" s="412" customFormat="1" ht="15" customHeight="1">
      <c r="A14" s="595">
        <v>1983</v>
      </c>
      <c r="B14" s="595"/>
      <c r="C14" s="600">
        <v>280</v>
      </c>
      <c r="D14" s="600"/>
      <c r="E14" s="605">
        <v>699643</v>
      </c>
      <c r="F14" s="605">
        <v>461459</v>
      </c>
      <c r="G14" s="605"/>
      <c r="H14" s="605">
        <v>7845113</v>
      </c>
    </row>
    <row r="15" spans="1:8" s="412" customFormat="1" ht="15" customHeight="1">
      <c r="A15" s="595">
        <v>1984</v>
      </c>
      <c r="B15" s="595"/>
      <c r="C15" s="600">
        <v>290</v>
      </c>
      <c r="D15" s="600"/>
      <c r="E15" s="605">
        <v>705167</v>
      </c>
      <c r="F15" s="605">
        <v>466662</v>
      </c>
      <c r="G15" s="605"/>
      <c r="H15" s="605">
        <v>7257725</v>
      </c>
    </row>
    <row r="16" spans="1:8" s="412" customFormat="1" ht="15" customHeight="1">
      <c r="A16" s="595">
        <v>1985</v>
      </c>
      <c r="B16" s="595"/>
      <c r="C16" s="600">
        <v>290</v>
      </c>
      <c r="D16" s="600"/>
      <c r="E16" s="605">
        <v>705167</v>
      </c>
      <c r="F16" s="605">
        <v>466662</v>
      </c>
      <c r="G16" s="605"/>
      <c r="H16" s="605">
        <v>7179447</v>
      </c>
    </row>
    <row r="17" spans="1:8" s="412" customFormat="1" ht="15" customHeight="1">
      <c r="A17" s="595">
        <v>1986</v>
      </c>
      <c r="B17" s="595"/>
      <c r="C17" s="600">
        <v>262</v>
      </c>
      <c r="D17" s="600"/>
      <c r="E17" s="605">
        <v>687149</v>
      </c>
      <c r="F17" s="605">
        <v>449601</v>
      </c>
      <c r="G17" s="605"/>
      <c r="H17" s="605">
        <v>7232966</v>
      </c>
    </row>
    <row r="18" spans="1:8" s="412" customFormat="1" ht="15" customHeight="1">
      <c r="A18" s="595">
        <v>1987</v>
      </c>
      <c r="B18" s="595"/>
      <c r="C18" s="600">
        <v>270</v>
      </c>
      <c r="D18" s="600"/>
      <c r="E18" s="605">
        <v>791078</v>
      </c>
      <c r="F18" s="605">
        <v>526895</v>
      </c>
      <c r="G18" s="605"/>
      <c r="H18" s="605">
        <v>6810151</v>
      </c>
    </row>
    <row r="19" spans="1:8" s="412" customFormat="1" ht="15" customHeight="1">
      <c r="A19" s="595">
        <v>1988</v>
      </c>
      <c r="B19" s="595"/>
      <c r="C19" s="600">
        <v>232</v>
      </c>
      <c r="D19" s="600"/>
      <c r="E19" s="605">
        <v>766768</v>
      </c>
      <c r="F19" s="605">
        <v>548511</v>
      </c>
      <c r="G19" s="605"/>
      <c r="H19" s="605">
        <v>7088865</v>
      </c>
    </row>
    <row r="20" spans="1:8" s="412" customFormat="1" ht="15" customHeight="1">
      <c r="A20" s="595">
        <v>1989</v>
      </c>
      <c r="B20" s="595"/>
      <c r="C20" s="600">
        <v>205</v>
      </c>
      <c r="D20" s="600"/>
      <c r="E20" s="605">
        <v>801112</v>
      </c>
      <c r="F20" s="605">
        <v>534020</v>
      </c>
      <c r="G20" s="605"/>
      <c r="H20" s="605">
        <v>7752560</v>
      </c>
    </row>
    <row r="21" spans="1:8" s="412" customFormat="1" ht="15" customHeight="1">
      <c r="A21" s="595">
        <v>1990</v>
      </c>
      <c r="B21" s="595"/>
      <c r="C21" s="605">
        <v>209</v>
      </c>
      <c r="D21" s="605"/>
      <c r="E21" s="605">
        <v>824960</v>
      </c>
      <c r="F21" s="605">
        <v>545757</v>
      </c>
      <c r="G21" s="605"/>
      <c r="H21" s="605">
        <v>7801546</v>
      </c>
    </row>
    <row r="22" spans="1:8" s="412" customFormat="1" ht="15" customHeight="1">
      <c r="A22" s="595">
        <v>1991</v>
      </c>
      <c r="B22" s="595"/>
      <c r="C22" s="605">
        <v>211</v>
      </c>
      <c r="D22" s="605"/>
      <c r="E22" s="605">
        <v>817570</v>
      </c>
      <c r="F22" s="605">
        <v>466039</v>
      </c>
      <c r="G22" s="605"/>
      <c r="H22" s="605">
        <v>8546850</v>
      </c>
    </row>
    <row r="23" spans="1:8" s="412" customFormat="1" ht="15" customHeight="1">
      <c r="A23" s="595">
        <v>1992</v>
      </c>
      <c r="B23" s="595"/>
      <c r="C23" s="605" t="s">
        <v>10</v>
      </c>
      <c r="D23" s="605"/>
      <c r="E23" s="605" t="s">
        <v>10</v>
      </c>
      <c r="F23" s="605" t="s">
        <v>10</v>
      </c>
      <c r="G23" s="605"/>
      <c r="H23" s="605" t="s">
        <v>10</v>
      </c>
    </row>
    <row r="24" spans="1:8" s="412" customFormat="1" ht="15" customHeight="1">
      <c r="A24" s="595">
        <v>1993</v>
      </c>
      <c r="B24" s="595"/>
      <c r="C24" s="605" t="s">
        <v>10</v>
      </c>
      <c r="D24" s="605"/>
      <c r="E24" s="605" t="s">
        <v>10</v>
      </c>
      <c r="F24" s="605" t="s">
        <v>10</v>
      </c>
      <c r="G24" s="605"/>
      <c r="H24" s="605" t="s">
        <v>10</v>
      </c>
    </row>
    <row r="25" spans="1:8" s="412" customFormat="1" ht="15" customHeight="1">
      <c r="A25" s="595">
        <v>1994</v>
      </c>
      <c r="B25" s="595"/>
      <c r="C25" s="605">
        <v>154</v>
      </c>
      <c r="D25" s="605"/>
      <c r="E25" s="605">
        <v>671970</v>
      </c>
      <c r="F25" s="605">
        <v>414021</v>
      </c>
      <c r="G25" s="605"/>
      <c r="H25" s="605">
        <v>6863470</v>
      </c>
    </row>
    <row r="26" spans="1:8" s="412" customFormat="1" ht="15" customHeight="1">
      <c r="A26" s="595">
        <v>1995</v>
      </c>
      <c r="B26" s="595"/>
      <c r="C26" s="605">
        <v>158</v>
      </c>
      <c r="D26" s="605"/>
      <c r="E26" s="605">
        <v>683820</v>
      </c>
      <c r="F26" s="605">
        <v>388102</v>
      </c>
      <c r="G26" s="605"/>
      <c r="H26" s="605">
        <v>6898570</v>
      </c>
    </row>
    <row r="27" spans="1:8" s="412" customFormat="1" ht="15" customHeight="1">
      <c r="A27" s="595">
        <v>1996</v>
      </c>
      <c r="B27" s="595"/>
      <c r="C27" s="605">
        <v>155</v>
      </c>
      <c r="D27" s="605"/>
      <c r="E27" s="605">
        <v>667115</v>
      </c>
      <c r="F27" s="605">
        <v>305217</v>
      </c>
      <c r="G27" s="605"/>
      <c r="H27" s="605">
        <v>9236617</v>
      </c>
    </row>
    <row r="28" spans="1:8" s="412" customFormat="1" ht="15" customHeight="1">
      <c r="A28" s="595">
        <v>1997</v>
      </c>
      <c r="B28" s="595"/>
      <c r="C28" s="605">
        <v>155</v>
      </c>
      <c r="D28" s="605"/>
      <c r="E28" s="605">
        <v>667115</v>
      </c>
      <c r="F28" s="605">
        <v>305217</v>
      </c>
      <c r="G28" s="605"/>
      <c r="H28" s="605">
        <v>3561117</v>
      </c>
    </row>
    <row r="29" spans="1:8" s="412" customFormat="1" ht="15" customHeight="1">
      <c r="A29" s="595">
        <v>1998</v>
      </c>
      <c r="B29" s="595"/>
      <c r="C29" s="605">
        <v>165</v>
      </c>
      <c r="D29" s="605"/>
      <c r="E29" s="605">
        <v>632868</v>
      </c>
      <c r="F29" s="605">
        <v>373278</v>
      </c>
      <c r="G29" s="605"/>
      <c r="H29" s="605">
        <v>6362106</v>
      </c>
    </row>
    <row r="30" spans="1:8" s="412" customFormat="1" ht="15" customHeight="1">
      <c r="A30" s="595">
        <v>1999</v>
      </c>
      <c r="B30" s="595"/>
      <c r="C30" s="834">
        <v>165</v>
      </c>
      <c r="D30" s="834"/>
      <c r="E30" s="605">
        <v>632868</v>
      </c>
      <c r="F30" s="605">
        <v>373278</v>
      </c>
      <c r="G30" s="605"/>
      <c r="H30" s="605">
        <v>6362106</v>
      </c>
    </row>
    <row r="31" spans="1:8" s="412" customFormat="1" ht="15" customHeight="1">
      <c r="A31" s="595">
        <v>2000</v>
      </c>
      <c r="B31" s="595"/>
      <c r="C31" s="605">
        <v>133</v>
      </c>
      <c r="D31" s="605"/>
      <c r="E31" s="605">
        <v>473575</v>
      </c>
      <c r="F31" s="605">
        <v>272108</v>
      </c>
      <c r="G31" s="605"/>
      <c r="H31" s="605">
        <v>4866800</v>
      </c>
    </row>
    <row r="32" spans="1:8" s="412" customFormat="1" ht="15" customHeight="1">
      <c r="A32" s="595">
        <v>2001</v>
      </c>
      <c r="B32" s="595"/>
      <c r="C32" s="605">
        <v>140</v>
      </c>
      <c r="D32" s="605"/>
      <c r="E32" s="605">
        <v>474170</v>
      </c>
      <c r="F32" s="605">
        <v>272334</v>
      </c>
      <c r="G32" s="605"/>
      <c r="H32" s="605">
        <v>4866800</v>
      </c>
    </row>
    <row r="33" spans="1:8" s="412" customFormat="1" ht="15" customHeight="1">
      <c r="A33" s="595">
        <v>2002</v>
      </c>
      <c r="B33" s="595"/>
      <c r="C33" s="605">
        <v>131</v>
      </c>
      <c r="D33" s="605"/>
      <c r="E33" s="605">
        <v>472161</v>
      </c>
      <c r="F33" s="605">
        <v>271183</v>
      </c>
      <c r="G33" s="605"/>
      <c r="H33" s="605">
        <v>4866800</v>
      </c>
    </row>
    <row r="34" spans="1:8" s="412" customFormat="1" ht="15" customHeight="1">
      <c r="A34" s="595">
        <v>2003</v>
      </c>
      <c r="B34" s="595"/>
      <c r="C34" s="605">
        <v>141</v>
      </c>
      <c r="D34" s="605"/>
      <c r="E34" s="605">
        <v>474305</v>
      </c>
      <c r="F34" s="605">
        <v>272388</v>
      </c>
      <c r="G34" s="605"/>
      <c r="H34" s="605">
        <v>4866800</v>
      </c>
    </row>
    <row r="35" spans="1:8" s="412" customFormat="1" ht="15" customHeight="1">
      <c r="A35" s="595">
        <v>2004</v>
      </c>
      <c r="B35" s="595"/>
      <c r="C35" s="605">
        <v>131</v>
      </c>
      <c r="D35" s="605"/>
      <c r="E35" s="605">
        <v>427616</v>
      </c>
      <c r="F35" s="605">
        <v>244608</v>
      </c>
      <c r="G35" s="605"/>
      <c r="H35" s="605">
        <v>4440790</v>
      </c>
    </row>
    <row r="36" spans="1:8" s="412" customFormat="1" ht="15" customHeight="1">
      <c r="A36" s="595">
        <v>2005</v>
      </c>
      <c r="B36" s="595"/>
      <c r="C36" s="605">
        <v>126</v>
      </c>
      <c r="D36" s="605"/>
      <c r="E36" s="605">
        <v>504648</v>
      </c>
      <c r="F36" s="605">
        <v>268611</v>
      </c>
      <c r="G36" s="605"/>
      <c r="H36" s="605">
        <v>4992735</v>
      </c>
    </row>
    <row r="37" spans="1:8" s="412" customFormat="1" ht="15" customHeight="1">
      <c r="A37" s="595">
        <v>2006</v>
      </c>
      <c r="B37" s="595"/>
      <c r="C37" s="605">
        <v>115</v>
      </c>
      <c r="D37" s="605"/>
      <c r="E37" s="605">
        <v>445918</v>
      </c>
      <c r="F37" s="605">
        <v>233044</v>
      </c>
      <c r="G37" s="605"/>
      <c r="H37" s="605">
        <v>4272171</v>
      </c>
    </row>
    <row r="38" spans="1:8" s="412" customFormat="1" ht="15" customHeight="1">
      <c r="A38" s="595">
        <v>2007</v>
      </c>
      <c r="B38" s="595"/>
      <c r="C38" s="605">
        <v>118</v>
      </c>
      <c r="D38" s="605"/>
      <c r="E38" s="605">
        <v>536212</v>
      </c>
      <c r="F38" s="605">
        <v>255426</v>
      </c>
      <c r="G38" s="605"/>
      <c r="H38" s="605">
        <v>5728080</v>
      </c>
    </row>
    <row r="39" spans="1:8" s="412" customFormat="1" ht="3" customHeight="1">
      <c r="A39" s="430"/>
      <c r="B39" s="430"/>
      <c r="C39" s="415"/>
      <c r="D39" s="415"/>
      <c r="E39" s="415"/>
      <c r="F39" s="415"/>
      <c r="G39" s="415"/>
      <c r="H39" s="415"/>
    </row>
    <row r="40" spans="1:8" s="412" customFormat="1" ht="3" customHeight="1">
      <c r="A40" s="431"/>
      <c r="B40" s="431"/>
      <c r="C40" s="411"/>
      <c r="D40" s="411"/>
      <c r="E40" s="411"/>
      <c r="F40" s="411"/>
      <c r="G40" s="411"/>
      <c r="H40" s="411"/>
    </row>
    <row r="41" spans="1:8" ht="11.1" customHeight="1">
      <c r="A41" s="602" t="s">
        <v>287</v>
      </c>
      <c r="B41" s="432"/>
      <c r="C41" s="409"/>
      <c r="D41" s="409"/>
      <c r="E41" s="409"/>
      <c r="F41" s="409"/>
      <c r="G41" s="409"/>
      <c r="H41" s="409"/>
    </row>
    <row r="42" spans="1:8" ht="11.1" customHeight="1">
      <c r="A42" s="603" t="s">
        <v>322</v>
      </c>
      <c r="B42" s="433"/>
      <c r="C42" s="409"/>
      <c r="D42" s="409"/>
      <c r="E42" s="409"/>
      <c r="F42" s="409"/>
      <c r="G42" s="409"/>
      <c r="H42" s="409"/>
    </row>
    <row r="43" spans="1:8" ht="11.1" customHeight="1">
      <c r="A43" s="434" t="s">
        <v>163</v>
      </c>
      <c r="B43" s="434"/>
      <c r="C43" s="409"/>
      <c r="D43" s="409"/>
      <c r="E43" s="409"/>
      <c r="F43" s="409"/>
      <c r="G43" s="409"/>
      <c r="H43" s="409"/>
    </row>
  </sheetData>
  <mergeCells count="2">
    <mergeCell ref="A7:A8"/>
    <mergeCell ref="E7:F7"/>
  </mergeCells>
  <phoneticPr fontId="54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Q177"/>
  <sheetViews>
    <sheetView showGridLines="0" zoomScaleNormal="100" workbookViewId="0">
      <pane ySplit="1" topLeftCell="A2" activePane="bottomLeft" state="frozen"/>
      <selection sqref="A1:B1"/>
      <selection pane="bottomLeft" sqref="A1:B1"/>
    </sheetView>
  </sheetViews>
  <sheetFormatPr baseColWidth="10" defaultRowHeight="11.1" customHeight="1"/>
  <cols>
    <col min="1" max="1" width="8" style="435" customWidth="1"/>
    <col min="2" max="2" width="5.5703125" style="437" customWidth="1"/>
    <col min="3" max="3" width="11.140625" style="437" customWidth="1"/>
    <col min="4" max="4" width="10.42578125" style="437" customWidth="1"/>
    <col min="5" max="5" width="8.42578125" style="437" customWidth="1"/>
    <col min="6" max="6" width="8.5703125" style="437" customWidth="1"/>
    <col min="7" max="7" width="1.7109375" style="437" customWidth="1"/>
    <col min="8" max="8" width="8.85546875" style="437" customWidth="1"/>
    <col min="9" max="9" width="11.5703125" style="437" customWidth="1"/>
    <col min="10" max="10" width="8.28515625" style="437" customWidth="1"/>
    <col min="11" max="11" width="10.140625" style="437" customWidth="1"/>
    <col min="12" max="251" width="11.42578125" style="437"/>
    <col min="252" max="16384" width="11.42578125" style="410"/>
  </cols>
  <sheetData>
    <row r="1" spans="1:251" ht="24.75" customHeight="1"/>
    <row r="2" spans="1:251" s="656" customFormat="1" ht="12.75" customHeight="1">
      <c r="A2" s="749" t="s">
        <v>420</v>
      </c>
      <c r="B2" s="654"/>
      <c r="C2" s="654"/>
      <c r="D2" s="654"/>
      <c r="E2" s="654"/>
      <c r="F2" s="654"/>
      <c r="G2" s="654"/>
      <c r="H2" s="654"/>
      <c r="I2" s="654"/>
      <c r="J2" s="654"/>
      <c r="K2" s="384" t="s">
        <v>374</v>
      </c>
      <c r="L2" s="655"/>
      <c r="M2" s="655"/>
      <c r="N2" s="655"/>
      <c r="O2" s="655"/>
      <c r="P2" s="655"/>
      <c r="Q2" s="655"/>
      <c r="R2" s="655"/>
      <c r="S2" s="655"/>
      <c r="T2" s="655"/>
      <c r="U2" s="655"/>
      <c r="V2" s="655"/>
      <c r="W2" s="655"/>
      <c r="X2" s="655"/>
      <c r="Y2" s="655"/>
      <c r="Z2" s="655"/>
      <c r="AA2" s="655"/>
      <c r="AB2" s="655"/>
      <c r="AC2" s="655"/>
      <c r="AD2" s="655"/>
      <c r="AE2" s="655"/>
      <c r="AF2" s="655"/>
      <c r="AG2" s="655"/>
      <c r="AH2" s="655"/>
      <c r="AI2" s="655"/>
      <c r="AJ2" s="655"/>
      <c r="AK2" s="655"/>
      <c r="AL2" s="655"/>
      <c r="AM2" s="655"/>
      <c r="AN2" s="655"/>
      <c r="AO2" s="655"/>
      <c r="AP2" s="655"/>
      <c r="AQ2" s="655"/>
      <c r="AR2" s="655"/>
      <c r="AS2" s="655"/>
      <c r="AT2" s="655"/>
      <c r="AU2" s="655"/>
      <c r="AV2" s="655"/>
      <c r="AW2" s="655"/>
      <c r="AX2" s="655"/>
      <c r="AY2" s="655"/>
      <c r="AZ2" s="655"/>
      <c r="BA2" s="655"/>
      <c r="BB2" s="655"/>
      <c r="BC2" s="655"/>
      <c r="BD2" s="655"/>
      <c r="BE2" s="655"/>
      <c r="BF2" s="655"/>
      <c r="BG2" s="655"/>
      <c r="BH2" s="655"/>
      <c r="BI2" s="655"/>
      <c r="BJ2" s="655"/>
      <c r="BK2" s="655"/>
      <c r="BL2" s="655"/>
      <c r="BM2" s="655"/>
      <c r="BN2" s="655"/>
      <c r="BO2" s="655"/>
      <c r="BP2" s="655"/>
      <c r="BQ2" s="655"/>
      <c r="BR2" s="655"/>
      <c r="BS2" s="655"/>
      <c r="BT2" s="655"/>
      <c r="BU2" s="655"/>
      <c r="BV2" s="655"/>
      <c r="BW2" s="655"/>
      <c r="BX2" s="655"/>
      <c r="BY2" s="655"/>
      <c r="BZ2" s="655"/>
      <c r="CA2" s="655"/>
      <c r="CB2" s="655"/>
      <c r="CC2" s="655"/>
      <c r="CD2" s="655"/>
      <c r="CE2" s="655"/>
      <c r="CF2" s="655"/>
      <c r="CG2" s="655"/>
      <c r="CH2" s="655"/>
      <c r="CI2" s="655"/>
      <c r="CJ2" s="655"/>
      <c r="CK2" s="655"/>
      <c r="CL2" s="655"/>
      <c r="CM2" s="655"/>
      <c r="CN2" s="655"/>
      <c r="CO2" s="655"/>
      <c r="CP2" s="655"/>
      <c r="CQ2" s="655"/>
      <c r="CR2" s="655"/>
      <c r="CS2" s="655"/>
      <c r="CT2" s="655"/>
      <c r="CU2" s="655"/>
      <c r="CV2" s="655"/>
      <c r="CW2" s="655"/>
      <c r="CX2" s="655"/>
      <c r="CY2" s="655"/>
      <c r="CZ2" s="655"/>
      <c r="DA2" s="655"/>
      <c r="DB2" s="655"/>
      <c r="DC2" s="655"/>
      <c r="DD2" s="655"/>
      <c r="DE2" s="655"/>
      <c r="DF2" s="655"/>
      <c r="DG2" s="655"/>
      <c r="DH2" s="655"/>
      <c r="DI2" s="655"/>
      <c r="DJ2" s="655"/>
      <c r="DK2" s="655"/>
      <c r="DL2" s="655"/>
      <c r="DM2" s="655"/>
      <c r="DN2" s="655"/>
      <c r="DO2" s="655"/>
      <c r="DP2" s="655"/>
      <c r="DQ2" s="655"/>
      <c r="DR2" s="655"/>
      <c r="DS2" s="655"/>
      <c r="DT2" s="655"/>
      <c r="DU2" s="655"/>
      <c r="DV2" s="655"/>
      <c r="DW2" s="655"/>
      <c r="DX2" s="655"/>
      <c r="DY2" s="655"/>
      <c r="DZ2" s="655"/>
      <c r="EA2" s="655"/>
      <c r="EB2" s="655"/>
      <c r="EC2" s="655"/>
      <c r="ED2" s="655"/>
      <c r="EE2" s="655"/>
      <c r="EF2" s="655"/>
      <c r="EG2" s="655"/>
      <c r="EH2" s="655"/>
      <c r="EI2" s="655"/>
      <c r="EJ2" s="655"/>
      <c r="EK2" s="655"/>
      <c r="EL2" s="655"/>
      <c r="EM2" s="655"/>
      <c r="EN2" s="655"/>
      <c r="EO2" s="655"/>
      <c r="EP2" s="655"/>
      <c r="EQ2" s="655"/>
      <c r="ER2" s="655"/>
      <c r="ES2" s="655"/>
      <c r="ET2" s="655"/>
      <c r="EU2" s="655"/>
      <c r="EV2" s="655"/>
      <c r="EW2" s="655"/>
      <c r="EX2" s="655"/>
      <c r="EY2" s="655"/>
      <c r="EZ2" s="655"/>
      <c r="FA2" s="655"/>
      <c r="FB2" s="655"/>
      <c r="FC2" s="655"/>
      <c r="FD2" s="655"/>
      <c r="FE2" s="655"/>
      <c r="FF2" s="655"/>
      <c r="FG2" s="655"/>
      <c r="FH2" s="655"/>
      <c r="FI2" s="655"/>
      <c r="FJ2" s="655"/>
      <c r="FK2" s="655"/>
      <c r="FL2" s="655"/>
      <c r="FM2" s="655"/>
      <c r="FN2" s="655"/>
      <c r="FO2" s="655"/>
      <c r="FP2" s="655"/>
      <c r="FQ2" s="655"/>
      <c r="FR2" s="655"/>
      <c r="FS2" s="655"/>
      <c r="FT2" s="655"/>
      <c r="FU2" s="655"/>
      <c r="FV2" s="655"/>
      <c r="FW2" s="655"/>
      <c r="FX2" s="655"/>
      <c r="FY2" s="655"/>
      <c r="FZ2" s="655"/>
      <c r="GA2" s="655"/>
      <c r="GB2" s="655"/>
      <c r="GC2" s="655"/>
      <c r="GD2" s="655"/>
      <c r="GE2" s="655"/>
      <c r="GF2" s="655"/>
      <c r="GG2" s="655"/>
      <c r="GH2" s="655"/>
      <c r="GI2" s="655"/>
      <c r="GJ2" s="655"/>
      <c r="GK2" s="655"/>
      <c r="GL2" s="655"/>
      <c r="GM2" s="655"/>
      <c r="GN2" s="655"/>
      <c r="GO2" s="655"/>
      <c r="GP2" s="655"/>
      <c r="GQ2" s="655"/>
      <c r="GR2" s="655"/>
      <c r="GS2" s="655"/>
      <c r="GT2" s="655"/>
      <c r="GU2" s="655"/>
      <c r="GV2" s="655"/>
      <c r="GW2" s="655"/>
      <c r="GX2" s="655"/>
      <c r="GY2" s="655"/>
      <c r="GZ2" s="655"/>
      <c r="HA2" s="655"/>
      <c r="HB2" s="655"/>
      <c r="HC2" s="655"/>
      <c r="HD2" s="655"/>
      <c r="HE2" s="655"/>
      <c r="HF2" s="655"/>
      <c r="HG2" s="655"/>
      <c r="HH2" s="655"/>
      <c r="HI2" s="655"/>
      <c r="HJ2" s="655"/>
      <c r="HK2" s="655"/>
      <c r="HL2" s="655"/>
      <c r="HM2" s="655"/>
      <c r="HN2" s="655"/>
      <c r="HO2" s="655"/>
      <c r="HP2" s="655"/>
      <c r="HQ2" s="655"/>
      <c r="HR2" s="655"/>
      <c r="HS2" s="655"/>
      <c r="HT2" s="655"/>
      <c r="HU2" s="655"/>
      <c r="HV2" s="655"/>
      <c r="HW2" s="655"/>
      <c r="HX2" s="655"/>
      <c r="HY2" s="655"/>
      <c r="HZ2" s="655"/>
      <c r="IA2" s="655"/>
      <c r="IB2" s="655"/>
      <c r="IC2" s="655"/>
      <c r="ID2" s="655"/>
      <c r="IE2" s="655"/>
      <c r="IF2" s="655"/>
      <c r="IG2" s="655"/>
      <c r="IH2" s="655"/>
      <c r="II2" s="655"/>
      <c r="IJ2" s="655"/>
      <c r="IK2" s="655"/>
      <c r="IL2" s="655"/>
      <c r="IM2" s="655"/>
      <c r="IN2" s="655"/>
      <c r="IO2" s="655"/>
      <c r="IP2" s="655"/>
      <c r="IQ2" s="655"/>
    </row>
    <row r="3" spans="1:251" s="605" customFormat="1" ht="12.75" customHeight="1">
      <c r="A3" s="750" t="s">
        <v>364</v>
      </c>
      <c r="B3" s="599"/>
      <c r="C3" s="599"/>
      <c r="D3" s="599"/>
      <c r="E3" s="599"/>
      <c r="F3" s="599"/>
      <c r="G3" s="599"/>
      <c r="H3" s="599"/>
      <c r="I3" s="599"/>
      <c r="J3" s="599"/>
      <c r="K3" s="657" t="s">
        <v>1</v>
      </c>
    </row>
    <row r="4" spans="1:251" s="605" customFormat="1" ht="3" customHeight="1">
      <c r="A4" s="658"/>
      <c r="B4" s="659"/>
      <c r="C4" s="659"/>
      <c r="D4" s="659"/>
      <c r="E4" s="659"/>
      <c r="F4" s="659"/>
      <c r="G4" s="659"/>
      <c r="H4" s="659"/>
      <c r="I4" s="659"/>
      <c r="J4" s="659"/>
      <c r="K4" s="659"/>
    </row>
    <row r="5" spans="1:251" s="605" customFormat="1" ht="3" customHeight="1">
      <c r="A5" s="660"/>
      <c r="B5" s="599"/>
      <c r="C5" s="599"/>
      <c r="D5" s="599"/>
      <c r="E5" s="599"/>
      <c r="F5" s="599"/>
      <c r="G5" s="599"/>
      <c r="H5" s="599"/>
      <c r="I5" s="599"/>
      <c r="J5" s="599"/>
      <c r="K5" s="599"/>
    </row>
    <row r="6" spans="1:251" s="605" customFormat="1" ht="12" customHeight="1">
      <c r="A6" s="660"/>
      <c r="B6" s="937" t="s">
        <v>190</v>
      </c>
      <c r="C6" s="937"/>
      <c r="D6" s="937"/>
      <c r="E6" s="937"/>
      <c r="F6" s="937"/>
      <c r="G6" s="937"/>
      <c r="H6" s="937"/>
      <c r="I6" s="937"/>
      <c r="J6" s="937"/>
      <c r="K6" s="937"/>
    </row>
    <row r="7" spans="1:251" s="605" customFormat="1" ht="12" customHeight="1">
      <c r="A7" s="417" t="s">
        <v>2</v>
      </c>
      <c r="B7" s="662" t="s">
        <v>3</v>
      </c>
      <c r="C7" s="662" t="s">
        <v>346</v>
      </c>
      <c r="D7" s="662" t="s">
        <v>352</v>
      </c>
      <c r="E7" s="662" t="s">
        <v>347</v>
      </c>
      <c r="F7" s="662" t="s">
        <v>260</v>
      </c>
      <c r="G7" s="662"/>
      <c r="H7" s="662" t="s">
        <v>348</v>
      </c>
      <c r="I7" s="662" t="s">
        <v>349</v>
      </c>
      <c r="J7" s="662" t="s">
        <v>350</v>
      </c>
      <c r="K7" s="662" t="s">
        <v>351</v>
      </c>
    </row>
    <row r="8" spans="1:251" s="605" customFormat="1" ht="12" customHeight="1">
      <c r="A8" s="648"/>
      <c r="B8" s="662"/>
      <c r="C8" s="662" t="s">
        <v>339</v>
      </c>
      <c r="D8" s="662" t="s">
        <v>353</v>
      </c>
      <c r="E8" s="662"/>
      <c r="F8" s="662"/>
      <c r="G8" s="662"/>
      <c r="H8" s="662"/>
      <c r="I8" s="662"/>
      <c r="J8" s="662" t="s">
        <v>341</v>
      </c>
      <c r="K8" s="662"/>
    </row>
    <row r="9" spans="1:251" s="605" customFormat="1" ht="12" customHeight="1">
      <c r="A9" s="648"/>
      <c r="B9" s="662"/>
      <c r="C9" s="662"/>
      <c r="D9" s="662" t="s">
        <v>340</v>
      </c>
      <c r="E9" s="662"/>
      <c r="F9" s="662"/>
      <c r="G9" s="662"/>
      <c r="H9" s="662"/>
      <c r="I9" s="662"/>
      <c r="J9" s="662"/>
      <c r="K9" s="662"/>
    </row>
    <row r="10" spans="1:251" s="605" customFormat="1" ht="3" customHeight="1">
      <c r="A10" s="421"/>
      <c r="B10" s="663"/>
      <c r="C10" s="663"/>
      <c r="D10" s="664"/>
      <c r="E10" s="664"/>
      <c r="F10" s="664"/>
      <c r="G10" s="664"/>
      <c r="H10" s="664"/>
      <c r="I10" s="664"/>
      <c r="J10" s="664"/>
      <c r="K10" s="664"/>
    </row>
    <row r="11" spans="1:251" s="605" customFormat="1" ht="3" customHeight="1">
      <c r="A11" s="417"/>
      <c r="B11" s="665"/>
      <c r="C11" s="665"/>
      <c r="D11" s="666"/>
      <c r="E11" s="666"/>
      <c r="F11" s="666"/>
      <c r="G11" s="666"/>
      <c r="H11" s="666"/>
      <c r="I11" s="666"/>
      <c r="J11" s="666"/>
      <c r="K11" s="666"/>
    </row>
    <row r="12" spans="1:251" s="605" customFormat="1" ht="15" customHeight="1">
      <c r="A12" s="595">
        <v>1997</v>
      </c>
      <c r="B12" s="605">
        <v>2004</v>
      </c>
      <c r="C12" s="605">
        <v>33</v>
      </c>
      <c r="D12" s="605">
        <v>3</v>
      </c>
      <c r="E12" s="605">
        <v>8</v>
      </c>
      <c r="F12" s="605">
        <v>1</v>
      </c>
      <c r="H12" s="605">
        <v>16</v>
      </c>
      <c r="I12" s="605">
        <v>2</v>
      </c>
      <c r="J12" s="605">
        <v>28</v>
      </c>
      <c r="K12" s="605">
        <v>95</v>
      </c>
    </row>
    <row r="13" spans="1:251" s="605" customFormat="1" ht="15" customHeight="1">
      <c r="A13" s="595">
        <v>1998</v>
      </c>
      <c r="B13" s="605">
        <v>2065</v>
      </c>
      <c r="C13" s="605">
        <v>32</v>
      </c>
      <c r="D13" s="605">
        <v>3</v>
      </c>
      <c r="E13" s="605">
        <v>8</v>
      </c>
      <c r="F13" s="605">
        <v>1</v>
      </c>
      <c r="H13" s="605">
        <v>15</v>
      </c>
      <c r="I13" s="605">
        <v>2</v>
      </c>
      <c r="J13" s="605">
        <v>29</v>
      </c>
      <c r="K13" s="605">
        <v>99</v>
      </c>
    </row>
    <row r="14" spans="1:251" s="605" customFormat="1" ht="15" customHeight="1">
      <c r="A14" s="595">
        <v>1999</v>
      </c>
      <c r="B14" s="605">
        <v>2135</v>
      </c>
      <c r="C14" s="605">
        <v>32</v>
      </c>
      <c r="D14" s="605">
        <v>3</v>
      </c>
      <c r="E14" s="605">
        <v>7</v>
      </c>
      <c r="F14" s="605">
        <v>0</v>
      </c>
      <c r="H14" s="605">
        <v>7</v>
      </c>
      <c r="I14" s="605">
        <v>2</v>
      </c>
      <c r="J14" s="605">
        <v>29</v>
      </c>
      <c r="K14" s="605">
        <v>111</v>
      </c>
    </row>
    <row r="15" spans="1:251" s="605" customFormat="1" ht="15" customHeight="1">
      <c r="A15" s="595">
        <v>2000</v>
      </c>
      <c r="B15" s="605">
        <v>2200</v>
      </c>
      <c r="C15" s="605">
        <v>29</v>
      </c>
      <c r="D15" s="605">
        <v>3</v>
      </c>
      <c r="E15" s="605">
        <v>5</v>
      </c>
      <c r="F15" s="605">
        <v>0</v>
      </c>
      <c r="H15" s="605">
        <v>17</v>
      </c>
      <c r="I15" s="605">
        <v>2</v>
      </c>
      <c r="J15" s="605">
        <v>29</v>
      </c>
      <c r="K15" s="605">
        <v>113</v>
      </c>
    </row>
    <row r="16" spans="1:251" s="605" customFormat="1" ht="15" customHeight="1">
      <c r="A16" s="595">
        <v>2001</v>
      </c>
      <c r="B16" s="605">
        <v>2233</v>
      </c>
      <c r="C16" s="605">
        <v>30</v>
      </c>
      <c r="D16" s="605">
        <v>3</v>
      </c>
      <c r="E16" s="605">
        <v>5</v>
      </c>
      <c r="F16" s="605">
        <v>0</v>
      </c>
      <c r="H16" s="605">
        <v>19</v>
      </c>
      <c r="I16" s="605">
        <v>2</v>
      </c>
      <c r="J16" s="605">
        <v>27</v>
      </c>
      <c r="K16" s="605">
        <v>125</v>
      </c>
    </row>
    <row r="17" spans="1:11" s="605" customFormat="1" ht="15" customHeight="1">
      <c r="A17" s="595">
        <v>2002</v>
      </c>
      <c r="B17" s="605">
        <v>2274</v>
      </c>
      <c r="C17" s="605">
        <v>32</v>
      </c>
      <c r="D17" s="605">
        <v>3</v>
      </c>
      <c r="E17" s="605">
        <v>6</v>
      </c>
      <c r="F17" s="605">
        <v>0</v>
      </c>
      <c r="H17" s="605">
        <v>20</v>
      </c>
      <c r="I17" s="605">
        <v>2</v>
      </c>
      <c r="J17" s="605">
        <v>28</v>
      </c>
      <c r="K17" s="605">
        <v>130</v>
      </c>
    </row>
    <row r="18" spans="1:11" s="605" customFormat="1" ht="15" customHeight="1">
      <c r="A18" s="595">
        <v>2003</v>
      </c>
      <c r="B18" s="605">
        <v>2310</v>
      </c>
      <c r="C18" s="605">
        <v>31</v>
      </c>
      <c r="D18" s="605">
        <v>3</v>
      </c>
      <c r="E18" s="605">
        <v>6</v>
      </c>
      <c r="F18" s="605">
        <v>1</v>
      </c>
      <c r="H18" s="605">
        <v>19</v>
      </c>
      <c r="I18" s="605">
        <v>2</v>
      </c>
      <c r="J18" s="605">
        <v>31</v>
      </c>
      <c r="K18" s="605">
        <v>135</v>
      </c>
    </row>
    <row r="19" spans="1:11" s="605" customFormat="1" ht="15" customHeight="1">
      <c r="A19" s="606">
        <v>2004</v>
      </c>
      <c r="B19" s="834">
        <v>2329</v>
      </c>
      <c r="C19" s="834">
        <v>31</v>
      </c>
      <c r="D19" s="834">
        <v>3</v>
      </c>
      <c r="E19" s="834">
        <v>6</v>
      </c>
      <c r="F19" s="834">
        <v>1</v>
      </c>
      <c r="G19" s="834"/>
      <c r="H19" s="834">
        <v>16</v>
      </c>
      <c r="I19" s="834">
        <v>2</v>
      </c>
      <c r="J19" s="834">
        <v>28</v>
      </c>
      <c r="K19" s="834">
        <v>140</v>
      </c>
    </row>
    <row r="20" spans="1:11" s="605" customFormat="1" ht="15" customHeight="1">
      <c r="A20" s="595">
        <v>2005</v>
      </c>
      <c r="B20" s="605">
        <v>2348</v>
      </c>
      <c r="C20" s="605">
        <v>33</v>
      </c>
      <c r="D20" s="605">
        <v>3</v>
      </c>
      <c r="E20" s="605">
        <v>5</v>
      </c>
      <c r="F20" s="605">
        <v>1</v>
      </c>
      <c r="H20" s="605">
        <v>16</v>
      </c>
      <c r="I20" s="605">
        <v>2</v>
      </c>
      <c r="J20" s="605">
        <v>29</v>
      </c>
      <c r="K20" s="605">
        <v>150</v>
      </c>
    </row>
    <row r="21" spans="1:11" s="605" customFormat="1" ht="15" customHeight="1">
      <c r="A21" s="595">
        <v>2006</v>
      </c>
      <c r="B21" s="605">
        <v>2367</v>
      </c>
      <c r="C21" s="605">
        <v>31</v>
      </c>
      <c r="D21" s="605">
        <v>3</v>
      </c>
      <c r="E21" s="605">
        <v>5</v>
      </c>
      <c r="F21" s="605">
        <v>1</v>
      </c>
      <c r="H21" s="605">
        <v>16</v>
      </c>
      <c r="I21" s="605">
        <v>1</v>
      </c>
      <c r="J21" s="605">
        <v>31</v>
      </c>
      <c r="K21" s="605">
        <v>151</v>
      </c>
    </row>
    <row r="22" spans="1:11" s="605" customFormat="1" ht="15" customHeight="1">
      <c r="A22" s="595">
        <v>2007</v>
      </c>
      <c r="B22" s="860">
        <v>2387</v>
      </c>
      <c r="C22" s="860">
        <v>31</v>
      </c>
      <c r="D22" s="860">
        <v>3</v>
      </c>
      <c r="E22" s="860">
        <v>5</v>
      </c>
      <c r="F22" s="860">
        <v>1</v>
      </c>
      <c r="G22" s="860"/>
      <c r="H22" s="860">
        <v>18</v>
      </c>
      <c r="I22" s="860">
        <v>1</v>
      </c>
      <c r="J22" s="860">
        <v>30</v>
      </c>
      <c r="K22" s="860">
        <v>156</v>
      </c>
    </row>
    <row r="23" spans="1:11" s="605" customFormat="1" ht="15" customHeight="1">
      <c r="A23" s="595">
        <v>2008</v>
      </c>
      <c r="B23" s="860">
        <v>2415</v>
      </c>
      <c r="C23" s="860">
        <v>34</v>
      </c>
      <c r="D23" s="860">
        <v>3</v>
      </c>
      <c r="E23" s="860">
        <v>4</v>
      </c>
      <c r="F23" s="860">
        <v>2</v>
      </c>
      <c r="G23" s="860"/>
      <c r="H23" s="860">
        <v>18</v>
      </c>
      <c r="I23" s="860">
        <v>1</v>
      </c>
      <c r="J23" s="860">
        <v>27</v>
      </c>
      <c r="K23" s="860">
        <v>162</v>
      </c>
    </row>
    <row r="24" spans="1:11" s="605" customFormat="1" ht="15" customHeight="1">
      <c r="A24" s="595">
        <v>2009</v>
      </c>
      <c r="B24" s="860">
        <v>2464</v>
      </c>
      <c r="C24" s="860">
        <v>40</v>
      </c>
      <c r="D24" s="860">
        <v>3</v>
      </c>
      <c r="E24" s="860">
        <v>4</v>
      </c>
      <c r="F24" s="860">
        <v>2</v>
      </c>
      <c r="G24" s="860"/>
      <c r="H24" s="860">
        <v>20</v>
      </c>
      <c r="I24" s="860">
        <v>1</v>
      </c>
      <c r="J24" s="860">
        <v>27</v>
      </c>
      <c r="K24" s="860">
        <v>171</v>
      </c>
    </row>
    <row r="25" spans="1:11" s="605" customFormat="1" ht="15" customHeight="1">
      <c r="A25" s="595">
        <v>2010</v>
      </c>
      <c r="B25" s="860">
        <v>2486</v>
      </c>
      <c r="C25" s="860">
        <v>41</v>
      </c>
      <c r="D25" s="860">
        <v>3</v>
      </c>
      <c r="E25" s="860">
        <v>4</v>
      </c>
      <c r="F25" s="860">
        <v>3</v>
      </c>
      <c r="G25" s="860"/>
      <c r="H25" s="860">
        <v>22</v>
      </c>
      <c r="I25" s="860">
        <v>1</v>
      </c>
      <c r="J25" s="860">
        <v>28</v>
      </c>
      <c r="K25" s="860">
        <v>172</v>
      </c>
    </row>
    <row r="26" spans="1:11" s="605" customFormat="1" ht="15" customHeight="1">
      <c r="A26" s="595">
        <v>2011</v>
      </c>
      <c r="B26" s="860">
        <v>2504</v>
      </c>
      <c r="C26" s="860">
        <v>42</v>
      </c>
      <c r="D26" s="860">
        <v>5</v>
      </c>
      <c r="E26" s="860">
        <v>4</v>
      </c>
      <c r="F26" s="860">
        <v>5</v>
      </c>
      <c r="G26" s="860"/>
      <c r="H26" s="860">
        <v>22</v>
      </c>
      <c r="I26" s="860">
        <v>1</v>
      </c>
      <c r="J26" s="860">
        <v>26</v>
      </c>
      <c r="K26" s="860">
        <v>174</v>
      </c>
    </row>
    <row r="27" spans="1:11" s="605" customFormat="1" ht="15" customHeight="1">
      <c r="A27" s="595">
        <v>2012</v>
      </c>
      <c r="B27" s="860">
        <v>2538</v>
      </c>
      <c r="C27" s="860">
        <v>40</v>
      </c>
      <c r="D27" s="860">
        <v>5</v>
      </c>
      <c r="E27" s="860">
        <v>4</v>
      </c>
      <c r="F27" s="860">
        <v>4</v>
      </c>
      <c r="G27" s="860"/>
      <c r="H27" s="860">
        <v>23</v>
      </c>
      <c r="I27" s="860">
        <v>1</v>
      </c>
      <c r="J27" s="860">
        <v>26</v>
      </c>
      <c r="K27" s="860">
        <v>179</v>
      </c>
    </row>
    <row r="28" spans="1:11" s="605" customFormat="1" ht="3" customHeight="1">
      <c r="A28" s="595"/>
      <c r="B28" s="597"/>
      <c r="C28" s="597"/>
      <c r="D28" s="597"/>
      <c r="E28" s="597"/>
      <c r="F28" s="597"/>
      <c r="G28" s="597"/>
      <c r="H28" s="597"/>
      <c r="I28" s="597"/>
      <c r="J28" s="597"/>
      <c r="K28" s="597"/>
    </row>
    <row r="29" spans="1:11" s="605" customFormat="1" ht="3" customHeight="1">
      <c r="A29" s="668"/>
      <c r="B29" s="669"/>
      <c r="C29" s="669"/>
      <c r="D29" s="669"/>
      <c r="E29" s="669"/>
      <c r="F29" s="669"/>
      <c r="G29" s="669"/>
      <c r="H29" s="669"/>
      <c r="I29" s="669"/>
      <c r="J29" s="669"/>
      <c r="K29" s="669"/>
    </row>
    <row r="30" spans="1:11" s="605" customFormat="1" ht="9.75" customHeight="1">
      <c r="A30" s="595"/>
      <c r="B30" s="597"/>
      <c r="C30" s="597"/>
      <c r="D30" s="597"/>
      <c r="E30" s="597"/>
      <c r="F30" s="597"/>
      <c r="G30" s="597"/>
      <c r="H30" s="597"/>
      <c r="I30" s="597"/>
      <c r="J30" s="597"/>
      <c r="K30" s="597"/>
    </row>
    <row r="31" spans="1:11" s="605" customFormat="1" ht="9.75" customHeight="1">
      <c r="A31" s="595"/>
      <c r="B31" s="597"/>
      <c r="C31" s="597"/>
      <c r="D31" s="597"/>
      <c r="E31" s="597"/>
      <c r="F31" s="597"/>
      <c r="G31" s="597"/>
      <c r="H31" s="597"/>
      <c r="I31" s="597"/>
      <c r="J31" s="597"/>
      <c r="K31" s="597"/>
    </row>
    <row r="32" spans="1:11" s="605" customFormat="1" ht="9.75" customHeight="1">
      <c r="A32" s="595"/>
      <c r="B32" s="597"/>
      <c r="C32" s="597"/>
      <c r="D32" s="597"/>
      <c r="E32" s="597"/>
      <c r="F32" s="597"/>
      <c r="G32" s="597"/>
      <c r="H32" s="597"/>
      <c r="I32" s="597"/>
      <c r="J32" s="597"/>
      <c r="K32" s="597"/>
    </row>
    <row r="33" spans="1:251" s="605" customFormat="1" ht="9.75" customHeight="1">
      <c r="A33" s="595"/>
      <c r="B33" s="597"/>
      <c r="C33" s="597"/>
      <c r="D33" s="597"/>
      <c r="E33" s="597"/>
      <c r="F33" s="597"/>
      <c r="G33" s="597"/>
      <c r="H33" s="597"/>
      <c r="I33" s="597"/>
      <c r="J33" s="597"/>
      <c r="K33" s="597"/>
    </row>
    <row r="34" spans="1:251" s="605" customFormat="1" ht="12.75" customHeight="1">
      <c r="A34" s="595"/>
      <c r="B34" s="597"/>
      <c r="C34" s="597"/>
      <c r="D34" s="597"/>
      <c r="E34" s="597"/>
      <c r="F34" s="597"/>
      <c r="G34" s="597"/>
      <c r="H34" s="597"/>
      <c r="I34" s="597"/>
      <c r="J34" s="597"/>
      <c r="K34" s="597"/>
    </row>
    <row r="35" spans="1:251" s="605" customFormat="1" ht="12.75" customHeight="1">
      <c r="A35" s="595"/>
      <c r="B35" s="597"/>
      <c r="C35" s="597"/>
      <c r="D35" s="597"/>
      <c r="E35" s="597"/>
      <c r="F35" s="597"/>
      <c r="G35" s="597"/>
      <c r="H35" s="597"/>
      <c r="I35" s="597"/>
      <c r="J35" s="597"/>
      <c r="K35" s="597"/>
    </row>
    <row r="36" spans="1:251" s="605" customFormat="1" ht="12.75" customHeight="1">
      <c r="A36" s="595"/>
      <c r="B36" s="597"/>
      <c r="C36" s="597"/>
      <c r="D36" s="597"/>
      <c r="E36" s="597"/>
      <c r="F36" s="597"/>
      <c r="G36" s="597"/>
      <c r="H36" s="597"/>
      <c r="I36" s="597"/>
      <c r="J36" s="597"/>
      <c r="K36" s="597"/>
    </row>
    <row r="37" spans="1:251" s="656" customFormat="1" ht="12.75" customHeight="1">
      <c r="A37" s="749" t="s">
        <v>420</v>
      </c>
      <c r="B37" s="654"/>
      <c r="C37" s="654"/>
      <c r="D37" s="654"/>
      <c r="E37" s="654"/>
      <c r="F37" s="654"/>
      <c r="G37" s="654"/>
      <c r="H37" s="654"/>
      <c r="I37" s="654"/>
      <c r="J37" s="654"/>
      <c r="K37" s="384" t="s">
        <v>374</v>
      </c>
      <c r="L37" s="655"/>
      <c r="M37" s="655"/>
      <c r="N37" s="655"/>
      <c r="O37" s="655"/>
      <c r="P37" s="655"/>
      <c r="Q37" s="655"/>
      <c r="R37" s="655"/>
      <c r="S37" s="655"/>
      <c r="T37" s="655"/>
      <c r="U37" s="655"/>
      <c r="V37" s="655"/>
      <c r="W37" s="655"/>
      <c r="X37" s="655"/>
      <c r="Y37" s="655"/>
      <c r="Z37" s="655"/>
      <c r="AA37" s="655"/>
      <c r="AB37" s="655"/>
      <c r="AC37" s="655"/>
      <c r="AD37" s="655"/>
      <c r="AE37" s="655"/>
      <c r="AF37" s="655"/>
      <c r="AG37" s="655"/>
      <c r="AH37" s="655"/>
      <c r="AI37" s="655"/>
      <c r="AJ37" s="655"/>
      <c r="AK37" s="655"/>
      <c r="AL37" s="655"/>
      <c r="AM37" s="655"/>
      <c r="AN37" s="655"/>
      <c r="AO37" s="655"/>
      <c r="AP37" s="655"/>
      <c r="AQ37" s="655"/>
      <c r="AR37" s="655"/>
      <c r="AS37" s="655"/>
      <c r="AT37" s="655"/>
      <c r="AU37" s="655"/>
      <c r="AV37" s="655"/>
      <c r="AW37" s="655"/>
      <c r="AX37" s="655"/>
      <c r="AY37" s="655"/>
      <c r="AZ37" s="655"/>
      <c r="BA37" s="655"/>
      <c r="BB37" s="655"/>
      <c r="BC37" s="655"/>
      <c r="BD37" s="655"/>
      <c r="BE37" s="655"/>
      <c r="BF37" s="655"/>
      <c r="BG37" s="655"/>
      <c r="BH37" s="655"/>
      <c r="BI37" s="655"/>
      <c r="BJ37" s="655"/>
      <c r="BK37" s="655"/>
      <c r="BL37" s="655"/>
      <c r="BM37" s="655"/>
      <c r="BN37" s="655"/>
      <c r="BO37" s="655"/>
      <c r="BP37" s="655"/>
      <c r="BQ37" s="655"/>
      <c r="BR37" s="655"/>
      <c r="BS37" s="655"/>
      <c r="BT37" s="655"/>
      <c r="BU37" s="655"/>
      <c r="BV37" s="655"/>
      <c r="BW37" s="655"/>
      <c r="BX37" s="655"/>
      <c r="BY37" s="655"/>
      <c r="BZ37" s="655"/>
      <c r="CA37" s="655"/>
      <c r="CB37" s="655"/>
      <c r="CC37" s="655"/>
      <c r="CD37" s="655"/>
      <c r="CE37" s="655"/>
      <c r="CF37" s="655"/>
      <c r="CG37" s="655"/>
      <c r="CH37" s="655"/>
      <c r="CI37" s="655"/>
      <c r="CJ37" s="655"/>
      <c r="CK37" s="655"/>
      <c r="CL37" s="655"/>
      <c r="CM37" s="655"/>
      <c r="CN37" s="655"/>
      <c r="CO37" s="655"/>
      <c r="CP37" s="655"/>
      <c r="CQ37" s="655"/>
      <c r="CR37" s="655"/>
      <c r="CS37" s="655"/>
      <c r="CT37" s="655"/>
      <c r="CU37" s="655"/>
      <c r="CV37" s="655"/>
      <c r="CW37" s="655"/>
      <c r="CX37" s="655"/>
      <c r="CY37" s="655"/>
      <c r="CZ37" s="655"/>
      <c r="DA37" s="655"/>
      <c r="DB37" s="655"/>
      <c r="DC37" s="655"/>
      <c r="DD37" s="655"/>
      <c r="DE37" s="655"/>
      <c r="DF37" s="655"/>
      <c r="DG37" s="655"/>
      <c r="DH37" s="655"/>
      <c r="DI37" s="655"/>
      <c r="DJ37" s="655"/>
      <c r="DK37" s="655"/>
      <c r="DL37" s="655"/>
      <c r="DM37" s="655"/>
      <c r="DN37" s="655"/>
      <c r="DO37" s="655"/>
      <c r="DP37" s="655"/>
      <c r="DQ37" s="655"/>
      <c r="DR37" s="655"/>
      <c r="DS37" s="655"/>
      <c r="DT37" s="655"/>
      <c r="DU37" s="655"/>
      <c r="DV37" s="655"/>
      <c r="DW37" s="655"/>
      <c r="DX37" s="655"/>
      <c r="DY37" s="655"/>
      <c r="DZ37" s="655"/>
      <c r="EA37" s="655"/>
      <c r="EB37" s="655"/>
      <c r="EC37" s="655"/>
      <c r="ED37" s="655"/>
      <c r="EE37" s="655"/>
      <c r="EF37" s="655"/>
      <c r="EG37" s="655"/>
      <c r="EH37" s="655"/>
      <c r="EI37" s="655"/>
      <c r="EJ37" s="655"/>
      <c r="EK37" s="655"/>
      <c r="EL37" s="655"/>
      <c r="EM37" s="655"/>
      <c r="EN37" s="655"/>
      <c r="EO37" s="655"/>
      <c r="EP37" s="655"/>
      <c r="EQ37" s="655"/>
      <c r="ER37" s="655"/>
      <c r="ES37" s="655"/>
      <c r="ET37" s="655"/>
      <c r="EU37" s="655"/>
      <c r="EV37" s="655"/>
      <c r="EW37" s="655"/>
      <c r="EX37" s="655"/>
      <c r="EY37" s="655"/>
      <c r="EZ37" s="655"/>
      <c r="FA37" s="655"/>
      <c r="FB37" s="655"/>
      <c r="FC37" s="655"/>
      <c r="FD37" s="655"/>
      <c r="FE37" s="655"/>
      <c r="FF37" s="655"/>
      <c r="FG37" s="655"/>
      <c r="FH37" s="655"/>
      <c r="FI37" s="655"/>
      <c r="FJ37" s="655"/>
      <c r="FK37" s="655"/>
      <c r="FL37" s="655"/>
      <c r="FM37" s="655"/>
      <c r="FN37" s="655"/>
      <c r="FO37" s="655"/>
      <c r="FP37" s="655"/>
      <c r="FQ37" s="655"/>
      <c r="FR37" s="655"/>
      <c r="FS37" s="655"/>
      <c r="FT37" s="655"/>
      <c r="FU37" s="655"/>
      <c r="FV37" s="655"/>
      <c r="FW37" s="655"/>
      <c r="FX37" s="655"/>
      <c r="FY37" s="655"/>
      <c r="FZ37" s="655"/>
      <c r="GA37" s="655"/>
      <c r="GB37" s="655"/>
      <c r="GC37" s="655"/>
      <c r="GD37" s="655"/>
      <c r="GE37" s="655"/>
      <c r="GF37" s="655"/>
      <c r="GG37" s="655"/>
      <c r="GH37" s="655"/>
      <c r="GI37" s="655"/>
      <c r="GJ37" s="655"/>
      <c r="GK37" s="655"/>
      <c r="GL37" s="655"/>
      <c r="GM37" s="655"/>
      <c r="GN37" s="655"/>
      <c r="GO37" s="655"/>
      <c r="GP37" s="655"/>
      <c r="GQ37" s="655"/>
      <c r="GR37" s="655"/>
      <c r="GS37" s="655"/>
      <c r="GT37" s="655"/>
      <c r="GU37" s="655"/>
      <c r="GV37" s="655"/>
      <c r="GW37" s="655"/>
      <c r="GX37" s="655"/>
      <c r="GY37" s="655"/>
      <c r="GZ37" s="655"/>
      <c r="HA37" s="655"/>
      <c r="HB37" s="655"/>
      <c r="HC37" s="655"/>
      <c r="HD37" s="655"/>
      <c r="HE37" s="655"/>
      <c r="HF37" s="655"/>
      <c r="HG37" s="655"/>
      <c r="HH37" s="655"/>
      <c r="HI37" s="655"/>
      <c r="HJ37" s="655"/>
      <c r="HK37" s="655"/>
      <c r="HL37" s="655"/>
      <c r="HM37" s="655"/>
      <c r="HN37" s="655"/>
      <c r="HO37" s="655"/>
      <c r="HP37" s="655"/>
      <c r="HQ37" s="655"/>
      <c r="HR37" s="655"/>
      <c r="HS37" s="655"/>
      <c r="HT37" s="655"/>
      <c r="HU37" s="655"/>
      <c r="HV37" s="655"/>
      <c r="HW37" s="655"/>
      <c r="HX37" s="655"/>
      <c r="HY37" s="655"/>
      <c r="HZ37" s="655"/>
      <c r="IA37" s="655"/>
      <c r="IB37" s="655"/>
      <c r="IC37" s="655"/>
      <c r="ID37" s="655"/>
      <c r="IE37" s="655"/>
      <c r="IF37" s="655"/>
      <c r="IG37" s="655"/>
      <c r="IH37" s="655"/>
      <c r="II37" s="655"/>
      <c r="IJ37" s="655"/>
      <c r="IK37" s="655"/>
      <c r="IL37" s="655"/>
      <c r="IM37" s="655"/>
      <c r="IN37" s="655"/>
      <c r="IO37" s="655"/>
      <c r="IP37" s="655"/>
      <c r="IQ37" s="655"/>
    </row>
    <row r="38" spans="1:251" s="656" customFormat="1" ht="12.75" customHeight="1">
      <c r="A38" s="750" t="s">
        <v>364</v>
      </c>
      <c r="B38" s="599"/>
      <c r="C38" s="599"/>
      <c r="D38" s="599"/>
      <c r="E38" s="599"/>
      <c r="F38" s="599"/>
      <c r="G38" s="599"/>
      <c r="H38" s="599"/>
      <c r="I38" s="599"/>
      <c r="J38" s="599"/>
      <c r="K38" s="657" t="s">
        <v>343</v>
      </c>
      <c r="L38" s="655"/>
      <c r="M38" s="655"/>
      <c r="N38" s="655"/>
      <c r="O38" s="655"/>
      <c r="P38" s="655"/>
      <c r="Q38" s="655"/>
      <c r="R38" s="655"/>
      <c r="S38" s="655"/>
      <c r="T38" s="655"/>
      <c r="U38" s="655"/>
      <c r="V38" s="655"/>
      <c r="W38" s="655"/>
      <c r="X38" s="655"/>
      <c r="Y38" s="655"/>
      <c r="Z38" s="655"/>
      <c r="AA38" s="655"/>
      <c r="AB38" s="655"/>
      <c r="AC38" s="655"/>
      <c r="AD38" s="655"/>
      <c r="AE38" s="655"/>
      <c r="AF38" s="655"/>
      <c r="AG38" s="655"/>
      <c r="AH38" s="655"/>
      <c r="AI38" s="655"/>
      <c r="AJ38" s="655"/>
      <c r="AK38" s="655"/>
      <c r="AL38" s="655"/>
      <c r="AM38" s="655"/>
      <c r="AN38" s="655"/>
      <c r="AO38" s="655"/>
      <c r="AP38" s="655"/>
      <c r="AQ38" s="655"/>
      <c r="AR38" s="655"/>
      <c r="AS38" s="655"/>
      <c r="AT38" s="655"/>
      <c r="AU38" s="655"/>
      <c r="AV38" s="655"/>
      <c r="AW38" s="655"/>
      <c r="AX38" s="655"/>
      <c r="AY38" s="655"/>
      <c r="AZ38" s="655"/>
      <c r="BA38" s="655"/>
      <c r="BB38" s="655"/>
      <c r="BC38" s="655"/>
      <c r="BD38" s="655"/>
      <c r="BE38" s="655"/>
      <c r="BF38" s="655"/>
      <c r="BG38" s="655"/>
      <c r="BH38" s="655"/>
      <c r="BI38" s="655"/>
      <c r="BJ38" s="655"/>
      <c r="BK38" s="655"/>
      <c r="BL38" s="655"/>
      <c r="BM38" s="655"/>
      <c r="BN38" s="655"/>
      <c r="BO38" s="655"/>
      <c r="BP38" s="655"/>
      <c r="BQ38" s="655"/>
      <c r="BR38" s="655"/>
      <c r="BS38" s="655"/>
      <c r="BT38" s="655"/>
      <c r="BU38" s="655"/>
      <c r="BV38" s="655"/>
      <c r="BW38" s="655"/>
      <c r="BX38" s="655"/>
      <c r="BY38" s="655"/>
      <c r="BZ38" s="655"/>
      <c r="CA38" s="655"/>
      <c r="CB38" s="655"/>
      <c r="CC38" s="655"/>
      <c r="CD38" s="655"/>
      <c r="CE38" s="655"/>
      <c r="CF38" s="655"/>
      <c r="CG38" s="655"/>
      <c r="CH38" s="655"/>
      <c r="CI38" s="655"/>
      <c r="CJ38" s="655"/>
      <c r="CK38" s="655"/>
      <c r="CL38" s="655"/>
      <c r="CM38" s="655"/>
      <c r="CN38" s="655"/>
      <c r="CO38" s="655"/>
      <c r="CP38" s="655"/>
      <c r="CQ38" s="655"/>
      <c r="CR38" s="655"/>
      <c r="CS38" s="655"/>
      <c r="CT38" s="655"/>
      <c r="CU38" s="655"/>
      <c r="CV38" s="655"/>
      <c r="CW38" s="655"/>
      <c r="CX38" s="655"/>
      <c r="CY38" s="655"/>
      <c r="CZ38" s="655"/>
      <c r="DA38" s="655"/>
      <c r="DB38" s="655"/>
      <c r="DC38" s="655"/>
      <c r="DD38" s="655"/>
      <c r="DE38" s="655"/>
      <c r="DF38" s="655"/>
      <c r="DG38" s="655"/>
      <c r="DH38" s="655"/>
      <c r="DI38" s="655"/>
      <c r="DJ38" s="655"/>
      <c r="DK38" s="655"/>
      <c r="DL38" s="655"/>
      <c r="DM38" s="655"/>
      <c r="DN38" s="655"/>
      <c r="DO38" s="655"/>
      <c r="DP38" s="655"/>
      <c r="DQ38" s="655"/>
      <c r="DR38" s="655"/>
      <c r="DS38" s="655"/>
      <c r="DT38" s="655"/>
      <c r="DU38" s="655"/>
      <c r="DV38" s="655"/>
      <c r="DW38" s="655"/>
      <c r="DX38" s="655"/>
      <c r="DY38" s="655"/>
      <c r="DZ38" s="655"/>
      <c r="EA38" s="655"/>
      <c r="EB38" s="655"/>
      <c r="EC38" s="655"/>
      <c r="ED38" s="655"/>
      <c r="EE38" s="655"/>
      <c r="EF38" s="655"/>
      <c r="EG38" s="655"/>
      <c r="EH38" s="655"/>
      <c r="EI38" s="655"/>
      <c r="EJ38" s="655"/>
      <c r="EK38" s="655"/>
      <c r="EL38" s="655"/>
      <c r="EM38" s="655"/>
      <c r="EN38" s="655"/>
      <c r="EO38" s="655"/>
      <c r="EP38" s="655"/>
      <c r="EQ38" s="655"/>
      <c r="ER38" s="655"/>
      <c r="ES38" s="655"/>
      <c r="ET38" s="655"/>
      <c r="EU38" s="655"/>
      <c r="EV38" s="655"/>
      <c r="EW38" s="655"/>
      <c r="EX38" s="655"/>
      <c r="EY38" s="655"/>
      <c r="EZ38" s="655"/>
      <c r="FA38" s="655"/>
      <c r="FB38" s="655"/>
      <c r="FC38" s="655"/>
      <c r="FD38" s="655"/>
      <c r="FE38" s="655"/>
      <c r="FF38" s="655"/>
      <c r="FG38" s="655"/>
      <c r="FH38" s="655"/>
      <c r="FI38" s="655"/>
      <c r="FJ38" s="655"/>
      <c r="FK38" s="655"/>
      <c r="FL38" s="655"/>
      <c r="FM38" s="655"/>
      <c r="FN38" s="655"/>
      <c r="FO38" s="655"/>
      <c r="FP38" s="655"/>
      <c r="FQ38" s="655"/>
      <c r="FR38" s="655"/>
      <c r="FS38" s="655"/>
      <c r="FT38" s="655"/>
      <c r="FU38" s="655"/>
      <c r="FV38" s="655"/>
      <c r="FW38" s="655"/>
      <c r="FX38" s="655"/>
      <c r="FY38" s="655"/>
      <c r="FZ38" s="655"/>
      <c r="GA38" s="655"/>
      <c r="GB38" s="655"/>
      <c r="GC38" s="655"/>
      <c r="GD38" s="655"/>
      <c r="GE38" s="655"/>
      <c r="GF38" s="655"/>
      <c r="GG38" s="655"/>
      <c r="GH38" s="655"/>
      <c r="GI38" s="655"/>
      <c r="GJ38" s="655"/>
      <c r="GK38" s="655"/>
      <c r="GL38" s="655"/>
      <c r="GM38" s="655"/>
      <c r="GN38" s="655"/>
      <c r="GO38" s="655"/>
      <c r="GP38" s="655"/>
      <c r="GQ38" s="655"/>
      <c r="GR38" s="655"/>
      <c r="GS38" s="655"/>
      <c r="GT38" s="655"/>
      <c r="GU38" s="655"/>
      <c r="GV38" s="655"/>
      <c r="GW38" s="655"/>
      <c r="GX38" s="655"/>
      <c r="GY38" s="655"/>
      <c r="GZ38" s="655"/>
      <c r="HA38" s="655"/>
      <c r="HB38" s="655"/>
      <c r="HC38" s="655"/>
      <c r="HD38" s="655"/>
      <c r="HE38" s="655"/>
      <c r="HF38" s="655"/>
      <c r="HG38" s="655"/>
      <c r="HH38" s="655"/>
      <c r="HI38" s="655"/>
      <c r="HJ38" s="655"/>
      <c r="HK38" s="655"/>
      <c r="HL38" s="655"/>
      <c r="HM38" s="655"/>
      <c r="HN38" s="655"/>
      <c r="HO38" s="655"/>
      <c r="HP38" s="655"/>
      <c r="HQ38" s="655"/>
      <c r="HR38" s="655"/>
      <c r="HS38" s="655"/>
      <c r="HT38" s="655"/>
      <c r="HU38" s="655"/>
      <c r="HV38" s="655"/>
      <c r="HW38" s="655"/>
      <c r="HX38" s="655"/>
      <c r="HY38" s="655"/>
      <c r="HZ38" s="655"/>
      <c r="IA38" s="655"/>
      <c r="IB38" s="655"/>
      <c r="IC38" s="655"/>
      <c r="ID38" s="655"/>
      <c r="IE38" s="655"/>
      <c r="IF38" s="655"/>
      <c r="IG38" s="655"/>
      <c r="IH38" s="655"/>
      <c r="II38" s="655"/>
      <c r="IJ38" s="655"/>
      <c r="IK38" s="655"/>
      <c r="IL38" s="655"/>
      <c r="IM38" s="655"/>
      <c r="IN38" s="655"/>
      <c r="IO38" s="655"/>
      <c r="IP38" s="655"/>
      <c r="IQ38" s="655"/>
    </row>
    <row r="39" spans="1:251" s="605" customFormat="1" ht="3" customHeight="1">
      <c r="A39" s="658"/>
      <c r="B39" s="659"/>
      <c r="C39" s="659"/>
      <c r="D39" s="659"/>
      <c r="E39" s="659"/>
      <c r="F39" s="659"/>
      <c r="G39" s="659"/>
      <c r="H39" s="659"/>
      <c r="I39" s="659"/>
      <c r="J39" s="659"/>
      <c r="K39" s="659"/>
    </row>
    <row r="40" spans="1:251" s="605" customFormat="1" ht="3" customHeight="1">
      <c r="A40" s="660"/>
      <c r="B40" s="599"/>
      <c r="C40" s="599"/>
      <c r="D40" s="599"/>
      <c r="E40" s="599"/>
      <c r="F40" s="599"/>
      <c r="G40" s="599"/>
      <c r="H40" s="599"/>
      <c r="I40" s="599"/>
      <c r="J40" s="599"/>
      <c r="K40" s="599"/>
    </row>
    <row r="41" spans="1:251" s="605" customFormat="1" ht="12" customHeight="1">
      <c r="A41" s="660"/>
      <c r="B41" s="937" t="s">
        <v>190</v>
      </c>
      <c r="C41" s="937"/>
      <c r="D41" s="937"/>
      <c r="E41" s="937"/>
      <c r="F41" s="937"/>
      <c r="G41" s="937"/>
      <c r="H41" s="937"/>
      <c r="I41" s="937"/>
      <c r="J41" s="937"/>
      <c r="K41" s="937"/>
    </row>
    <row r="42" spans="1:251" s="605" customFormat="1" ht="15" customHeight="1">
      <c r="A42" s="417" t="s">
        <v>2</v>
      </c>
      <c r="B42" s="662" t="s">
        <v>363</v>
      </c>
      <c r="C42" s="662" t="s">
        <v>362</v>
      </c>
      <c r="D42" s="662" t="s">
        <v>361</v>
      </c>
      <c r="E42" s="662" t="s">
        <v>360</v>
      </c>
      <c r="F42" s="662" t="s">
        <v>359</v>
      </c>
      <c r="G42" s="662"/>
      <c r="H42" s="662" t="s">
        <v>358</v>
      </c>
      <c r="I42" s="662" t="s">
        <v>355</v>
      </c>
      <c r="J42" s="662" t="s">
        <v>354</v>
      </c>
      <c r="K42" s="662" t="s">
        <v>506</v>
      </c>
    </row>
    <row r="43" spans="1:251" s="605" customFormat="1" ht="12" customHeight="1">
      <c r="A43" s="417"/>
      <c r="B43" s="662"/>
      <c r="C43" s="662"/>
      <c r="D43" s="662"/>
      <c r="E43" s="662"/>
      <c r="F43" s="662" t="s">
        <v>342</v>
      </c>
      <c r="G43" s="662"/>
      <c r="H43" s="662" t="s">
        <v>357</v>
      </c>
      <c r="I43" s="662" t="s">
        <v>356</v>
      </c>
      <c r="J43" s="662"/>
      <c r="K43" s="662"/>
    </row>
    <row r="44" spans="1:251" s="605" customFormat="1" ht="3" customHeight="1">
      <c r="A44" s="421"/>
      <c r="B44" s="663"/>
      <c r="C44" s="663"/>
      <c r="D44" s="664"/>
      <c r="E44" s="664"/>
      <c r="F44" s="664"/>
      <c r="G44" s="664"/>
      <c r="H44" s="664"/>
      <c r="I44" s="664"/>
      <c r="J44" s="664"/>
      <c r="K44" s="664"/>
    </row>
    <row r="45" spans="1:251" s="605" customFormat="1" ht="3" customHeight="1">
      <c r="A45" s="417"/>
      <c r="B45" s="665"/>
      <c r="C45" s="665"/>
      <c r="D45" s="666"/>
      <c r="E45" s="666"/>
      <c r="F45" s="666"/>
      <c r="G45" s="666"/>
      <c r="H45" s="666"/>
      <c r="I45" s="666"/>
      <c r="J45" s="666"/>
      <c r="K45" s="666"/>
    </row>
    <row r="46" spans="1:251" s="605" customFormat="1" ht="11.25" customHeight="1">
      <c r="A46" s="595">
        <v>1997</v>
      </c>
      <c r="B46" s="605">
        <v>43</v>
      </c>
      <c r="C46" s="605">
        <v>21</v>
      </c>
      <c r="D46" s="605">
        <v>193</v>
      </c>
      <c r="E46" s="605">
        <v>1421</v>
      </c>
      <c r="F46" s="605">
        <v>48</v>
      </c>
      <c r="H46" s="605">
        <v>2</v>
      </c>
      <c r="I46" s="605">
        <v>10</v>
      </c>
      <c r="J46" s="605">
        <v>32</v>
      </c>
      <c r="K46" s="605">
        <v>48</v>
      </c>
    </row>
    <row r="47" spans="1:251" s="605" customFormat="1" ht="11.25" customHeight="1">
      <c r="A47" s="595">
        <v>1998</v>
      </c>
      <c r="B47" s="605">
        <v>44</v>
      </c>
      <c r="C47" s="605">
        <v>21</v>
      </c>
      <c r="D47" s="605">
        <v>191</v>
      </c>
      <c r="E47" s="605">
        <v>1455</v>
      </c>
      <c r="F47" s="605">
        <v>54</v>
      </c>
      <c r="H47" s="605">
        <v>2</v>
      </c>
      <c r="I47" s="605">
        <v>10</v>
      </c>
      <c r="J47" s="605">
        <v>46</v>
      </c>
      <c r="K47" s="605">
        <v>53</v>
      </c>
    </row>
    <row r="48" spans="1:251" s="605" customFormat="1" ht="15" customHeight="1">
      <c r="A48" s="595">
        <v>1999</v>
      </c>
      <c r="B48" s="605">
        <v>44</v>
      </c>
      <c r="C48" s="605">
        <v>21</v>
      </c>
      <c r="D48" s="605">
        <v>194</v>
      </c>
      <c r="E48" s="605">
        <v>1490</v>
      </c>
      <c r="F48" s="605">
        <v>59</v>
      </c>
      <c r="H48" s="605">
        <v>2</v>
      </c>
      <c r="I48" s="605">
        <v>10</v>
      </c>
      <c r="J48" s="605">
        <v>70</v>
      </c>
      <c r="K48" s="605">
        <v>54</v>
      </c>
    </row>
    <row r="49" spans="1:251" s="605" customFormat="1" ht="15" customHeight="1">
      <c r="A49" s="595">
        <v>2000</v>
      </c>
      <c r="B49" s="605">
        <v>37</v>
      </c>
      <c r="C49" s="605">
        <v>18</v>
      </c>
      <c r="D49" s="605">
        <v>204</v>
      </c>
      <c r="E49" s="605">
        <v>1551</v>
      </c>
      <c r="F49" s="605">
        <v>41</v>
      </c>
      <c r="H49" s="605">
        <v>3</v>
      </c>
      <c r="I49" s="605">
        <v>8</v>
      </c>
      <c r="J49" s="605">
        <v>77</v>
      </c>
      <c r="K49" s="605">
        <v>63</v>
      </c>
    </row>
    <row r="50" spans="1:251" s="605" customFormat="1" ht="15" customHeight="1">
      <c r="A50" s="595">
        <v>2001</v>
      </c>
      <c r="B50" s="605">
        <v>37</v>
      </c>
      <c r="C50" s="605">
        <v>18</v>
      </c>
      <c r="D50" s="605">
        <v>204</v>
      </c>
      <c r="E50" s="605">
        <v>1554</v>
      </c>
      <c r="F50" s="605">
        <v>47</v>
      </c>
      <c r="H50" s="605">
        <v>3</v>
      </c>
      <c r="I50" s="605">
        <v>8</v>
      </c>
      <c r="J50" s="605">
        <v>85</v>
      </c>
      <c r="K50" s="605">
        <v>66</v>
      </c>
    </row>
    <row r="51" spans="1:251" s="605" customFormat="1" ht="15" customHeight="1">
      <c r="A51" s="595">
        <v>2002</v>
      </c>
      <c r="B51" s="605">
        <v>38</v>
      </c>
      <c r="C51" s="605">
        <v>18</v>
      </c>
      <c r="D51" s="605">
        <v>205</v>
      </c>
      <c r="E51" s="605">
        <v>1559</v>
      </c>
      <c r="F51" s="605">
        <v>60</v>
      </c>
      <c r="H51" s="605">
        <v>3</v>
      </c>
      <c r="I51" s="605">
        <v>8</v>
      </c>
      <c r="J51" s="605">
        <v>95</v>
      </c>
      <c r="K51" s="605">
        <v>67</v>
      </c>
    </row>
    <row r="52" spans="1:251" s="605" customFormat="1" ht="15" customHeight="1">
      <c r="A52" s="595">
        <v>2003</v>
      </c>
      <c r="B52" s="605">
        <v>39</v>
      </c>
      <c r="C52" s="605">
        <v>18</v>
      </c>
      <c r="D52" s="605">
        <v>204</v>
      </c>
      <c r="E52" s="605">
        <v>1558</v>
      </c>
      <c r="F52" s="605">
        <v>63</v>
      </c>
      <c r="H52" s="605">
        <v>3</v>
      </c>
      <c r="I52" s="605">
        <v>7</v>
      </c>
      <c r="J52" s="605">
        <v>98</v>
      </c>
      <c r="K52" s="605">
        <v>92</v>
      </c>
    </row>
    <row r="53" spans="1:251" s="605" customFormat="1" ht="15" customHeight="1">
      <c r="A53" s="606">
        <v>2004</v>
      </c>
      <c r="B53" s="834">
        <v>39</v>
      </c>
      <c r="C53" s="834">
        <v>18</v>
      </c>
      <c r="D53" s="834">
        <v>205</v>
      </c>
      <c r="E53" s="834">
        <v>1558</v>
      </c>
      <c r="F53" s="834">
        <v>70</v>
      </c>
      <c r="G53" s="834"/>
      <c r="H53" s="834">
        <v>3</v>
      </c>
      <c r="I53" s="834">
        <v>7</v>
      </c>
      <c r="J53" s="834">
        <v>100</v>
      </c>
      <c r="K53" s="834">
        <v>102</v>
      </c>
    </row>
    <row r="54" spans="1:251" s="605" customFormat="1" ht="15" customHeight="1">
      <c r="A54" s="595">
        <v>2005</v>
      </c>
      <c r="B54" s="605">
        <v>39</v>
      </c>
      <c r="C54" s="605">
        <v>18</v>
      </c>
      <c r="D54" s="605">
        <v>206</v>
      </c>
      <c r="E54" s="605">
        <v>1558</v>
      </c>
      <c r="F54" s="605">
        <v>74</v>
      </c>
      <c r="H54" s="605">
        <v>3</v>
      </c>
      <c r="I54" s="605">
        <v>6</v>
      </c>
      <c r="J54" s="605">
        <v>101</v>
      </c>
      <c r="K54" s="605">
        <v>104</v>
      </c>
    </row>
    <row r="55" spans="1:251" s="605" customFormat="1" ht="15" customHeight="1">
      <c r="A55" s="595">
        <v>2006</v>
      </c>
      <c r="B55" s="605">
        <v>38</v>
      </c>
      <c r="C55" s="605">
        <v>18</v>
      </c>
      <c r="D55" s="605">
        <v>206</v>
      </c>
      <c r="E55" s="605">
        <v>1560</v>
      </c>
      <c r="F55" s="605">
        <v>84</v>
      </c>
      <c r="H55" s="605">
        <v>3</v>
      </c>
      <c r="I55" s="605">
        <v>6</v>
      </c>
      <c r="J55" s="605">
        <v>107</v>
      </c>
      <c r="K55" s="605">
        <v>106</v>
      </c>
    </row>
    <row r="56" spans="1:251" s="605" customFormat="1" ht="15" customHeight="1">
      <c r="A56" s="595">
        <v>2007</v>
      </c>
      <c r="B56" s="860">
        <v>38</v>
      </c>
      <c r="C56" s="860">
        <v>18</v>
      </c>
      <c r="D56" s="860">
        <v>206</v>
      </c>
      <c r="E56" s="860">
        <v>1561</v>
      </c>
      <c r="F56" s="860">
        <v>91</v>
      </c>
      <c r="G56" s="860"/>
      <c r="H56" s="860">
        <v>3</v>
      </c>
      <c r="I56" s="860">
        <v>6</v>
      </c>
      <c r="J56" s="860">
        <v>111</v>
      </c>
      <c r="K56" s="860">
        <v>108</v>
      </c>
    </row>
    <row r="57" spans="1:251" s="605" customFormat="1" ht="15" customHeight="1">
      <c r="A57" s="595">
        <v>2008</v>
      </c>
      <c r="B57" s="860">
        <v>39</v>
      </c>
      <c r="C57" s="860">
        <v>18</v>
      </c>
      <c r="D57" s="860">
        <v>207</v>
      </c>
      <c r="E57" s="860">
        <v>1561</v>
      </c>
      <c r="F57" s="860">
        <v>107</v>
      </c>
      <c r="G57" s="860"/>
      <c r="H57" s="860">
        <v>4</v>
      </c>
      <c r="I57" s="860">
        <v>7</v>
      </c>
      <c r="J57" s="860">
        <v>111</v>
      </c>
      <c r="K57" s="860">
        <v>110</v>
      </c>
    </row>
    <row r="58" spans="1:251" s="605" customFormat="1" ht="15" customHeight="1">
      <c r="A58" s="595">
        <v>2009</v>
      </c>
      <c r="B58" s="860">
        <v>39</v>
      </c>
      <c r="C58" s="860">
        <v>18</v>
      </c>
      <c r="D58" s="860">
        <v>207</v>
      </c>
      <c r="E58" s="860">
        <v>1564</v>
      </c>
      <c r="F58" s="860">
        <v>122</v>
      </c>
      <c r="G58" s="860"/>
      <c r="H58" s="860">
        <v>4</v>
      </c>
      <c r="I58" s="860">
        <v>7</v>
      </c>
      <c r="J58" s="860">
        <v>118</v>
      </c>
      <c r="K58" s="860">
        <v>117</v>
      </c>
    </row>
    <row r="59" spans="1:251" s="605" customFormat="1" ht="15" customHeight="1">
      <c r="A59" s="595">
        <v>2010</v>
      </c>
      <c r="B59" s="860">
        <v>40</v>
      </c>
      <c r="C59" s="860">
        <v>18</v>
      </c>
      <c r="D59" s="860">
        <v>207</v>
      </c>
      <c r="E59" s="860">
        <v>1566</v>
      </c>
      <c r="F59" s="860">
        <v>132</v>
      </c>
      <c r="G59" s="860"/>
      <c r="H59" s="860">
        <v>4</v>
      </c>
      <c r="I59" s="860">
        <v>7</v>
      </c>
      <c r="J59" s="860">
        <v>121</v>
      </c>
      <c r="K59" s="860">
        <v>117</v>
      </c>
    </row>
    <row r="60" spans="1:251" s="605" customFormat="1" ht="15" customHeight="1">
      <c r="A60" s="595">
        <v>2011</v>
      </c>
      <c r="B60" s="860">
        <v>38</v>
      </c>
      <c r="C60" s="860">
        <v>18</v>
      </c>
      <c r="D60" s="860">
        <v>205</v>
      </c>
      <c r="E60" s="860">
        <v>1569</v>
      </c>
      <c r="F60" s="860">
        <v>145</v>
      </c>
      <c r="G60" s="860"/>
      <c r="H60" s="860">
        <v>4</v>
      </c>
      <c r="I60" s="860">
        <v>8</v>
      </c>
      <c r="J60" s="860">
        <v>121</v>
      </c>
      <c r="K60" s="860">
        <v>117</v>
      </c>
    </row>
    <row r="61" spans="1:251" s="605" customFormat="1" ht="15" customHeight="1">
      <c r="A61" s="595">
        <v>2012</v>
      </c>
      <c r="B61" s="860">
        <v>37</v>
      </c>
      <c r="C61" s="860">
        <v>18</v>
      </c>
      <c r="D61" s="860">
        <v>204</v>
      </c>
      <c r="E61" s="860">
        <v>1567</v>
      </c>
      <c r="F61" s="860">
        <v>168</v>
      </c>
      <c r="G61" s="860"/>
      <c r="H61" s="860">
        <v>4</v>
      </c>
      <c r="I61" s="860">
        <v>8</v>
      </c>
      <c r="J61" s="860">
        <v>124</v>
      </c>
      <c r="K61" s="860">
        <v>126</v>
      </c>
    </row>
    <row r="62" spans="1:251" s="605" customFormat="1" ht="3" customHeight="1">
      <c r="A62" s="843"/>
      <c r="B62" s="659"/>
      <c r="C62" s="659"/>
      <c r="D62" s="659"/>
      <c r="E62" s="659"/>
      <c r="F62" s="659"/>
      <c r="G62" s="659"/>
      <c r="H62" s="659"/>
      <c r="I62" s="659"/>
      <c r="J62" s="659"/>
      <c r="K62" s="659"/>
    </row>
    <row r="63" spans="1:251" s="605" customFormat="1" ht="3" customHeight="1">
      <c r="A63" s="670"/>
      <c r="B63" s="599"/>
      <c r="C63" s="599"/>
      <c r="D63" s="599"/>
      <c r="E63" s="599"/>
      <c r="F63" s="599"/>
      <c r="G63" s="599"/>
      <c r="H63" s="599"/>
      <c r="I63" s="599"/>
      <c r="J63" s="599"/>
      <c r="K63" s="599"/>
    </row>
    <row r="64" spans="1:251" s="656" customFormat="1" ht="12.75" customHeight="1">
      <c r="A64" s="749" t="s">
        <v>420</v>
      </c>
      <c r="B64" s="654"/>
      <c r="C64" s="654"/>
      <c r="D64" s="654"/>
      <c r="E64" s="654"/>
      <c r="F64" s="654"/>
      <c r="G64" s="654"/>
      <c r="H64" s="654"/>
      <c r="I64" s="654"/>
      <c r="J64" s="654"/>
      <c r="K64" s="384" t="s">
        <v>374</v>
      </c>
      <c r="L64" s="655"/>
      <c r="M64" s="655"/>
      <c r="N64" s="655"/>
      <c r="O64" s="655"/>
      <c r="P64" s="655"/>
      <c r="Q64" s="655"/>
      <c r="R64" s="655"/>
      <c r="S64" s="655"/>
      <c r="T64" s="655"/>
      <c r="U64" s="655"/>
      <c r="V64" s="655"/>
      <c r="W64" s="655"/>
      <c r="X64" s="655"/>
      <c r="Y64" s="655"/>
      <c r="Z64" s="655"/>
      <c r="AA64" s="655"/>
      <c r="AB64" s="655"/>
      <c r="AC64" s="655"/>
      <c r="AD64" s="655"/>
      <c r="AE64" s="655"/>
      <c r="AF64" s="655"/>
      <c r="AG64" s="655"/>
      <c r="AH64" s="655"/>
      <c r="AI64" s="655"/>
      <c r="AJ64" s="655"/>
      <c r="AK64" s="655"/>
      <c r="AL64" s="655"/>
      <c r="AM64" s="655"/>
      <c r="AN64" s="655"/>
      <c r="AO64" s="655"/>
      <c r="AP64" s="655"/>
      <c r="AQ64" s="655"/>
      <c r="AR64" s="655"/>
      <c r="AS64" s="655"/>
      <c r="AT64" s="655"/>
      <c r="AU64" s="655"/>
      <c r="AV64" s="655"/>
      <c r="AW64" s="655"/>
      <c r="AX64" s="655"/>
      <c r="AY64" s="655"/>
      <c r="AZ64" s="655"/>
      <c r="BA64" s="655"/>
      <c r="BB64" s="655"/>
      <c r="BC64" s="655"/>
      <c r="BD64" s="655"/>
      <c r="BE64" s="655"/>
      <c r="BF64" s="655"/>
      <c r="BG64" s="655"/>
      <c r="BH64" s="655"/>
      <c r="BI64" s="655"/>
      <c r="BJ64" s="655"/>
      <c r="BK64" s="655"/>
      <c r="BL64" s="655"/>
      <c r="BM64" s="655"/>
      <c r="BN64" s="655"/>
      <c r="BO64" s="655"/>
      <c r="BP64" s="655"/>
      <c r="BQ64" s="655"/>
      <c r="BR64" s="655"/>
      <c r="BS64" s="655"/>
      <c r="BT64" s="655"/>
      <c r="BU64" s="655"/>
      <c r="BV64" s="655"/>
      <c r="BW64" s="655"/>
      <c r="BX64" s="655"/>
      <c r="BY64" s="655"/>
      <c r="BZ64" s="655"/>
      <c r="CA64" s="655"/>
      <c r="CB64" s="655"/>
      <c r="CC64" s="655"/>
      <c r="CD64" s="655"/>
      <c r="CE64" s="655"/>
      <c r="CF64" s="655"/>
      <c r="CG64" s="655"/>
      <c r="CH64" s="655"/>
      <c r="CI64" s="655"/>
      <c r="CJ64" s="655"/>
      <c r="CK64" s="655"/>
      <c r="CL64" s="655"/>
      <c r="CM64" s="655"/>
      <c r="CN64" s="655"/>
      <c r="CO64" s="655"/>
      <c r="CP64" s="655"/>
      <c r="CQ64" s="655"/>
      <c r="CR64" s="655"/>
      <c r="CS64" s="655"/>
      <c r="CT64" s="655"/>
      <c r="CU64" s="655"/>
      <c r="CV64" s="655"/>
      <c r="CW64" s="655"/>
      <c r="CX64" s="655"/>
      <c r="CY64" s="655"/>
      <c r="CZ64" s="655"/>
      <c r="DA64" s="655"/>
      <c r="DB64" s="655"/>
      <c r="DC64" s="655"/>
      <c r="DD64" s="655"/>
      <c r="DE64" s="655"/>
      <c r="DF64" s="655"/>
      <c r="DG64" s="655"/>
      <c r="DH64" s="655"/>
      <c r="DI64" s="655"/>
      <c r="DJ64" s="655"/>
      <c r="DK64" s="655"/>
      <c r="DL64" s="655"/>
      <c r="DM64" s="655"/>
      <c r="DN64" s="655"/>
      <c r="DO64" s="655"/>
      <c r="DP64" s="655"/>
      <c r="DQ64" s="655"/>
      <c r="DR64" s="655"/>
      <c r="DS64" s="655"/>
      <c r="DT64" s="655"/>
      <c r="DU64" s="655"/>
      <c r="DV64" s="655"/>
      <c r="DW64" s="655"/>
      <c r="DX64" s="655"/>
      <c r="DY64" s="655"/>
      <c r="DZ64" s="655"/>
      <c r="EA64" s="655"/>
      <c r="EB64" s="655"/>
      <c r="EC64" s="655"/>
      <c r="ED64" s="655"/>
      <c r="EE64" s="655"/>
      <c r="EF64" s="655"/>
      <c r="EG64" s="655"/>
      <c r="EH64" s="655"/>
      <c r="EI64" s="655"/>
      <c r="EJ64" s="655"/>
      <c r="EK64" s="655"/>
      <c r="EL64" s="655"/>
      <c r="EM64" s="655"/>
      <c r="EN64" s="655"/>
      <c r="EO64" s="655"/>
      <c r="EP64" s="655"/>
      <c r="EQ64" s="655"/>
      <c r="ER64" s="655"/>
      <c r="ES64" s="655"/>
      <c r="ET64" s="655"/>
      <c r="EU64" s="655"/>
      <c r="EV64" s="655"/>
      <c r="EW64" s="655"/>
      <c r="EX64" s="655"/>
      <c r="EY64" s="655"/>
      <c r="EZ64" s="655"/>
      <c r="FA64" s="655"/>
      <c r="FB64" s="655"/>
      <c r="FC64" s="655"/>
      <c r="FD64" s="655"/>
      <c r="FE64" s="655"/>
      <c r="FF64" s="655"/>
      <c r="FG64" s="655"/>
      <c r="FH64" s="655"/>
      <c r="FI64" s="655"/>
      <c r="FJ64" s="655"/>
      <c r="FK64" s="655"/>
      <c r="FL64" s="655"/>
      <c r="FM64" s="655"/>
      <c r="FN64" s="655"/>
      <c r="FO64" s="655"/>
      <c r="FP64" s="655"/>
      <c r="FQ64" s="655"/>
      <c r="FR64" s="655"/>
      <c r="FS64" s="655"/>
      <c r="FT64" s="655"/>
      <c r="FU64" s="655"/>
      <c r="FV64" s="655"/>
      <c r="FW64" s="655"/>
      <c r="FX64" s="655"/>
      <c r="FY64" s="655"/>
      <c r="FZ64" s="655"/>
      <c r="GA64" s="655"/>
      <c r="GB64" s="655"/>
      <c r="GC64" s="655"/>
      <c r="GD64" s="655"/>
      <c r="GE64" s="655"/>
      <c r="GF64" s="655"/>
      <c r="GG64" s="655"/>
      <c r="GH64" s="655"/>
      <c r="GI64" s="655"/>
      <c r="GJ64" s="655"/>
      <c r="GK64" s="655"/>
      <c r="GL64" s="655"/>
      <c r="GM64" s="655"/>
      <c r="GN64" s="655"/>
      <c r="GO64" s="655"/>
      <c r="GP64" s="655"/>
      <c r="GQ64" s="655"/>
      <c r="GR64" s="655"/>
      <c r="GS64" s="655"/>
      <c r="GT64" s="655"/>
      <c r="GU64" s="655"/>
      <c r="GV64" s="655"/>
      <c r="GW64" s="655"/>
      <c r="GX64" s="655"/>
      <c r="GY64" s="655"/>
      <c r="GZ64" s="655"/>
      <c r="HA64" s="655"/>
      <c r="HB64" s="655"/>
      <c r="HC64" s="655"/>
      <c r="HD64" s="655"/>
      <c r="HE64" s="655"/>
      <c r="HF64" s="655"/>
      <c r="HG64" s="655"/>
      <c r="HH64" s="655"/>
      <c r="HI64" s="655"/>
      <c r="HJ64" s="655"/>
      <c r="HK64" s="655"/>
      <c r="HL64" s="655"/>
      <c r="HM64" s="655"/>
      <c r="HN64" s="655"/>
      <c r="HO64" s="655"/>
      <c r="HP64" s="655"/>
      <c r="HQ64" s="655"/>
      <c r="HR64" s="655"/>
      <c r="HS64" s="655"/>
      <c r="HT64" s="655"/>
      <c r="HU64" s="655"/>
      <c r="HV64" s="655"/>
      <c r="HW64" s="655"/>
      <c r="HX64" s="655"/>
      <c r="HY64" s="655"/>
      <c r="HZ64" s="655"/>
      <c r="IA64" s="655"/>
      <c r="IB64" s="655"/>
      <c r="IC64" s="655"/>
      <c r="ID64" s="655"/>
      <c r="IE64" s="655"/>
      <c r="IF64" s="655"/>
      <c r="IG64" s="655"/>
      <c r="IH64" s="655"/>
      <c r="II64" s="655"/>
      <c r="IJ64" s="655"/>
      <c r="IK64" s="655"/>
      <c r="IL64" s="655"/>
      <c r="IM64" s="655"/>
      <c r="IN64" s="655"/>
      <c r="IO64" s="655"/>
      <c r="IP64" s="655"/>
      <c r="IQ64" s="655"/>
    </row>
    <row r="65" spans="1:251" s="656" customFormat="1" ht="12.75" customHeight="1">
      <c r="A65" s="750" t="s">
        <v>364</v>
      </c>
      <c r="B65" s="599"/>
      <c r="C65" s="599"/>
      <c r="D65" s="599"/>
      <c r="E65" s="599"/>
      <c r="F65" s="599"/>
      <c r="G65" s="599"/>
      <c r="H65" s="599"/>
      <c r="I65" s="599"/>
      <c r="J65" s="599"/>
      <c r="K65" s="657" t="s">
        <v>344</v>
      </c>
      <c r="L65" s="655"/>
      <c r="M65" s="655"/>
      <c r="N65" s="655"/>
      <c r="O65" s="655"/>
      <c r="P65" s="655"/>
      <c r="Q65" s="655"/>
      <c r="R65" s="655"/>
      <c r="S65" s="655"/>
      <c r="T65" s="655"/>
      <c r="U65" s="655"/>
      <c r="V65" s="655"/>
      <c r="W65" s="655"/>
      <c r="X65" s="655"/>
      <c r="Y65" s="655"/>
      <c r="Z65" s="655"/>
      <c r="AA65" s="655"/>
      <c r="AB65" s="655"/>
      <c r="AC65" s="655"/>
      <c r="AD65" s="655"/>
      <c r="AE65" s="655"/>
      <c r="AF65" s="655"/>
      <c r="AG65" s="655"/>
      <c r="AH65" s="655"/>
      <c r="AI65" s="655"/>
      <c r="AJ65" s="655"/>
      <c r="AK65" s="655"/>
      <c r="AL65" s="655"/>
      <c r="AM65" s="655"/>
      <c r="AN65" s="655"/>
      <c r="AO65" s="655"/>
      <c r="AP65" s="655"/>
      <c r="AQ65" s="655"/>
      <c r="AR65" s="655"/>
      <c r="AS65" s="655"/>
      <c r="AT65" s="655"/>
      <c r="AU65" s="655"/>
      <c r="AV65" s="655"/>
      <c r="AW65" s="655"/>
      <c r="AX65" s="655"/>
      <c r="AY65" s="655"/>
      <c r="AZ65" s="655"/>
      <c r="BA65" s="655"/>
      <c r="BB65" s="655"/>
      <c r="BC65" s="655"/>
      <c r="BD65" s="655"/>
      <c r="BE65" s="655"/>
      <c r="BF65" s="655"/>
      <c r="BG65" s="655"/>
      <c r="BH65" s="655"/>
      <c r="BI65" s="655"/>
      <c r="BJ65" s="655"/>
      <c r="BK65" s="655"/>
      <c r="BL65" s="655"/>
      <c r="BM65" s="655"/>
      <c r="BN65" s="655"/>
      <c r="BO65" s="655"/>
      <c r="BP65" s="655"/>
      <c r="BQ65" s="655"/>
      <c r="BR65" s="655"/>
      <c r="BS65" s="655"/>
      <c r="BT65" s="655"/>
      <c r="BU65" s="655"/>
      <c r="BV65" s="655"/>
      <c r="BW65" s="655"/>
      <c r="BX65" s="655"/>
      <c r="BY65" s="655"/>
      <c r="BZ65" s="655"/>
      <c r="CA65" s="655"/>
      <c r="CB65" s="655"/>
      <c r="CC65" s="655"/>
      <c r="CD65" s="655"/>
      <c r="CE65" s="655"/>
      <c r="CF65" s="655"/>
      <c r="CG65" s="655"/>
      <c r="CH65" s="655"/>
      <c r="CI65" s="655"/>
      <c r="CJ65" s="655"/>
      <c r="CK65" s="655"/>
      <c r="CL65" s="655"/>
      <c r="CM65" s="655"/>
      <c r="CN65" s="655"/>
      <c r="CO65" s="655"/>
      <c r="CP65" s="655"/>
      <c r="CQ65" s="655"/>
      <c r="CR65" s="655"/>
      <c r="CS65" s="655"/>
      <c r="CT65" s="655"/>
      <c r="CU65" s="655"/>
      <c r="CV65" s="655"/>
      <c r="CW65" s="655"/>
      <c r="CX65" s="655"/>
      <c r="CY65" s="655"/>
      <c r="CZ65" s="655"/>
      <c r="DA65" s="655"/>
      <c r="DB65" s="655"/>
      <c r="DC65" s="655"/>
      <c r="DD65" s="655"/>
      <c r="DE65" s="655"/>
      <c r="DF65" s="655"/>
      <c r="DG65" s="655"/>
      <c r="DH65" s="655"/>
      <c r="DI65" s="655"/>
      <c r="DJ65" s="655"/>
      <c r="DK65" s="655"/>
      <c r="DL65" s="655"/>
      <c r="DM65" s="655"/>
      <c r="DN65" s="655"/>
      <c r="DO65" s="655"/>
      <c r="DP65" s="655"/>
      <c r="DQ65" s="655"/>
      <c r="DR65" s="655"/>
      <c r="DS65" s="655"/>
      <c r="DT65" s="655"/>
      <c r="DU65" s="655"/>
      <c r="DV65" s="655"/>
      <c r="DW65" s="655"/>
      <c r="DX65" s="655"/>
      <c r="DY65" s="655"/>
      <c r="DZ65" s="655"/>
      <c r="EA65" s="655"/>
      <c r="EB65" s="655"/>
      <c r="EC65" s="655"/>
      <c r="ED65" s="655"/>
      <c r="EE65" s="655"/>
      <c r="EF65" s="655"/>
      <c r="EG65" s="655"/>
      <c r="EH65" s="655"/>
      <c r="EI65" s="655"/>
      <c r="EJ65" s="655"/>
      <c r="EK65" s="655"/>
      <c r="EL65" s="655"/>
      <c r="EM65" s="655"/>
      <c r="EN65" s="655"/>
      <c r="EO65" s="655"/>
      <c r="EP65" s="655"/>
      <c r="EQ65" s="655"/>
      <c r="ER65" s="655"/>
      <c r="ES65" s="655"/>
      <c r="ET65" s="655"/>
      <c r="EU65" s="655"/>
      <c r="EV65" s="655"/>
      <c r="EW65" s="655"/>
      <c r="EX65" s="655"/>
      <c r="EY65" s="655"/>
      <c r="EZ65" s="655"/>
      <c r="FA65" s="655"/>
      <c r="FB65" s="655"/>
      <c r="FC65" s="655"/>
      <c r="FD65" s="655"/>
      <c r="FE65" s="655"/>
      <c r="FF65" s="655"/>
      <c r="FG65" s="655"/>
      <c r="FH65" s="655"/>
      <c r="FI65" s="655"/>
      <c r="FJ65" s="655"/>
      <c r="FK65" s="655"/>
      <c r="FL65" s="655"/>
      <c r="FM65" s="655"/>
      <c r="FN65" s="655"/>
      <c r="FO65" s="655"/>
      <c r="FP65" s="655"/>
      <c r="FQ65" s="655"/>
      <c r="FR65" s="655"/>
      <c r="FS65" s="655"/>
      <c r="FT65" s="655"/>
      <c r="FU65" s="655"/>
      <c r="FV65" s="655"/>
      <c r="FW65" s="655"/>
      <c r="FX65" s="655"/>
      <c r="FY65" s="655"/>
      <c r="FZ65" s="655"/>
      <c r="GA65" s="655"/>
      <c r="GB65" s="655"/>
      <c r="GC65" s="655"/>
      <c r="GD65" s="655"/>
      <c r="GE65" s="655"/>
      <c r="GF65" s="655"/>
      <c r="GG65" s="655"/>
      <c r="GH65" s="655"/>
      <c r="GI65" s="655"/>
      <c r="GJ65" s="655"/>
      <c r="GK65" s="655"/>
      <c r="GL65" s="655"/>
      <c r="GM65" s="655"/>
      <c r="GN65" s="655"/>
      <c r="GO65" s="655"/>
      <c r="GP65" s="655"/>
      <c r="GQ65" s="655"/>
      <c r="GR65" s="655"/>
      <c r="GS65" s="655"/>
      <c r="GT65" s="655"/>
      <c r="GU65" s="655"/>
      <c r="GV65" s="655"/>
      <c r="GW65" s="655"/>
      <c r="GX65" s="655"/>
      <c r="GY65" s="655"/>
      <c r="GZ65" s="655"/>
      <c r="HA65" s="655"/>
      <c r="HB65" s="655"/>
      <c r="HC65" s="655"/>
      <c r="HD65" s="655"/>
      <c r="HE65" s="655"/>
      <c r="HF65" s="655"/>
      <c r="HG65" s="655"/>
      <c r="HH65" s="655"/>
      <c r="HI65" s="655"/>
      <c r="HJ65" s="655"/>
      <c r="HK65" s="655"/>
      <c r="HL65" s="655"/>
      <c r="HM65" s="655"/>
      <c r="HN65" s="655"/>
      <c r="HO65" s="655"/>
      <c r="HP65" s="655"/>
      <c r="HQ65" s="655"/>
      <c r="HR65" s="655"/>
      <c r="HS65" s="655"/>
      <c r="HT65" s="655"/>
      <c r="HU65" s="655"/>
      <c r="HV65" s="655"/>
      <c r="HW65" s="655"/>
      <c r="HX65" s="655"/>
      <c r="HY65" s="655"/>
      <c r="HZ65" s="655"/>
      <c r="IA65" s="655"/>
      <c r="IB65" s="655"/>
      <c r="IC65" s="655"/>
      <c r="ID65" s="655"/>
      <c r="IE65" s="655"/>
      <c r="IF65" s="655"/>
      <c r="IG65" s="655"/>
      <c r="IH65" s="655"/>
      <c r="II65" s="655"/>
      <c r="IJ65" s="655"/>
      <c r="IK65" s="655"/>
      <c r="IL65" s="655"/>
      <c r="IM65" s="655"/>
      <c r="IN65" s="655"/>
      <c r="IO65" s="655"/>
      <c r="IP65" s="655"/>
      <c r="IQ65" s="655"/>
    </row>
    <row r="66" spans="1:251" s="656" customFormat="1" ht="3" customHeight="1">
      <c r="A66" s="658"/>
      <c r="B66" s="659"/>
      <c r="C66" s="659"/>
      <c r="D66" s="659"/>
      <c r="E66" s="659"/>
      <c r="F66" s="659"/>
      <c r="G66" s="659"/>
      <c r="H66" s="659"/>
      <c r="I66" s="659"/>
      <c r="J66" s="659"/>
      <c r="K66" s="659"/>
      <c r="L66" s="655"/>
      <c r="M66" s="655"/>
      <c r="N66" s="655"/>
      <c r="O66" s="655"/>
      <c r="P66" s="655"/>
      <c r="Q66" s="655"/>
      <c r="R66" s="655"/>
      <c r="S66" s="655"/>
      <c r="T66" s="655"/>
      <c r="U66" s="655"/>
      <c r="V66" s="655"/>
      <c r="W66" s="655"/>
      <c r="X66" s="655"/>
      <c r="Y66" s="655"/>
      <c r="Z66" s="655"/>
      <c r="AA66" s="655"/>
      <c r="AB66" s="655"/>
      <c r="AC66" s="655"/>
      <c r="AD66" s="655"/>
      <c r="AE66" s="655"/>
      <c r="AF66" s="655"/>
      <c r="AG66" s="655"/>
      <c r="AH66" s="655"/>
      <c r="AI66" s="655"/>
      <c r="AJ66" s="655"/>
      <c r="AK66" s="655"/>
      <c r="AL66" s="655"/>
      <c r="AM66" s="655"/>
      <c r="AN66" s="655"/>
      <c r="AO66" s="655"/>
      <c r="AP66" s="655"/>
      <c r="AQ66" s="655"/>
      <c r="AR66" s="655"/>
      <c r="AS66" s="655"/>
      <c r="AT66" s="655"/>
      <c r="AU66" s="655"/>
      <c r="AV66" s="655"/>
      <c r="AW66" s="655"/>
      <c r="AX66" s="655"/>
      <c r="AY66" s="655"/>
      <c r="AZ66" s="655"/>
      <c r="BA66" s="655"/>
      <c r="BB66" s="655"/>
      <c r="BC66" s="655"/>
      <c r="BD66" s="655"/>
      <c r="BE66" s="655"/>
      <c r="BF66" s="655"/>
      <c r="BG66" s="655"/>
      <c r="BH66" s="655"/>
      <c r="BI66" s="655"/>
      <c r="BJ66" s="655"/>
      <c r="BK66" s="655"/>
      <c r="BL66" s="655"/>
      <c r="BM66" s="655"/>
      <c r="BN66" s="655"/>
      <c r="BO66" s="655"/>
      <c r="BP66" s="655"/>
      <c r="BQ66" s="655"/>
      <c r="BR66" s="655"/>
      <c r="BS66" s="655"/>
      <c r="BT66" s="655"/>
      <c r="BU66" s="655"/>
      <c r="BV66" s="655"/>
      <c r="BW66" s="655"/>
      <c r="BX66" s="655"/>
      <c r="BY66" s="655"/>
      <c r="BZ66" s="655"/>
      <c r="CA66" s="655"/>
      <c r="CB66" s="655"/>
      <c r="CC66" s="655"/>
      <c r="CD66" s="655"/>
      <c r="CE66" s="655"/>
      <c r="CF66" s="655"/>
      <c r="CG66" s="655"/>
      <c r="CH66" s="655"/>
      <c r="CI66" s="655"/>
      <c r="CJ66" s="655"/>
      <c r="CK66" s="655"/>
      <c r="CL66" s="655"/>
      <c r="CM66" s="655"/>
      <c r="CN66" s="655"/>
      <c r="CO66" s="655"/>
      <c r="CP66" s="655"/>
      <c r="CQ66" s="655"/>
      <c r="CR66" s="655"/>
      <c r="CS66" s="655"/>
      <c r="CT66" s="655"/>
      <c r="CU66" s="655"/>
      <c r="CV66" s="655"/>
      <c r="CW66" s="655"/>
      <c r="CX66" s="655"/>
      <c r="CY66" s="655"/>
      <c r="CZ66" s="655"/>
      <c r="DA66" s="655"/>
      <c r="DB66" s="655"/>
      <c r="DC66" s="655"/>
      <c r="DD66" s="655"/>
      <c r="DE66" s="655"/>
      <c r="DF66" s="655"/>
      <c r="DG66" s="655"/>
      <c r="DH66" s="655"/>
      <c r="DI66" s="655"/>
      <c r="DJ66" s="655"/>
      <c r="DK66" s="655"/>
      <c r="DL66" s="655"/>
      <c r="DM66" s="655"/>
      <c r="DN66" s="655"/>
      <c r="DO66" s="655"/>
      <c r="DP66" s="655"/>
      <c r="DQ66" s="655"/>
      <c r="DR66" s="655"/>
      <c r="DS66" s="655"/>
      <c r="DT66" s="655"/>
      <c r="DU66" s="655"/>
      <c r="DV66" s="655"/>
      <c r="DW66" s="655"/>
      <c r="DX66" s="655"/>
      <c r="DY66" s="655"/>
      <c r="DZ66" s="655"/>
      <c r="EA66" s="655"/>
      <c r="EB66" s="655"/>
      <c r="EC66" s="655"/>
      <c r="ED66" s="655"/>
      <c r="EE66" s="655"/>
      <c r="EF66" s="655"/>
      <c r="EG66" s="655"/>
      <c r="EH66" s="655"/>
      <c r="EI66" s="655"/>
      <c r="EJ66" s="655"/>
      <c r="EK66" s="655"/>
      <c r="EL66" s="655"/>
      <c r="EM66" s="655"/>
      <c r="EN66" s="655"/>
      <c r="EO66" s="655"/>
      <c r="EP66" s="655"/>
      <c r="EQ66" s="655"/>
      <c r="ER66" s="655"/>
      <c r="ES66" s="655"/>
      <c r="ET66" s="655"/>
      <c r="EU66" s="655"/>
      <c r="EV66" s="655"/>
      <c r="EW66" s="655"/>
      <c r="EX66" s="655"/>
      <c r="EY66" s="655"/>
      <c r="EZ66" s="655"/>
      <c r="FA66" s="655"/>
      <c r="FB66" s="655"/>
      <c r="FC66" s="655"/>
      <c r="FD66" s="655"/>
      <c r="FE66" s="655"/>
      <c r="FF66" s="655"/>
      <c r="FG66" s="655"/>
      <c r="FH66" s="655"/>
      <c r="FI66" s="655"/>
      <c r="FJ66" s="655"/>
      <c r="FK66" s="655"/>
      <c r="FL66" s="655"/>
      <c r="FM66" s="655"/>
      <c r="FN66" s="655"/>
      <c r="FO66" s="655"/>
      <c r="FP66" s="655"/>
      <c r="FQ66" s="655"/>
      <c r="FR66" s="655"/>
      <c r="FS66" s="655"/>
      <c r="FT66" s="655"/>
      <c r="FU66" s="655"/>
      <c r="FV66" s="655"/>
      <c r="FW66" s="655"/>
      <c r="FX66" s="655"/>
      <c r="FY66" s="655"/>
      <c r="FZ66" s="655"/>
      <c r="GA66" s="655"/>
      <c r="GB66" s="655"/>
      <c r="GC66" s="655"/>
      <c r="GD66" s="655"/>
      <c r="GE66" s="655"/>
      <c r="GF66" s="655"/>
      <c r="GG66" s="655"/>
      <c r="GH66" s="655"/>
      <c r="GI66" s="655"/>
      <c r="GJ66" s="655"/>
      <c r="GK66" s="655"/>
      <c r="GL66" s="655"/>
      <c r="GM66" s="655"/>
      <c r="GN66" s="655"/>
      <c r="GO66" s="655"/>
      <c r="GP66" s="655"/>
      <c r="GQ66" s="655"/>
      <c r="GR66" s="655"/>
      <c r="GS66" s="655"/>
      <c r="GT66" s="655"/>
      <c r="GU66" s="655"/>
      <c r="GV66" s="655"/>
      <c r="GW66" s="655"/>
      <c r="GX66" s="655"/>
      <c r="GY66" s="655"/>
      <c r="GZ66" s="655"/>
      <c r="HA66" s="655"/>
      <c r="HB66" s="655"/>
      <c r="HC66" s="655"/>
      <c r="HD66" s="655"/>
      <c r="HE66" s="655"/>
      <c r="HF66" s="655"/>
      <c r="HG66" s="655"/>
      <c r="HH66" s="655"/>
      <c r="HI66" s="655"/>
      <c r="HJ66" s="655"/>
      <c r="HK66" s="655"/>
      <c r="HL66" s="655"/>
      <c r="HM66" s="655"/>
      <c r="HN66" s="655"/>
      <c r="HO66" s="655"/>
      <c r="HP66" s="655"/>
      <c r="HQ66" s="655"/>
      <c r="HR66" s="655"/>
      <c r="HS66" s="655"/>
      <c r="HT66" s="655"/>
      <c r="HU66" s="655"/>
      <c r="HV66" s="655"/>
      <c r="HW66" s="655"/>
      <c r="HX66" s="655"/>
      <c r="HY66" s="655"/>
      <c r="HZ66" s="655"/>
      <c r="IA66" s="655"/>
      <c r="IB66" s="655"/>
      <c r="IC66" s="655"/>
      <c r="ID66" s="655"/>
      <c r="IE66" s="655"/>
      <c r="IF66" s="655"/>
      <c r="IG66" s="655"/>
      <c r="IH66" s="655"/>
      <c r="II66" s="655"/>
      <c r="IJ66" s="655"/>
      <c r="IK66" s="655"/>
      <c r="IL66" s="655"/>
      <c r="IM66" s="655"/>
      <c r="IN66" s="655"/>
      <c r="IO66" s="655"/>
      <c r="IP66" s="655"/>
      <c r="IQ66" s="655"/>
    </row>
    <row r="67" spans="1:251" s="656" customFormat="1" ht="3" customHeight="1">
      <c r="A67" s="660"/>
      <c r="B67" s="599"/>
      <c r="C67" s="599"/>
      <c r="D67" s="599"/>
      <c r="E67" s="599"/>
      <c r="F67" s="599"/>
      <c r="G67" s="599"/>
      <c r="H67" s="599"/>
      <c r="I67" s="599"/>
      <c r="J67" s="599"/>
      <c r="K67" s="599"/>
      <c r="L67" s="655"/>
      <c r="M67" s="655"/>
      <c r="N67" s="655"/>
      <c r="O67" s="655"/>
      <c r="P67" s="655"/>
      <c r="Q67" s="655"/>
      <c r="R67" s="655"/>
      <c r="S67" s="655"/>
      <c r="T67" s="655"/>
      <c r="U67" s="655"/>
      <c r="V67" s="655"/>
      <c r="W67" s="655"/>
      <c r="X67" s="655"/>
      <c r="Y67" s="655"/>
      <c r="Z67" s="655"/>
      <c r="AA67" s="655"/>
      <c r="AB67" s="655"/>
      <c r="AC67" s="655"/>
      <c r="AD67" s="655"/>
      <c r="AE67" s="655"/>
      <c r="AF67" s="655"/>
      <c r="AG67" s="655"/>
      <c r="AH67" s="655"/>
      <c r="AI67" s="655"/>
      <c r="AJ67" s="655"/>
      <c r="AK67" s="655"/>
      <c r="AL67" s="655"/>
      <c r="AM67" s="655"/>
      <c r="AN67" s="655"/>
      <c r="AO67" s="655"/>
      <c r="AP67" s="655"/>
      <c r="AQ67" s="655"/>
      <c r="AR67" s="655"/>
      <c r="AS67" s="655"/>
      <c r="AT67" s="655"/>
      <c r="AU67" s="655"/>
      <c r="AV67" s="655"/>
      <c r="AW67" s="655"/>
      <c r="AX67" s="655"/>
      <c r="AY67" s="655"/>
      <c r="AZ67" s="655"/>
      <c r="BA67" s="655"/>
      <c r="BB67" s="655"/>
      <c r="BC67" s="655"/>
      <c r="BD67" s="655"/>
      <c r="BE67" s="655"/>
      <c r="BF67" s="655"/>
      <c r="BG67" s="655"/>
      <c r="BH67" s="655"/>
      <c r="BI67" s="655"/>
      <c r="BJ67" s="655"/>
      <c r="BK67" s="655"/>
      <c r="BL67" s="655"/>
      <c r="BM67" s="655"/>
      <c r="BN67" s="655"/>
      <c r="BO67" s="655"/>
      <c r="BP67" s="655"/>
      <c r="BQ67" s="655"/>
      <c r="BR67" s="655"/>
      <c r="BS67" s="655"/>
      <c r="BT67" s="655"/>
      <c r="BU67" s="655"/>
      <c r="BV67" s="655"/>
      <c r="BW67" s="655"/>
      <c r="BX67" s="655"/>
      <c r="BY67" s="655"/>
      <c r="BZ67" s="655"/>
      <c r="CA67" s="655"/>
      <c r="CB67" s="655"/>
      <c r="CC67" s="655"/>
      <c r="CD67" s="655"/>
      <c r="CE67" s="655"/>
      <c r="CF67" s="655"/>
      <c r="CG67" s="655"/>
      <c r="CH67" s="655"/>
      <c r="CI67" s="655"/>
      <c r="CJ67" s="655"/>
      <c r="CK67" s="655"/>
      <c r="CL67" s="655"/>
      <c r="CM67" s="655"/>
      <c r="CN67" s="655"/>
      <c r="CO67" s="655"/>
      <c r="CP67" s="655"/>
      <c r="CQ67" s="655"/>
      <c r="CR67" s="655"/>
      <c r="CS67" s="655"/>
      <c r="CT67" s="655"/>
      <c r="CU67" s="655"/>
      <c r="CV67" s="655"/>
      <c r="CW67" s="655"/>
      <c r="CX67" s="655"/>
      <c r="CY67" s="655"/>
      <c r="CZ67" s="655"/>
      <c r="DA67" s="655"/>
      <c r="DB67" s="655"/>
      <c r="DC67" s="655"/>
      <c r="DD67" s="655"/>
      <c r="DE67" s="655"/>
      <c r="DF67" s="655"/>
      <c r="DG67" s="655"/>
      <c r="DH67" s="655"/>
      <c r="DI67" s="655"/>
      <c r="DJ67" s="655"/>
      <c r="DK67" s="655"/>
      <c r="DL67" s="655"/>
      <c r="DM67" s="655"/>
      <c r="DN67" s="655"/>
      <c r="DO67" s="655"/>
      <c r="DP67" s="655"/>
      <c r="DQ67" s="655"/>
      <c r="DR67" s="655"/>
      <c r="DS67" s="655"/>
      <c r="DT67" s="655"/>
      <c r="DU67" s="655"/>
      <c r="DV67" s="655"/>
      <c r="DW67" s="655"/>
      <c r="DX67" s="655"/>
      <c r="DY67" s="655"/>
      <c r="DZ67" s="655"/>
      <c r="EA67" s="655"/>
      <c r="EB67" s="655"/>
      <c r="EC67" s="655"/>
      <c r="ED67" s="655"/>
      <c r="EE67" s="655"/>
      <c r="EF67" s="655"/>
      <c r="EG67" s="655"/>
      <c r="EH67" s="655"/>
      <c r="EI67" s="655"/>
      <c r="EJ67" s="655"/>
      <c r="EK67" s="655"/>
      <c r="EL67" s="655"/>
      <c r="EM67" s="655"/>
      <c r="EN67" s="655"/>
      <c r="EO67" s="655"/>
      <c r="EP67" s="655"/>
      <c r="EQ67" s="655"/>
      <c r="ER67" s="655"/>
      <c r="ES67" s="655"/>
      <c r="ET67" s="655"/>
      <c r="EU67" s="655"/>
      <c r="EV67" s="655"/>
      <c r="EW67" s="655"/>
      <c r="EX67" s="655"/>
      <c r="EY67" s="655"/>
      <c r="EZ67" s="655"/>
      <c r="FA67" s="655"/>
      <c r="FB67" s="655"/>
      <c r="FC67" s="655"/>
      <c r="FD67" s="655"/>
      <c r="FE67" s="655"/>
      <c r="FF67" s="655"/>
      <c r="FG67" s="655"/>
      <c r="FH67" s="655"/>
      <c r="FI67" s="655"/>
      <c r="FJ67" s="655"/>
      <c r="FK67" s="655"/>
      <c r="FL67" s="655"/>
      <c r="FM67" s="655"/>
      <c r="FN67" s="655"/>
      <c r="FO67" s="655"/>
      <c r="FP67" s="655"/>
      <c r="FQ67" s="655"/>
      <c r="FR67" s="655"/>
      <c r="FS67" s="655"/>
      <c r="FT67" s="655"/>
      <c r="FU67" s="655"/>
      <c r="FV67" s="655"/>
      <c r="FW67" s="655"/>
      <c r="FX67" s="655"/>
      <c r="FY67" s="655"/>
      <c r="FZ67" s="655"/>
      <c r="GA67" s="655"/>
      <c r="GB67" s="655"/>
      <c r="GC67" s="655"/>
      <c r="GD67" s="655"/>
      <c r="GE67" s="655"/>
      <c r="GF67" s="655"/>
      <c r="GG67" s="655"/>
      <c r="GH67" s="655"/>
      <c r="GI67" s="655"/>
      <c r="GJ67" s="655"/>
      <c r="GK67" s="655"/>
      <c r="GL67" s="655"/>
      <c r="GM67" s="655"/>
      <c r="GN67" s="655"/>
      <c r="GO67" s="655"/>
      <c r="GP67" s="655"/>
      <c r="GQ67" s="655"/>
      <c r="GR67" s="655"/>
      <c r="GS67" s="655"/>
      <c r="GT67" s="655"/>
      <c r="GU67" s="655"/>
      <c r="GV67" s="655"/>
      <c r="GW67" s="655"/>
      <c r="GX67" s="655"/>
      <c r="GY67" s="655"/>
      <c r="GZ67" s="655"/>
      <c r="HA67" s="655"/>
      <c r="HB67" s="655"/>
      <c r="HC67" s="655"/>
      <c r="HD67" s="655"/>
      <c r="HE67" s="655"/>
      <c r="HF67" s="655"/>
      <c r="HG67" s="655"/>
      <c r="HH67" s="655"/>
      <c r="HI67" s="655"/>
      <c r="HJ67" s="655"/>
      <c r="HK67" s="655"/>
      <c r="HL67" s="655"/>
      <c r="HM67" s="655"/>
      <c r="HN67" s="655"/>
      <c r="HO67" s="655"/>
      <c r="HP67" s="655"/>
      <c r="HQ67" s="655"/>
      <c r="HR67" s="655"/>
      <c r="HS67" s="655"/>
      <c r="HT67" s="655"/>
      <c r="HU67" s="655"/>
      <c r="HV67" s="655"/>
      <c r="HW67" s="655"/>
      <c r="HX67" s="655"/>
      <c r="HY67" s="655"/>
      <c r="HZ67" s="655"/>
      <c r="IA67" s="655"/>
      <c r="IB67" s="655"/>
      <c r="IC67" s="655"/>
      <c r="ID67" s="655"/>
      <c r="IE67" s="655"/>
      <c r="IF67" s="655"/>
      <c r="IG67" s="655"/>
      <c r="IH67" s="655"/>
      <c r="II67" s="655"/>
      <c r="IJ67" s="655"/>
      <c r="IK67" s="655"/>
      <c r="IL67" s="655"/>
      <c r="IM67" s="655"/>
      <c r="IN67" s="655"/>
      <c r="IO67" s="655"/>
      <c r="IP67" s="655"/>
      <c r="IQ67" s="655"/>
    </row>
    <row r="68" spans="1:251" s="656" customFormat="1" ht="12" customHeight="1">
      <c r="A68" s="660"/>
      <c r="B68" s="938" t="s">
        <v>191</v>
      </c>
      <c r="C68" s="938"/>
      <c r="D68" s="938"/>
      <c r="E68" s="938"/>
      <c r="F68" s="938"/>
      <c r="G68" s="938"/>
      <c r="H68" s="938"/>
      <c r="I68" s="938"/>
      <c r="J68" s="938"/>
      <c r="K68" s="938"/>
      <c r="L68" s="655"/>
      <c r="M68" s="655"/>
      <c r="N68" s="655"/>
      <c r="O68" s="655"/>
      <c r="P68" s="655"/>
      <c r="Q68" s="655"/>
      <c r="R68" s="655"/>
      <c r="S68" s="655"/>
      <c r="T68" s="655"/>
      <c r="U68" s="655"/>
      <c r="V68" s="655"/>
      <c r="W68" s="655"/>
      <c r="X68" s="655"/>
      <c r="Y68" s="655"/>
      <c r="Z68" s="655"/>
      <c r="AA68" s="655"/>
      <c r="AB68" s="655"/>
      <c r="AC68" s="655"/>
      <c r="AD68" s="655"/>
      <c r="AE68" s="655"/>
      <c r="AF68" s="655"/>
      <c r="AG68" s="655"/>
      <c r="AH68" s="655"/>
      <c r="AI68" s="655"/>
      <c r="AJ68" s="655"/>
      <c r="AK68" s="655"/>
      <c r="AL68" s="655"/>
      <c r="AM68" s="655"/>
      <c r="AN68" s="655"/>
      <c r="AO68" s="655"/>
      <c r="AP68" s="655"/>
      <c r="AQ68" s="655"/>
      <c r="AR68" s="655"/>
      <c r="AS68" s="655"/>
      <c r="AT68" s="655"/>
      <c r="AU68" s="655"/>
      <c r="AV68" s="655"/>
      <c r="AW68" s="655"/>
      <c r="AX68" s="655"/>
      <c r="AY68" s="655"/>
      <c r="AZ68" s="655"/>
      <c r="BA68" s="655"/>
      <c r="BB68" s="655"/>
      <c r="BC68" s="655"/>
      <c r="BD68" s="655"/>
      <c r="BE68" s="655"/>
      <c r="BF68" s="655"/>
      <c r="BG68" s="655"/>
      <c r="BH68" s="655"/>
      <c r="BI68" s="655"/>
      <c r="BJ68" s="655"/>
      <c r="BK68" s="655"/>
      <c r="BL68" s="655"/>
      <c r="BM68" s="655"/>
      <c r="BN68" s="655"/>
      <c r="BO68" s="655"/>
      <c r="BP68" s="655"/>
      <c r="BQ68" s="655"/>
      <c r="BR68" s="655"/>
      <c r="BS68" s="655"/>
      <c r="BT68" s="655"/>
      <c r="BU68" s="655"/>
      <c r="BV68" s="655"/>
      <c r="BW68" s="655"/>
      <c r="BX68" s="655"/>
      <c r="BY68" s="655"/>
      <c r="BZ68" s="655"/>
      <c r="CA68" s="655"/>
      <c r="CB68" s="655"/>
      <c r="CC68" s="655"/>
      <c r="CD68" s="655"/>
      <c r="CE68" s="655"/>
      <c r="CF68" s="655"/>
      <c r="CG68" s="655"/>
      <c r="CH68" s="655"/>
      <c r="CI68" s="655"/>
      <c r="CJ68" s="655"/>
      <c r="CK68" s="655"/>
      <c r="CL68" s="655"/>
      <c r="CM68" s="655"/>
      <c r="CN68" s="655"/>
      <c r="CO68" s="655"/>
      <c r="CP68" s="655"/>
      <c r="CQ68" s="655"/>
      <c r="CR68" s="655"/>
      <c r="CS68" s="655"/>
      <c r="CT68" s="655"/>
      <c r="CU68" s="655"/>
      <c r="CV68" s="655"/>
      <c r="CW68" s="655"/>
      <c r="CX68" s="655"/>
      <c r="CY68" s="655"/>
      <c r="CZ68" s="655"/>
      <c r="DA68" s="655"/>
      <c r="DB68" s="655"/>
      <c r="DC68" s="655"/>
      <c r="DD68" s="655"/>
      <c r="DE68" s="655"/>
      <c r="DF68" s="655"/>
      <c r="DG68" s="655"/>
      <c r="DH68" s="655"/>
      <c r="DI68" s="655"/>
      <c r="DJ68" s="655"/>
      <c r="DK68" s="655"/>
      <c r="DL68" s="655"/>
      <c r="DM68" s="655"/>
      <c r="DN68" s="655"/>
      <c r="DO68" s="655"/>
      <c r="DP68" s="655"/>
      <c r="DQ68" s="655"/>
      <c r="DR68" s="655"/>
      <c r="DS68" s="655"/>
      <c r="DT68" s="655"/>
      <c r="DU68" s="655"/>
      <c r="DV68" s="655"/>
      <c r="DW68" s="655"/>
      <c r="DX68" s="655"/>
      <c r="DY68" s="655"/>
      <c r="DZ68" s="655"/>
      <c r="EA68" s="655"/>
      <c r="EB68" s="655"/>
      <c r="EC68" s="655"/>
      <c r="ED68" s="655"/>
      <c r="EE68" s="655"/>
      <c r="EF68" s="655"/>
      <c r="EG68" s="655"/>
      <c r="EH68" s="655"/>
      <c r="EI68" s="655"/>
      <c r="EJ68" s="655"/>
      <c r="EK68" s="655"/>
      <c r="EL68" s="655"/>
      <c r="EM68" s="655"/>
      <c r="EN68" s="655"/>
      <c r="EO68" s="655"/>
      <c r="EP68" s="655"/>
      <c r="EQ68" s="655"/>
      <c r="ER68" s="655"/>
      <c r="ES68" s="655"/>
      <c r="ET68" s="655"/>
      <c r="EU68" s="655"/>
      <c r="EV68" s="655"/>
      <c r="EW68" s="655"/>
      <c r="EX68" s="655"/>
      <c r="EY68" s="655"/>
      <c r="EZ68" s="655"/>
      <c r="FA68" s="655"/>
      <c r="FB68" s="655"/>
      <c r="FC68" s="655"/>
      <c r="FD68" s="655"/>
      <c r="FE68" s="655"/>
      <c r="FF68" s="655"/>
      <c r="FG68" s="655"/>
      <c r="FH68" s="655"/>
      <c r="FI68" s="655"/>
      <c r="FJ68" s="655"/>
      <c r="FK68" s="655"/>
      <c r="FL68" s="655"/>
      <c r="FM68" s="655"/>
      <c r="FN68" s="655"/>
      <c r="FO68" s="655"/>
      <c r="FP68" s="655"/>
      <c r="FQ68" s="655"/>
      <c r="FR68" s="655"/>
      <c r="FS68" s="655"/>
      <c r="FT68" s="655"/>
      <c r="FU68" s="655"/>
      <c r="FV68" s="655"/>
      <c r="FW68" s="655"/>
      <c r="FX68" s="655"/>
      <c r="FY68" s="655"/>
      <c r="FZ68" s="655"/>
      <c r="GA68" s="655"/>
      <c r="GB68" s="655"/>
      <c r="GC68" s="655"/>
      <c r="GD68" s="655"/>
      <c r="GE68" s="655"/>
      <c r="GF68" s="655"/>
      <c r="GG68" s="655"/>
      <c r="GH68" s="655"/>
      <c r="GI68" s="655"/>
      <c r="GJ68" s="655"/>
      <c r="GK68" s="655"/>
      <c r="GL68" s="655"/>
      <c r="GM68" s="655"/>
      <c r="GN68" s="655"/>
      <c r="GO68" s="655"/>
      <c r="GP68" s="655"/>
      <c r="GQ68" s="655"/>
      <c r="GR68" s="655"/>
      <c r="GS68" s="655"/>
      <c r="GT68" s="655"/>
      <c r="GU68" s="655"/>
      <c r="GV68" s="655"/>
      <c r="GW68" s="655"/>
      <c r="GX68" s="655"/>
      <c r="GY68" s="655"/>
      <c r="GZ68" s="655"/>
      <c r="HA68" s="655"/>
      <c r="HB68" s="655"/>
      <c r="HC68" s="655"/>
      <c r="HD68" s="655"/>
      <c r="HE68" s="655"/>
      <c r="HF68" s="655"/>
      <c r="HG68" s="655"/>
      <c r="HH68" s="655"/>
      <c r="HI68" s="655"/>
      <c r="HJ68" s="655"/>
      <c r="HK68" s="655"/>
      <c r="HL68" s="655"/>
      <c r="HM68" s="655"/>
      <c r="HN68" s="655"/>
      <c r="HO68" s="655"/>
      <c r="HP68" s="655"/>
      <c r="HQ68" s="655"/>
      <c r="HR68" s="655"/>
      <c r="HS68" s="655"/>
      <c r="HT68" s="655"/>
      <c r="HU68" s="655"/>
      <c r="HV68" s="655"/>
      <c r="HW68" s="655"/>
      <c r="HX68" s="655"/>
      <c r="HY68" s="655"/>
      <c r="HZ68" s="655"/>
      <c r="IA68" s="655"/>
      <c r="IB68" s="655"/>
      <c r="IC68" s="655"/>
      <c r="ID68" s="655"/>
      <c r="IE68" s="655"/>
      <c r="IF68" s="655"/>
      <c r="IG68" s="655"/>
      <c r="IH68" s="655"/>
      <c r="II68" s="655"/>
      <c r="IJ68" s="655"/>
      <c r="IK68" s="655"/>
      <c r="IL68" s="655"/>
      <c r="IM68" s="655"/>
      <c r="IN68" s="655"/>
      <c r="IO68" s="655"/>
      <c r="IP68" s="655"/>
      <c r="IQ68" s="655"/>
    </row>
    <row r="69" spans="1:251" s="656" customFormat="1" ht="12" customHeight="1">
      <c r="A69" s="660"/>
      <c r="B69" s="934" t="s">
        <v>580</v>
      </c>
      <c r="C69" s="934"/>
      <c r="D69" s="934"/>
      <c r="E69" s="934"/>
      <c r="F69" s="934"/>
      <c r="G69" s="934"/>
      <c r="H69" s="934"/>
      <c r="I69" s="934"/>
      <c r="J69" s="934"/>
      <c r="K69" s="934"/>
      <c r="L69" s="655"/>
      <c r="M69" s="655"/>
      <c r="N69" s="655"/>
      <c r="O69" s="655"/>
      <c r="P69" s="655"/>
      <c r="Q69" s="655"/>
      <c r="R69" s="655"/>
      <c r="S69" s="655"/>
      <c r="T69" s="655"/>
      <c r="U69" s="655"/>
      <c r="V69" s="655"/>
      <c r="W69" s="655"/>
      <c r="X69" s="655"/>
      <c r="Y69" s="655"/>
      <c r="Z69" s="655"/>
      <c r="AA69" s="655"/>
      <c r="AB69" s="655"/>
      <c r="AC69" s="655"/>
      <c r="AD69" s="655"/>
      <c r="AE69" s="655"/>
      <c r="AF69" s="655"/>
      <c r="AG69" s="655"/>
      <c r="AH69" s="655"/>
      <c r="AI69" s="655"/>
      <c r="AJ69" s="655"/>
      <c r="AK69" s="655"/>
      <c r="AL69" s="655"/>
      <c r="AM69" s="655"/>
      <c r="AN69" s="655"/>
      <c r="AO69" s="655"/>
      <c r="AP69" s="655"/>
      <c r="AQ69" s="655"/>
      <c r="AR69" s="655"/>
      <c r="AS69" s="655"/>
      <c r="AT69" s="655"/>
      <c r="AU69" s="655"/>
      <c r="AV69" s="655"/>
      <c r="AW69" s="655"/>
      <c r="AX69" s="655"/>
      <c r="AY69" s="655"/>
      <c r="AZ69" s="655"/>
      <c r="BA69" s="655"/>
      <c r="BB69" s="655"/>
      <c r="BC69" s="655"/>
      <c r="BD69" s="655"/>
      <c r="BE69" s="655"/>
      <c r="BF69" s="655"/>
      <c r="BG69" s="655"/>
      <c r="BH69" s="655"/>
      <c r="BI69" s="655"/>
      <c r="BJ69" s="655"/>
      <c r="BK69" s="655"/>
      <c r="BL69" s="655"/>
      <c r="BM69" s="655"/>
      <c r="BN69" s="655"/>
      <c r="BO69" s="655"/>
      <c r="BP69" s="655"/>
      <c r="BQ69" s="655"/>
      <c r="BR69" s="655"/>
      <c r="BS69" s="655"/>
      <c r="BT69" s="655"/>
      <c r="BU69" s="655"/>
      <c r="BV69" s="655"/>
      <c r="BW69" s="655"/>
      <c r="BX69" s="655"/>
      <c r="BY69" s="655"/>
      <c r="BZ69" s="655"/>
      <c r="CA69" s="655"/>
      <c r="CB69" s="655"/>
      <c r="CC69" s="655"/>
      <c r="CD69" s="655"/>
      <c r="CE69" s="655"/>
      <c r="CF69" s="655"/>
      <c r="CG69" s="655"/>
      <c r="CH69" s="655"/>
      <c r="CI69" s="655"/>
      <c r="CJ69" s="655"/>
      <c r="CK69" s="655"/>
      <c r="CL69" s="655"/>
      <c r="CM69" s="655"/>
      <c r="CN69" s="655"/>
      <c r="CO69" s="655"/>
      <c r="CP69" s="655"/>
      <c r="CQ69" s="655"/>
      <c r="CR69" s="655"/>
      <c r="CS69" s="655"/>
      <c r="CT69" s="655"/>
      <c r="CU69" s="655"/>
      <c r="CV69" s="655"/>
      <c r="CW69" s="655"/>
      <c r="CX69" s="655"/>
      <c r="CY69" s="655"/>
      <c r="CZ69" s="655"/>
      <c r="DA69" s="655"/>
      <c r="DB69" s="655"/>
      <c r="DC69" s="655"/>
      <c r="DD69" s="655"/>
      <c r="DE69" s="655"/>
      <c r="DF69" s="655"/>
      <c r="DG69" s="655"/>
      <c r="DH69" s="655"/>
      <c r="DI69" s="655"/>
      <c r="DJ69" s="655"/>
      <c r="DK69" s="655"/>
      <c r="DL69" s="655"/>
      <c r="DM69" s="655"/>
      <c r="DN69" s="655"/>
      <c r="DO69" s="655"/>
      <c r="DP69" s="655"/>
      <c r="DQ69" s="655"/>
      <c r="DR69" s="655"/>
      <c r="DS69" s="655"/>
      <c r="DT69" s="655"/>
      <c r="DU69" s="655"/>
      <c r="DV69" s="655"/>
      <c r="DW69" s="655"/>
      <c r="DX69" s="655"/>
      <c r="DY69" s="655"/>
      <c r="DZ69" s="655"/>
      <c r="EA69" s="655"/>
      <c r="EB69" s="655"/>
      <c r="EC69" s="655"/>
      <c r="ED69" s="655"/>
      <c r="EE69" s="655"/>
      <c r="EF69" s="655"/>
      <c r="EG69" s="655"/>
      <c r="EH69" s="655"/>
      <c r="EI69" s="655"/>
      <c r="EJ69" s="655"/>
      <c r="EK69" s="655"/>
      <c r="EL69" s="655"/>
      <c r="EM69" s="655"/>
      <c r="EN69" s="655"/>
      <c r="EO69" s="655"/>
      <c r="EP69" s="655"/>
      <c r="EQ69" s="655"/>
      <c r="ER69" s="655"/>
      <c r="ES69" s="655"/>
      <c r="ET69" s="655"/>
      <c r="EU69" s="655"/>
      <c r="EV69" s="655"/>
      <c r="EW69" s="655"/>
      <c r="EX69" s="655"/>
      <c r="EY69" s="655"/>
      <c r="EZ69" s="655"/>
      <c r="FA69" s="655"/>
      <c r="FB69" s="655"/>
      <c r="FC69" s="655"/>
      <c r="FD69" s="655"/>
      <c r="FE69" s="655"/>
      <c r="FF69" s="655"/>
      <c r="FG69" s="655"/>
      <c r="FH69" s="655"/>
      <c r="FI69" s="655"/>
      <c r="FJ69" s="655"/>
      <c r="FK69" s="655"/>
      <c r="FL69" s="655"/>
      <c r="FM69" s="655"/>
      <c r="FN69" s="655"/>
      <c r="FO69" s="655"/>
      <c r="FP69" s="655"/>
      <c r="FQ69" s="655"/>
      <c r="FR69" s="655"/>
      <c r="FS69" s="655"/>
      <c r="FT69" s="655"/>
      <c r="FU69" s="655"/>
      <c r="FV69" s="655"/>
      <c r="FW69" s="655"/>
      <c r="FX69" s="655"/>
      <c r="FY69" s="655"/>
      <c r="FZ69" s="655"/>
      <c r="GA69" s="655"/>
      <c r="GB69" s="655"/>
      <c r="GC69" s="655"/>
      <c r="GD69" s="655"/>
      <c r="GE69" s="655"/>
      <c r="GF69" s="655"/>
      <c r="GG69" s="655"/>
      <c r="GH69" s="655"/>
      <c r="GI69" s="655"/>
      <c r="GJ69" s="655"/>
      <c r="GK69" s="655"/>
      <c r="GL69" s="655"/>
      <c r="GM69" s="655"/>
      <c r="GN69" s="655"/>
      <c r="GO69" s="655"/>
      <c r="GP69" s="655"/>
      <c r="GQ69" s="655"/>
      <c r="GR69" s="655"/>
      <c r="GS69" s="655"/>
      <c r="GT69" s="655"/>
      <c r="GU69" s="655"/>
      <c r="GV69" s="655"/>
      <c r="GW69" s="655"/>
      <c r="GX69" s="655"/>
      <c r="GY69" s="655"/>
      <c r="GZ69" s="655"/>
      <c r="HA69" s="655"/>
      <c r="HB69" s="655"/>
      <c r="HC69" s="655"/>
      <c r="HD69" s="655"/>
      <c r="HE69" s="655"/>
      <c r="HF69" s="655"/>
      <c r="HG69" s="655"/>
      <c r="HH69" s="655"/>
      <c r="HI69" s="655"/>
      <c r="HJ69" s="655"/>
      <c r="HK69" s="655"/>
      <c r="HL69" s="655"/>
      <c r="HM69" s="655"/>
      <c r="HN69" s="655"/>
      <c r="HO69" s="655"/>
      <c r="HP69" s="655"/>
      <c r="HQ69" s="655"/>
      <c r="HR69" s="655"/>
      <c r="HS69" s="655"/>
      <c r="HT69" s="655"/>
      <c r="HU69" s="655"/>
      <c r="HV69" s="655"/>
      <c r="HW69" s="655"/>
      <c r="HX69" s="655"/>
      <c r="HY69" s="655"/>
      <c r="HZ69" s="655"/>
      <c r="IA69" s="655"/>
      <c r="IB69" s="655"/>
      <c r="IC69" s="655"/>
      <c r="ID69" s="655"/>
      <c r="IE69" s="655"/>
      <c r="IF69" s="655"/>
      <c r="IG69" s="655"/>
      <c r="IH69" s="655"/>
      <c r="II69" s="655"/>
      <c r="IJ69" s="655"/>
      <c r="IK69" s="655"/>
      <c r="IL69" s="655"/>
      <c r="IM69" s="655"/>
      <c r="IN69" s="655"/>
      <c r="IO69" s="655"/>
      <c r="IP69" s="655"/>
      <c r="IQ69" s="655"/>
    </row>
    <row r="70" spans="1:251" s="656" customFormat="1" ht="12" customHeight="1">
      <c r="A70" s="417" t="s">
        <v>2</v>
      </c>
      <c r="B70" s="662" t="s">
        <v>3</v>
      </c>
      <c r="C70" s="662" t="s">
        <v>346</v>
      </c>
      <c r="D70" s="662" t="s">
        <v>352</v>
      </c>
      <c r="E70" s="662" t="s">
        <v>347</v>
      </c>
      <c r="F70" s="662" t="s">
        <v>260</v>
      </c>
      <c r="G70" s="662"/>
      <c r="H70" s="662" t="s">
        <v>348</v>
      </c>
      <c r="I70" s="662" t="s">
        <v>349</v>
      </c>
      <c r="J70" s="662" t="s">
        <v>350</v>
      </c>
      <c r="K70" s="662" t="s">
        <v>351</v>
      </c>
      <c r="L70" s="655"/>
      <c r="M70" s="655"/>
      <c r="N70" s="655"/>
      <c r="O70" s="655"/>
      <c r="P70" s="655"/>
      <c r="Q70" s="655"/>
      <c r="R70" s="655"/>
      <c r="S70" s="655"/>
      <c r="T70" s="655"/>
      <c r="U70" s="655"/>
      <c r="V70" s="655"/>
      <c r="W70" s="655"/>
      <c r="X70" s="655"/>
      <c r="Y70" s="655"/>
      <c r="Z70" s="655"/>
      <c r="AA70" s="655"/>
      <c r="AB70" s="655"/>
      <c r="AC70" s="655"/>
      <c r="AD70" s="655"/>
      <c r="AE70" s="655"/>
      <c r="AF70" s="655"/>
      <c r="AG70" s="655"/>
      <c r="AH70" s="655"/>
      <c r="AI70" s="655"/>
      <c r="AJ70" s="655"/>
      <c r="AK70" s="655"/>
      <c r="AL70" s="655"/>
      <c r="AM70" s="655"/>
      <c r="AN70" s="655"/>
      <c r="AO70" s="655"/>
      <c r="AP70" s="655"/>
      <c r="AQ70" s="655"/>
      <c r="AR70" s="655"/>
      <c r="AS70" s="655"/>
      <c r="AT70" s="655"/>
      <c r="AU70" s="655"/>
      <c r="AV70" s="655"/>
      <c r="AW70" s="655"/>
      <c r="AX70" s="655"/>
      <c r="AY70" s="655"/>
      <c r="AZ70" s="655"/>
      <c r="BA70" s="655"/>
      <c r="BB70" s="655"/>
      <c r="BC70" s="655"/>
      <c r="BD70" s="655"/>
      <c r="BE70" s="655"/>
      <c r="BF70" s="655"/>
      <c r="BG70" s="655"/>
      <c r="BH70" s="655"/>
      <c r="BI70" s="655"/>
      <c r="BJ70" s="655"/>
      <c r="BK70" s="655"/>
      <c r="BL70" s="655"/>
      <c r="BM70" s="655"/>
      <c r="BN70" s="655"/>
      <c r="BO70" s="655"/>
      <c r="BP70" s="655"/>
      <c r="BQ70" s="655"/>
      <c r="BR70" s="655"/>
      <c r="BS70" s="655"/>
      <c r="BT70" s="655"/>
      <c r="BU70" s="655"/>
      <c r="BV70" s="655"/>
      <c r="BW70" s="655"/>
      <c r="BX70" s="655"/>
      <c r="BY70" s="655"/>
      <c r="BZ70" s="655"/>
      <c r="CA70" s="655"/>
      <c r="CB70" s="655"/>
      <c r="CC70" s="655"/>
      <c r="CD70" s="655"/>
      <c r="CE70" s="655"/>
      <c r="CF70" s="655"/>
      <c r="CG70" s="655"/>
      <c r="CH70" s="655"/>
      <c r="CI70" s="655"/>
      <c r="CJ70" s="655"/>
      <c r="CK70" s="655"/>
      <c r="CL70" s="655"/>
      <c r="CM70" s="655"/>
      <c r="CN70" s="655"/>
      <c r="CO70" s="655"/>
      <c r="CP70" s="655"/>
      <c r="CQ70" s="655"/>
      <c r="CR70" s="655"/>
      <c r="CS70" s="655"/>
      <c r="CT70" s="655"/>
      <c r="CU70" s="655"/>
      <c r="CV70" s="655"/>
      <c r="CW70" s="655"/>
      <c r="CX70" s="655"/>
      <c r="CY70" s="655"/>
      <c r="CZ70" s="655"/>
      <c r="DA70" s="655"/>
      <c r="DB70" s="655"/>
      <c r="DC70" s="655"/>
      <c r="DD70" s="655"/>
      <c r="DE70" s="655"/>
      <c r="DF70" s="655"/>
      <c r="DG70" s="655"/>
      <c r="DH70" s="655"/>
      <c r="DI70" s="655"/>
      <c r="DJ70" s="655"/>
      <c r="DK70" s="655"/>
      <c r="DL70" s="655"/>
      <c r="DM70" s="655"/>
      <c r="DN70" s="655"/>
      <c r="DO70" s="655"/>
      <c r="DP70" s="655"/>
      <c r="DQ70" s="655"/>
      <c r="DR70" s="655"/>
      <c r="DS70" s="655"/>
      <c r="DT70" s="655"/>
      <c r="DU70" s="655"/>
      <c r="DV70" s="655"/>
      <c r="DW70" s="655"/>
      <c r="DX70" s="655"/>
      <c r="DY70" s="655"/>
      <c r="DZ70" s="655"/>
      <c r="EA70" s="655"/>
      <c r="EB70" s="655"/>
      <c r="EC70" s="655"/>
      <c r="ED70" s="655"/>
      <c r="EE70" s="655"/>
      <c r="EF70" s="655"/>
      <c r="EG70" s="655"/>
      <c r="EH70" s="655"/>
      <c r="EI70" s="655"/>
      <c r="EJ70" s="655"/>
      <c r="EK70" s="655"/>
      <c r="EL70" s="655"/>
      <c r="EM70" s="655"/>
      <c r="EN70" s="655"/>
      <c r="EO70" s="655"/>
      <c r="EP70" s="655"/>
      <c r="EQ70" s="655"/>
      <c r="ER70" s="655"/>
      <c r="ES70" s="655"/>
      <c r="ET70" s="655"/>
      <c r="EU70" s="655"/>
      <c r="EV70" s="655"/>
      <c r="EW70" s="655"/>
      <c r="EX70" s="655"/>
      <c r="EY70" s="655"/>
      <c r="EZ70" s="655"/>
      <c r="FA70" s="655"/>
      <c r="FB70" s="655"/>
      <c r="FC70" s="655"/>
      <c r="FD70" s="655"/>
      <c r="FE70" s="655"/>
      <c r="FF70" s="655"/>
      <c r="FG70" s="655"/>
      <c r="FH70" s="655"/>
      <c r="FI70" s="655"/>
      <c r="FJ70" s="655"/>
      <c r="FK70" s="655"/>
      <c r="FL70" s="655"/>
      <c r="FM70" s="655"/>
      <c r="FN70" s="655"/>
      <c r="FO70" s="655"/>
      <c r="FP70" s="655"/>
      <c r="FQ70" s="655"/>
      <c r="FR70" s="655"/>
      <c r="FS70" s="655"/>
      <c r="FT70" s="655"/>
      <c r="FU70" s="655"/>
      <c r="FV70" s="655"/>
      <c r="FW70" s="655"/>
      <c r="FX70" s="655"/>
      <c r="FY70" s="655"/>
      <c r="FZ70" s="655"/>
      <c r="GA70" s="655"/>
      <c r="GB70" s="655"/>
      <c r="GC70" s="655"/>
      <c r="GD70" s="655"/>
      <c r="GE70" s="655"/>
      <c r="GF70" s="655"/>
      <c r="GG70" s="655"/>
      <c r="GH70" s="655"/>
      <c r="GI70" s="655"/>
      <c r="GJ70" s="655"/>
      <c r="GK70" s="655"/>
      <c r="GL70" s="655"/>
      <c r="GM70" s="655"/>
      <c r="GN70" s="655"/>
      <c r="GO70" s="655"/>
      <c r="GP70" s="655"/>
      <c r="GQ70" s="655"/>
      <c r="GR70" s="655"/>
      <c r="GS70" s="655"/>
      <c r="GT70" s="655"/>
      <c r="GU70" s="655"/>
      <c r="GV70" s="655"/>
      <c r="GW70" s="655"/>
      <c r="GX70" s="655"/>
      <c r="GY70" s="655"/>
      <c r="GZ70" s="655"/>
      <c r="HA70" s="655"/>
      <c r="HB70" s="655"/>
      <c r="HC70" s="655"/>
      <c r="HD70" s="655"/>
      <c r="HE70" s="655"/>
      <c r="HF70" s="655"/>
      <c r="HG70" s="655"/>
      <c r="HH70" s="655"/>
      <c r="HI70" s="655"/>
      <c r="HJ70" s="655"/>
      <c r="HK70" s="655"/>
      <c r="HL70" s="655"/>
      <c r="HM70" s="655"/>
      <c r="HN70" s="655"/>
      <c r="HO70" s="655"/>
      <c r="HP70" s="655"/>
      <c r="HQ70" s="655"/>
      <c r="HR70" s="655"/>
      <c r="HS70" s="655"/>
      <c r="HT70" s="655"/>
      <c r="HU70" s="655"/>
      <c r="HV70" s="655"/>
      <c r="HW70" s="655"/>
      <c r="HX70" s="655"/>
      <c r="HY70" s="655"/>
      <c r="HZ70" s="655"/>
      <c r="IA70" s="655"/>
      <c r="IB70" s="655"/>
      <c r="IC70" s="655"/>
      <c r="ID70" s="655"/>
      <c r="IE70" s="655"/>
      <c r="IF70" s="655"/>
      <c r="IG70" s="655"/>
      <c r="IH70" s="655"/>
      <c r="II70" s="655"/>
      <c r="IJ70" s="655"/>
      <c r="IK70" s="655"/>
      <c r="IL70" s="655"/>
      <c r="IM70" s="655"/>
      <c r="IN70" s="655"/>
      <c r="IO70" s="655"/>
      <c r="IP70" s="655"/>
      <c r="IQ70" s="655"/>
    </row>
    <row r="71" spans="1:251" s="656" customFormat="1" ht="12" customHeight="1">
      <c r="A71" s="648"/>
      <c r="B71" s="662"/>
      <c r="C71" s="662" t="s">
        <v>339</v>
      </c>
      <c r="D71" s="662" t="s">
        <v>353</v>
      </c>
      <c r="E71" s="662"/>
      <c r="F71" s="662"/>
      <c r="G71" s="662"/>
      <c r="H71" s="662"/>
      <c r="I71" s="662"/>
      <c r="J71" s="662" t="s">
        <v>341</v>
      </c>
      <c r="K71" s="662"/>
      <c r="L71" s="655"/>
      <c r="M71" s="655"/>
      <c r="N71" s="655"/>
      <c r="O71" s="655"/>
      <c r="P71" s="655"/>
      <c r="Q71" s="655"/>
      <c r="R71" s="655"/>
      <c r="S71" s="655"/>
      <c r="T71" s="655"/>
      <c r="U71" s="655"/>
      <c r="V71" s="655"/>
      <c r="W71" s="655"/>
      <c r="X71" s="655"/>
      <c r="Y71" s="655"/>
      <c r="Z71" s="655"/>
      <c r="AA71" s="655"/>
      <c r="AB71" s="655"/>
      <c r="AC71" s="655"/>
      <c r="AD71" s="655"/>
      <c r="AE71" s="655"/>
      <c r="AF71" s="655"/>
      <c r="AG71" s="655"/>
      <c r="AH71" s="655"/>
      <c r="AI71" s="655"/>
      <c r="AJ71" s="655"/>
      <c r="AK71" s="655"/>
      <c r="AL71" s="655"/>
      <c r="AM71" s="655"/>
      <c r="AN71" s="655"/>
      <c r="AO71" s="655"/>
      <c r="AP71" s="655"/>
      <c r="AQ71" s="655"/>
      <c r="AR71" s="655"/>
      <c r="AS71" s="655"/>
      <c r="AT71" s="655"/>
      <c r="AU71" s="655"/>
      <c r="AV71" s="655"/>
      <c r="AW71" s="655"/>
      <c r="AX71" s="655"/>
      <c r="AY71" s="655"/>
      <c r="AZ71" s="655"/>
      <c r="BA71" s="655"/>
      <c r="BB71" s="655"/>
      <c r="BC71" s="655"/>
      <c r="BD71" s="655"/>
      <c r="BE71" s="655"/>
      <c r="BF71" s="655"/>
      <c r="BG71" s="655"/>
      <c r="BH71" s="655"/>
      <c r="BI71" s="655"/>
      <c r="BJ71" s="655"/>
      <c r="BK71" s="655"/>
      <c r="BL71" s="655"/>
      <c r="BM71" s="655"/>
      <c r="BN71" s="655"/>
      <c r="BO71" s="655"/>
      <c r="BP71" s="655"/>
      <c r="BQ71" s="655"/>
      <c r="BR71" s="655"/>
      <c r="BS71" s="655"/>
      <c r="BT71" s="655"/>
      <c r="BU71" s="655"/>
      <c r="BV71" s="655"/>
      <c r="BW71" s="655"/>
      <c r="BX71" s="655"/>
      <c r="BY71" s="655"/>
      <c r="BZ71" s="655"/>
      <c r="CA71" s="655"/>
      <c r="CB71" s="655"/>
      <c r="CC71" s="655"/>
      <c r="CD71" s="655"/>
      <c r="CE71" s="655"/>
      <c r="CF71" s="655"/>
      <c r="CG71" s="655"/>
      <c r="CH71" s="655"/>
      <c r="CI71" s="655"/>
      <c r="CJ71" s="655"/>
      <c r="CK71" s="655"/>
      <c r="CL71" s="655"/>
      <c r="CM71" s="655"/>
      <c r="CN71" s="655"/>
      <c r="CO71" s="655"/>
      <c r="CP71" s="655"/>
      <c r="CQ71" s="655"/>
      <c r="CR71" s="655"/>
      <c r="CS71" s="655"/>
      <c r="CT71" s="655"/>
      <c r="CU71" s="655"/>
      <c r="CV71" s="655"/>
      <c r="CW71" s="655"/>
      <c r="CX71" s="655"/>
      <c r="CY71" s="655"/>
      <c r="CZ71" s="655"/>
      <c r="DA71" s="655"/>
      <c r="DB71" s="655"/>
      <c r="DC71" s="655"/>
      <c r="DD71" s="655"/>
      <c r="DE71" s="655"/>
      <c r="DF71" s="655"/>
      <c r="DG71" s="655"/>
      <c r="DH71" s="655"/>
      <c r="DI71" s="655"/>
      <c r="DJ71" s="655"/>
      <c r="DK71" s="655"/>
      <c r="DL71" s="655"/>
      <c r="DM71" s="655"/>
      <c r="DN71" s="655"/>
      <c r="DO71" s="655"/>
      <c r="DP71" s="655"/>
      <c r="DQ71" s="655"/>
      <c r="DR71" s="655"/>
      <c r="DS71" s="655"/>
      <c r="DT71" s="655"/>
      <c r="DU71" s="655"/>
      <c r="DV71" s="655"/>
      <c r="DW71" s="655"/>
      <c r="DX71" s="655"/>
      <c r="DY71" s="655"/>
      <c r="DZ71" s="655"/>
      <c r="EA71" s="655"/>
      <c r="EB71" s="655"/>
      <c r="EC71" s="655"/>
      <c r="ED71" s="655"/>
      <c r="EE71" s="655"/>
      <c r="EF71" s="655"/>
      <c r="EG71" s="655"/>
      <c r="EH71" s="655"/>
      <c r="EI71" s="655"/>
      <c r="EJ71" s="655"/>
      <c r="EK71" s="655"/>
      <c r="EL71" s="655"/>
      <c r="EM71" s="655"/>
      <c r="EN71" s="655"/>
      <c r="EO71" s="655"/>
      <c r="EP71" s="655"/>
      <c r="EQ71" s="655"/>
      <c r="ER71" s="655"/>
      <c r="ES71" s="655"/>
      <c r="ET71" s="655"/>
      <c r="EU71" s="655"/>
      <c r="EV71" s="655"/>
      <c r="EW71" s="655"/>
      <c r="EX71" s="655"/>
      <c r="EY71" s="655"/>
      <c r="EZ71" s="655"/>
      <c r="FA71" s="655"/>
      <c r="FB71" s="655"/>
      <c r="FC71" s="655"/>
      <c r="FD71" s="655"/>
      <c r="FE71" s="655"/>
      <c r="FF71" s="655"/>
      <c r="FG71" s="655"/>
      <c r="FH71" s="655"/>
      <c r="FI71" s="655"/>
      <c r="FJ71" s="655"/>
      <c r="FK71" s="655"/>
      <c r="FL71" s="655"/>
      <c r="FM71" s="655"/>
      <c r="FN71" s="655"/>
      <c r="FO71" s="655"/>
      <c r="FP71" s="655"/>
      <c r="FQ71" s="655"/>
      <c r="FR71" s="655"/>
      <c r="FS71" s="655"/>
      <c r="FT71" s="655"/>
      <c r="FU71" s="655"/>
      <c r="FV71" s="655"/>
      <c r="FW71" s="655"/>
      <c r="FX71" s="655"/>
      <c r="FY71" s="655"/>
      <c r="FZ71" s="655"/>
      <c r="GA71" s="655"/>
      <c r="GB71" s="655"/>
      <c r="GC71" s="655"/>
      <c r="GD71" s="655"/>
      <c r="GE71" s="655"/>
      <c r="GF71" s="655"/>
      <c r="GG71" s="655"/>
      <c r="GH71" s="655"/>
      <c r="GI71" s="655"/>
      <c r="GJ71" s="655"/>
      <c r="GK71" s="655"/>
      <c r="GL71" s="655"/>
      <c r="GM71" s="655"/>
      <c r="GN71" s="655"/>
      <c r="GO71" s="655"/>
      <c r="GP71" s="655"/>
      <c r="GQ71" s="655"/>
      <c r="GR71" s="655"/>
      <c r="GS71" s="655"/>
      <c r="GT71" s="655"/>
      <c r="GU71" s="655"/>
      <c r="GV71" s="655"/>
      <c r="GW71" s="655"/>
      <c r="GX71" s="655"/>
      <c r="GY71" s="655"/>
      <c r="GZ71" s="655"/>
      <c r="HA71" s="655"/>
      <c r="HB71" s="655"/>
      <c r="HC71" s="655"/>
      <c r="HD71" s="655"/>
      <c r="HE71" s="655"/>
      <c r="HF71" s="655"/>
      <c r="HG71" s="655"/>
      <c r="HH71" s="655"/>
      <c r="HI71" s="655"/>
      <c r="HJ71" s="655"/>
      <c r="HK71" s="655"/>
      <c r="HL71" s="655"/>
      <c r="HM71" s="655"/>
      <c r="HN71" s="655"/>
      <c r="HO71" s="655"/>
      <c r="HP71" s="655"/>
      <c r="HQ71" s="655"/>
      <c r="HR71" s="655"/>
      <c r="HS71" s="655"/>
      <c r="HT71" s="655"/>
      <c r="HU71" s="655"/>
      <c r="HV71" s="655"/>
      <c r="HW71" s="655"/>
      <c r="HX71" s="655"/>
      <c r="HY71" s="655"/>
      <c r="HZ71" s="655"/>
      <c r="IA71" s="655"/>
      <c r="IB71" s="655"/>
      <c r="IC71" s="655"/>
      <c r="ID71" s="655"/>
      <c r="IE71" s="655"/>
      <c r="IF71" s="655"/>
      <c r="IG71" s="655"/>
      <c r="IH71" s="655"/>
      <c r="II71" s="655"/>
      <c r="IJ71" s="655"/>
      <c r="IK71" s="655"/>
      <c r="IL71" s="655"/>
      <c r="IM71" s="655"/>
      <c r="IN71" s="655"/>
      <c r="IO71" s="655"/>
      <c r="IP71" s="655"/>
      <c r="IQ71" s="655"/>
    </row>
    <row r="72" spans="1:251" s="656" customFormat="1" ht="12" customHeight="1">
      <c r="A72" s="648"/>
      <c r="B72" s="662"/>
      <c r="C72" s="662"/>
      <c r="D72" s="662" t="s">
        <v>340</v>
      </c>
      <c r="E72" s="662"/>
      <c r="F72" s="662"/>
      <c r="G72" s="662"/>
      <c r="H72" s="662"/>
      <c r="I72" s="662"/>
      <c r="J72" s="662"/>
      <c r="K72" s="662"/>
      <c r="L72" s="655"/>
      <c r="M72" s="655"/>
      <c r="N72" s="655"/>
      <c r="O72" s="655"/>
      <c r="P72" s="655"/>
      <c r="Q72" s="655"/>
      <c r="R72" s="655"/>
      <c r="S72" s="655"/>
      <c r="T72" s="655"/>
      <c r="U72" s="655"/>
      <c r="V72" s="655"/>
      <c r="W72" s="655"/>
      <c r="X72" s="655"/>
      <c r="Y72" s="655"/>
      <c r="Z72" s="655"/>
      <c r="AA72" s="655"/>
      <c r="AB72" s="655"/>
      <c r="AC72" s="655"/>
      <c r="AD72" s="655"/>
      <c r="AE72" s="655"/>
      <c r="AF72" s="655"/>
      <c r="AG72" s="655"/>
      <c r="AH72" s="655"/>
      <c r="AI72" s="655"/>
      <c r="AJ72" s="655"/>
      <c r="AK72" s="655"/>
      <c r="AL72" s="655"/>
      <c r="AM72" s="655"/>
      <c r="AN72" s="655"/>
      <c r="AO72" s="655"/>
      <c r="AP72" s="655"/>
      <c r="AQ72" s="655"/>
      <c r="AR72" s="655"/>
      <c r="AS72" s="655"/>
      <c r="AT72" s="655"/>
      <c r="AU72" s="655"/>
      <c r="AV72" s="655"/>
      <c r="AW72" s="655"/>
      <c r="AX72" s="655"/>
      <c r="AY72" s="655"/>
      <c r="AZ72" s="655"/>
      <c r="BA72" s="655"/>
      <c r="BB72" s="655"/>
      <c r="BC72" s="655"/>
      <c r="BD72" s="655"/>
      <c r="BE72" s="655"/>
      <c r="BF72" s="655"/>
      <c r="BG72" s="655"/>
      <c r="BH72" s="655"/>
      <c r="BI72" s="655"/>
      <c r="BJ72" s="655"/>
      <c r="BK72" s="655"/>
      <c r="BL72" s="655"/>
      <c r="BM72" s="655"/>
      <c r="BN72" s="655"/>
      <c r="BO72" s="655"/>
      <c r="BP72" s="655"/>
      <c r="BQ72" s="655"/>
      <c r="BR72" s="655"/>
      <c r="BS72" s="655"/>
      <c r="BT72" s="655"/>
      <c r="BU72" s="655"/>
      <c r="BV72" s="655"/>
      <c r="BW72" s="655"/>
      <c r="BX72" s="655"/>
      <c r="BY72" s="655"/>
      <c r="BZ72" s="655"/>
      <c r="CA72" s="655"/>
      <c r="CB72" s="655"/>
      <c r="CC72" s="655"/>
      <c r="CD72" s="655"/>
      <c r="CE72" s="655"/>
      <c r="CF72" s="655"/>
      <c r="CG72" s="655"/>
      <c r="CH72" s="655"/>
      <c r="CI72" s="655"/>
      <c r="CJ72" s="655"/>
      <c r="CK72" s="655"/>
      <c r="CL72" s="655"/>
      <c r="CM72" s="655"/>
      <c r="CN72" s="655"/>
      <c r="CO72" s="655"/>
      <c r="CP72" s="655"/>
      <c r="CQ72" s="655"/>
      <c r="CR72" s="655"/>
      <c r="CS72" s="655"/>
      <c r="CT72" s="655"/>
      <c r="CU72" s="655"/>
      <c r="CV72" s="655"/>
      <c r="CW72" s="655"/>
      <c r="CX72" s="655"/>
      <c r="CY72" s="655"/>
      <c r="CZ72" s="655"/>
      <c r="DA72" s="655"/>
      <c r="DB72" s="655"/>
      <c r="DC72" s="655"/>
      <c r="DD72" s="655"/>
      <c r="DE72" s="655"/>
      <c r="DF72" s="655"/>
      <c r="DG72" s="655"/>
      <c r="DH72" s="655"/>
      <c r="DI72" s="655"/>
      <c r="DJ72" s="655"/>
      <c r="DK72" s="655"/>
      <c r="DL72" s="655"/>
      <c r="DM72" s="655"/>
      <c r="DN72" s="655"/>
      <c r="DO72" s="655"/>
      <c r="DP72" s="655"/>
      <c r="DQ72" s="655"/>
      <c r="DR72" s="655"/>
      <c r="DS72" s="655"/>
      <c r="DT72" s="655"/>
      <c r="DU72" s="655"/>
      <c r="DV72" s="655"/>
      <c r="DW72" s="655"/>
      <c r="DX72" s="655"/>
      <c r="DY72" s="655"/>
      <c r="DZ72" s="655"/>
      <c r="EA72" s="655"/>
      <c r="EB72" s="655"/>
      <c r="EC72" s="655"/>
      <c r="ED72" s="655"/>
      <c r="EE72" s="655"/>
      <c r="EF72" s="655"/>
      <c r="EG72" s="655"/>
      <c r="EH72" s="655"/>
      <c r="EI72" s="655"/>
      <c r="EJ72" s="655"/>
      <c r="EK72" s="655"/>
      <c r="EL72" s="655"/>
      <c r="EM72" s="655"/>
      <c r="EN72" s="655"/>
      <c r="EO72" s="655"/>
      <c r="EP72" s="655"/>
      <c r="EQ72" s="655"/>
      <c r="ER72" s="655"/>
      <c r="ES72" s="655"/>
      <c r="ET72" s="655"/>
      <c r="EU72" s="655"/>
      <c r="EV72" s="655"/>
      <c r="EW72" s="655"/>
      <c r="EX72" s="655"/>
      <c r="EY72" s="655"/>
      <c r="EZ72" s="655"/>
      <c r="FA72" s="655"/>
      <c r="FB72" s="655"/>
      <c r="FC72" s="655"/>
      <c r="FD72" s="655"/>
      <c r="FE72" s="655"/>
      <c r="FF72" s="655"/>
      <c r="FG72" s="655"/>
      <c r="FH72" s="655"/>
      <c r="FI72" s="655"/>
      <c r="FJ72" s="655"/>
      <c r="FK72" s="655"/>
      <c r="FL72" s="655"/>
      <c r="FM72" s="655"/>
      <c r="FN72" s="655"/>
      <c r="FO72" s="655"/>
      <c r="FP72" s="655"/>
      <c r="FQ72" s="655"/>
      <c r="FR72" s="655"/>
      <c r="FS72" s="655"/>
      <c r="FT72" s="655"/>
      <c r="FU72" s="655"/>
      <c r="FV72" s="655"/>
      <c r="FW72" s="655"/>
      <c r="FX72" s="655"/>
      <c r="FY72" s="655"/>
      <c r="FZ72" s="655"/>
      <c r="GA72" s="655"/>
      <c r="GB72" s="655"/>
      <c r="GC72" s="655"/>
      <c r="GD72" s="655"/>
      <c r="GE72" s="655"/>
      <c r="GF72" s="655"/>
      <c r="GG72" s="655"/>
      <c r="GH72" s="655"/>
      <c r="GI72" s="655"/>
      <c r="GJ72" s="655"/>
      <c r="GK72" s="655"/>
      <c r="GL72" s="655"/>
      <c r="GM72" s="655"/>
      <c r="GN72" s="655"/>
      <c r="GO72" s="655"/>
      <c r="GP72" s="655"/>
      <c r="GQ72" s="655"/>
      <c r="GR72" s="655"/>
      <c r="GS72" s="655"/>
      <c r="GT72" s="655"/>
      <c r="GU72" s="655"/>
      <c r="GV72" s="655"/>
      <c r="GW72" s="655"/>
      <c r="GX72" s="655"/>
      <c r="GY72" s="655"/>
      <c r="GZ72" s="655"/>
      <c r="HA72" s="655"/>
      <c r="HB72" s="655"/>
      <c r="HC72" s="655"/>
      <c r="HD72" s="655"/>
      <c r="HE72" s="655"/>
      <c r="HF72" s="655"/>
      <c r="HG72" s="655"/>
      <c r="HH72" s="655"/>
      <c r="HI72" s="655"/>
      <c r="HJ72" s="655"/>
      <c r="HK72" s="655"/>
      <c r="HL72" s="655"/>
      <c r="HM72" s="655"/>
      <c r="HN72" s="655"/>
      <c r="HO72" s="655"/>
      <c r="HP72" s="655"/>
      <c r="HQ72" s="655"/>
      <c r="HR72" s="655"/>
      <c r="HS72" s="655"/>
      <c r="HT72" s="655"/>
      <c r="HU72" s="655"/>
      <c r="HV72" s="655"/>
      <c r="HW72" s="655"/>
      <c r="HX72" s="655"/>
      <c r="HY72" s="655"/>
      <c r="HZ72" s="655"/>
      <c r="IA72" s="655"/>
      <c r="IB72" s="655"/>
      <c r="IC72" s="655"/>
      <c r="ID72" s="655"/>
      <c r="IE72" s="655"/>
      <c r="IF72" s="655"/>
      <c r="IG72" s="655"/>
      <c r="IH72" s="655"/>
      <c r="II72" s="655"/>
      <c r="IJ72" s="655"/>
      <c r="IK72" s="655"/>
      <c r="IL72" s="655"/>
      <c r="IM72" s="655"/>
      <c r="IN72" s="655"/>
      <c r="IO72" s="655"/>
      <c r="IP72" s="655"/>
      <c r="IQ72" s="655"/>
    </row>
    <row r="73" spans="1:251" s="656" customFormat="1" ht="3" customHeight="1">
      <c r="A73" s="421"/>
      <c r="B73" s="663"/>
      <c r="C73" s="663"/>
      <c r="D73" s="664"/>
      <c r="E73" s="664"/>
      <c r="F73" s="664"/>
      <c r="G73" s="664"/>
      <c r="H73" s="664"/>
      <c r="I73" s="664"/>
      <c r="J73" s="664"/>
      <c r="K73" s="664"/>
      <c r="L73" s="655"/>
      <c r="M73" s="655"/>
      <c r="N73" s="655"/>
      <c r="O73" s="655"/>
      <c r="P73" s="655"/>
      <c r="Q73" s="655"/>
      <c r="R73" s="655"/>
      <c r="S73" s="655"/>
      <c r="T73" s="655"/>
      <c r="U73" s="655"/>
      <c r="V73" s="655"/>
      <c r="W73" s="655"/>
      <c r="X73" s="655"/>
      <c r="Y73" s="655"/>
      <c r="Z73" s="655"/>
      <c r="AA73" s="655"/>
      <c r="AB73" s="655"/>
      <c r="AC73" s="655"/>
      <c r="AD73" s="655"/>
      <c r="AE73" s="655"/>
      <c r="AF73" s="655"/>
      <c r="AG73" s="655"/>
      <c r="AH73" s="655"/>
      <c r="AI73" s="655"/>
      <c r="AJ73" s="655"/>
      <c r="AK73" s="655"/>
      <c r="AL73" s="655"/>
      <c r="AM73" s="655"/>
      <c r="AN73" s="655"/>
      <c r="AO73" s="655"/>
      <c r="AP73" s="655"/>
      <c r="AQ73" s="655"/>
      <c r="AR73" s="655"/>
      <c r="AS73" s="655"/>
      <c r="AT73" s="655"/>
      <c r="AU73" s="655"/>
      <c r="AV73" s="655"/>
      <c r="AW73" s="655"/>
      <c r="AX73" s="655"/>
      <c r="AY73" s="655"/>
      <c r="AZ73" s="655"/>
      <c r="BA73" s="655"/>
      <c r="BB73" s="655"/>
      <c r="BC73" s="655"/>
      <c r="BD73" s="655"/>
      <c r="BE73" s="655"/>
      <c r="BF73" s="655"/>
      <c r="BG73" s="655"/>
      <c r="BH73" s="655"/>
      <c r="BI73" s="655"/>
      <c r="BJ73" s="655"/>
      <c r="BK73" s="655"/>
      <c r="BL73" s="655"/>
      <c r="BM73" s="655"/>
      <c r="BN73" s="655"/>
      <c r="BO73" s="655"/>
      <c r="BP73" s="655"/>
      <c r="BQ73" s="655"/>
      <c r="BR73" s="655"/>
      <c r="BS73" s="655"/>
      <c r="BT73" s="655"/>
      <c r="BU73" s="655"/>
      <c r="BV73" s="655"/>
      <c r="BW73" s="655"/>
      <c r="BX73" s="655"/>
      <c r="BY73" s="655"/>
      <c r="BZ73" s="655"/>
      <c r="CA73" s="655"/>
      <c r="CB73" s="655"/>
      <c r="CC73" s="655"/>
      <c r="CD73" s="655"/>
      <c r="CE73" s="655"/>
      <c r="CF73" s="655"/>
      <c r="CG73" s="655"/>
      <c r="CH73" s="655"/>
      <c r="CI73" s="655"/>
      <c r="CJ73" s="655"/>
      <c r="CK73" s="655"/>
      <c r="CL73" s="655"/>
      <c r="CM73" s="655"/>
      <c r="CN73" s="655"/>
      <c r="CO73" s="655"/>
      <c r="CP73" s="655"/>
      <c r="CQ73" s="655"/>
      <c r="CR73" s="655"/>
      <c r="CS73" s="655"/>
      <c r="CT73" s="655"/>
      <c r="CU73" s="655"/>
      <c r="CV73" s="655"/>
      <c r="CW73" s="655"/>
      <c r="CX73" s="655"/>
      <c r="CY73" s="655"/>
      <c r="CZ73" s="655"/>
      <c r="DA73" s="655"/>
      <c r="DB73" s="655"/>
      <c r="DC73" s="655"/>
      <c r="DD73" s="655"/>
      <c r="DE73" s="655"/>
      <c r="DF73" s="655"/>
      <c r="DG73" s="655"/>
      <c r="DH73" s="655"/>
      <c r="DI73" s="655"/>
      <c r="DJ73" s="655"/>
      <c r="DK73" s="655"/>
      <c r="DL73" s="655"/>
      <c r="DM73" s="655"/>
      <c r="DN73" s="655"/>
      <c r="DO73" s="655"/>
      <c r="DP73" s="655"/>
      <c r="DQ73" s="655"/>
      <c r="DR73" s="655"/>
      <c r="DS73" s="655"/>
      <c r="DT73" s="655"/>
      <c r="DU73" s="655"/>
      <c r="DV73" s="655"/>
      <c r="DW73" s="655"/>
      <c r="DX73" s="655"/>
      <c r="DY73" s="655"/>
      <c r="DZ73" s="655"/>
      <c r="EA73" s="655"/>
      <c r="EB73" s="655"/>
      <c r="EC73" s="655"/>
      <c r="ED73" s="655"/>
      <c r="EE73" s="655"/>
      <c r="EF73" s="655"/>
      <c r="EG73" s="655"/>
      <c r="EH73" s="655"/>
      <c r="EI73" s="655"/>
      <c r="EJ73" s="655"/>
      <c r="EK73" s="655"/>
      <c r="EL73" s="655"/>
      <c r="EM73" s="655"/>
      <c r="EN73" s="655"/>
      <c r="EO73" s="655"/>
      <c r="EP73" s="655"/>
      <c r="EQ73" s="655"/>
      <c r="ER73" s="655"/>
      <c r="ES73" s="655"/>
      <c r="ET73" s="655"/>
      <c r="EU73" s="655"/>
      <c r="EV73" s="655"/>
      <c r="EW73" s="655"/>
      <c r="EX73" s="655"/>
      <c r="EY73" s="655"/>
      <c r="EZ73" s="655"/>
      <c r="FA73" s="655"/>
      <c r="FB73" s="655"/>
      <c r="FC73" s="655"/>
      <c r="FD73" s="655"/>
      <c r="FE73" s="655"/>
      <c r="FF73" s="655"/>
      <c r="FG73" s="655"/>
      <c r="FH73" s="655"/>
      <c r="FI73" s="655"/>
      <c r="FJ73" s="655"/>
      <c r="FK73" s="655"/>
      <c r="FL73" s="655"/>
      <c r="FM73" s="655"/>
      <c r="FN73" s="655"/>
      <c r="FO73" s="655"/>
      <c r="FP73" s="655"/>
      <c r="FQ73" s="655"/>
      <c r="FR73" s="655"/>
      <c r="FS73" s="655"/>
      <c r="FT73" s="655"/>
      <c r="FU73" s="655"/>
      <c r="FV73" s="655"/>
      <c r="FW73" s="655"/>
      <c r="FX73" s="655"/>
      <c r="FY73" s="655"/>
      <c r="FZ73" s="655"/>
      <c r="GA73" s="655"/>
      <c r="GB73" s="655"/>
      <c r="GC73" s="655"/>
      <c r="GD73" s="655"/>
      <c r="GE73" s="655"/>
      <c r="GF73" s="655"/>
      <c r="GG73" s="655"/>
      <c r="GH73" s="655"/>
      <c r="GI73" s="655"/>
      <c r="GJ73" s="655"/>
      <c r="GK73" s="655"/>
      <c r="GL73" s="655"/>
      <c r="GM73" s="655"/>
      <c r="GN73" s="655"/>
      <c r="GO73" s="655"/>
      <c r="GP73" s="655"/>
      <c r="GQ73" s="655"/>
      <c r="GR73" s="655"/>
      <c r="GS73" s="655"/>
      <c r="GT73" s="655"/>
      <c r="GU73" s="655"/>
      <c r="GV73" s="655"/>
      <c r="GW73" s="655"/>
      <c r="GX73" s="655"/>
      <c r="GY73" s="655"/>
      <c r="GZ73" s="655"/>
      <c r="HA73" s="655"/>
      <c r="HB73" s="655"/>
      <c r="HC73" s="655"/>
      <c r="HD73" s="655"/>
      <c r="HE73" s="655"/>
      <c r="HF73" s="655"/>
      <c r="HG73" s="655"/>
      <c r="HH73" s="655"/>
      <c r="HI73" s="655"/>
      <c r="HJ73" s="655"/>
      <c r="HK73" s="655"/>
      <c r="HL73" s="655"/>
      <c r="HM73" s="655"/>
      <c r="HN73" s="655"/>
      <c r="HO73" s="655"/>
      <c r="HP73" s="655"/>
      <c r="HQ73" s="655"/>
      <c r="HR73" s="655"/>
      <c r="HS73" s="655"/>
      <c r="HT73" s="655"/>
      <c r="HU73" s="655"/>
      <c r="HV73" s="655"/>
      <c r="HW73" s="655"/>
      <c r="HX73" s="655"/>
      <c r="HY73" s="655"/>
      <c r="HZ73" s="655"/>
      <c r="IA73" s="655"/>
      <c r="IB73" s="655"/>
      <c r="IC73" s="655"/>
      <c r="ID73" s="655"/>
      <c r="IE73" s="655"/>
      <c r="IF73" s="655"/>
      <c r="IG73" s="655"/>
      <c r="IH73" s="655"/>
      <c r="II73" s="655"/>
      <c r="IJ73" s="655"/>
      <c r="IK73" s="655"/>
      <c r="IL73" s="655"/>
      <c r="IM73" s="655"/>
      <c r="IN73" s="655"/>
      <c r="IO73" s="655"/>
      <c r="IP73" s="655"/>
      <c r="IQ73" s="655"/>
    </row>
    <row r="74" spans="1:251" s="656" customFormat="1" ht="3" customHeight="1">
      <c r="A74" s="417"/>
      <c r="B74" s="665"/>
      <c r="C74" s="665"/>
      <c r="D74" s="666"/>
      <c r="E74" s="666"/>
      <c r="F74" s="666"/>
      <c r="G74" s="666"/>
      <c r="H74" s="666"/>
      <c r="I74" s="666"/>
      <c r="J74" s="666"/>
      <c r="K74" s="666"/>
      <c r="L74" s="655"/>
      <c r="M74" s="655"/>
      <c r="N74" s="655"/>
      <c r="O74" s="655"/>
      <c r="P74" s="655"/>
      <c r="Q74" s="655"/>
      <c r="R74" s="655"/>
      <c r="S74" s="655"/>
      <c r="T74" s="655"/>
      <c r="U74" s="655"/>
      <c r="V74" s="655"/>
      <c r="W74" s="655"/>
      <c r="X74" s="655"/>
      <c r="Y74" s="655"/>
      <c r="Z74" s="655"/>
      <c r="AA74" s="655"/>
      <c r="AB74" s="655"/>
      <c r="AC74" s="655"/>
      <c r="AD74" s="655"/>
      <c r="AE74" s="655"/>
      <c r="AF74" s="655"/>
      <c r="AG74" s="655"/>
      <c r="AH74" s="655"/>
      <c r="AI74" s="655"/>
      <c r="AJ74" s="655"/>
      <c r="AK74" s="655"/>
      <c r="AL74" s="655"/>
      <c r="AM74" s="655"/>
      <c r="AN74" s="655"/>
      <c r="AO74" s="655"/>
      <c r="AP74" s="655"/>
      <c r="AQ74" s="655"/>
      <c r="AR74" s="655"/>
      <c r="AS74" s="655"/>
      <c r="AT74" s="655"/>
      <c r="AU74" s="655"/>
      <c r="AV74" s="655"/>
      <c r="AW74" s="655"/>
      <c r="AX74" s="655"/>
      <c r="AY74" s="655"/>
      <c r="AZ74" s="655"/>
      <c r="BA74" s="655"/>
      <c r="BB74" s="655"/>
      <c r="BC74" s="655"/>
      <c r="BD74" s="655"/>
      <c r="BE74" s="655"/>
      <c r="BF74" s="655"/>
      <c r="BG74" s="655"/>
      <c r="BH74" s="655"/>
      <c r="BI74" s="655"/>
      <c r="BJ74" s="655"/>
      <c r="BK74" s="655"/>
      <c r="BL74" s="655"/>
      <c r="BM74" s="655"/>
      <c r="BN74" s="655"/>
      <c r="BO74" s="655"/>
      <c r="BP74" s="655"/>
      <c r="BQ74" s="655"/>
      <c r="BR74" s="655"/>
      <c r="BS74" s="655"/>
      <c r="BT74" s="655"/>
      <c r="BU74" s="655"/>
      <c r="BV74" s="655"/>
      <c r="BW74" s="655"/>
      <c r="BX74" s="655"/>
      <c r="BY74" s="655"/>
      <c r="BZ74" s="655"/>
      <c r="CA74" s="655"/>
      <c r="CB74" s="655"/>
      <c r="CC74" s="655"/>
      <c r="CD74" s="655"/>
      <c r="CE74" s="655"/>
      <c r="CF74" s="655"/>
      <c r="CG74" s="655"/>
      <c r="CH74" s="655"/>
      <c r="CI74" s="655"/>
      <c r="CJ74" s="655"/>
      <c r="CK74" s="655"/>
      <c r="CL74" s="655"/>
      <c r="CM74" s="655"/>
      <c r="CN74" s="655"/>
      <c r="CO74" s="655"/>
      <c r="CP74" s="655"/>
      <c r="CQ74" s="655"/>
      <c r="CR74" s="655"/>
      <c r="CS74" s="655"/>
      <c r="CT74" s="655"/>
      <c r="CU74" s="655"/>
      <c r="CV74" s="655"/>
      <c r="CW74" s="655"/>
      <c r="CX74" s="655"/>
      <c r="CY74" s="655"/>
      <c r="CZ74" s="655"/>
      <c r="DA74" s="655"/>
      <c r="DB74" s="655"/>
      <c r="DC74" s="655"/>
      <c r="DD74" s="655"/>
      <c r="DE74" s="655"/>
      <c r="DF74" s="655"/>
      <c r="DG74" s="655"/>
      <c r="DH74" s="655"/>
      <c r="DI74" s="655"/>
      <c r="DJ74" s="655"/>
      <c r="DK74" s="655"/>
      <c r="DL74" s="655"/>
      <c r="DM74" s="655"/>
      <c r="DN74" s="655"/>
      <c r="DO74" s="655"/>
      <c r="DP74" s="655"/>
      <c r="DQ74" s="655"/>
      <c r="DR74" s="655"/>
      <c r="DS74" s="655"/>
      <c r="DT74" s="655"/>
      <c r="DU74" s="655"/>
      <c r="DV74" s="655"/>
      <c r="DW74" s="655"/>
      <c r="DX74" s="655"/>
      <c r="DY74" s="655"/>
      <c r="DZ74" s="655"/>
      <c r="EA74" s="655"/>
      <c r="EB74" s="655"/>
      <c r="EC74" s="655"/>
      <c r="ED74" s="655"/>
      <c r="EE74" s="655"/>
      <c r="EF74" s="655"/>
      <c r="EG74" s="655"/>
      <c r="EH74" s="655"/>
      <c r="EI74" s="655"/>
      <c r="EJ74" s="655"/>
      <c r="EK74" s="655"/>
      <c r="EL74" s="655"/>
      <c r="EM74" s="655"/>
      <c r="EN74" s="655"/>
      <c r="EO74" s="655"/>
      <c r="EP74" s="655"/>
      <c r="EQ74" s="655"/>
      <c r="ER74" s="655"/>
      <c r="ES74" s="655"/>
      <c r="ET74" s="655"/>
      <c r="EU74" s="655"/>
      <c r="EV74" s="655"/>
      <c r="EW74" s="655"/>
      <c r="EX74" s="655"/>
      <c r="EY74" s="655"/>
      <c r="EZ74" s="655"/>
      <c r="FA74" s="655"/>
      <c r="FB74" s="655"/>
      <c r="FC74" s="655"/>
      <c r="FD74" s="655"/>
      <c r="FE74" s="655"/>
      <c r="FF74" s="655"/>
      <c r="FG74" s="655"/>
      <c r="FH74" s="655"/>
      <c r="FI74" s="655"/>
      <c r="FJ74" s="655"/>
      <c r="FK74" s="655"/>
      <c r="FL74" s="655"/>
      <c r="FM74" s="655"/>
      <c r="FN74" s="655"/>
      <c r="FO74" s="655"/>
      <c r="FP74" s="655"/>
      <c r="FQ74" s="655"/>
      <c r="FR74" s="655"/>
      <c r="FS74" s="655"/>
      <c r="FT74" s="655"/>
      <c r="FU74" s="655"/>
      <c r="FV74" s="655"/>
      <c r="FW74" s="655"/>
      <c r="FX74" s="655"/>
      <c r="FY74" s="655"/>
      <c r="FZ74" s="655"/>
      <c r="GA74" s="655"/>
      <c r="GB74" s="655"/>
      <c r="GC74" s="655"/>
      <c r="GD74" s="655"/>
      <c r="GE74" s="655"/>
      <c r="GF74" s="655"/>
      <c r="GG74" s="655"/>
      <c r="GH74" s="655"/>
      <c r="GI74" s="655"/>
      <c r="GJ74" s="655"/>
      <c r="GK74" s="655"/>
      <c r="GL74" s="655"/>
      <c r="GM74" s="655"/>
      <c r="GN74" s="655"/>
      <c r="GO74" s="655"/>
      <c r="GP74" s="655"/>
      <c r="GQ74" s="655"/>
      <c r="GR74" s="655"/>
      <c r="GS74" s="655"/>
      <c r="GT74" s="655"/>
      <c r="GU74" s="655"/>
      <c r="GV74" s="655"/>
      <c r="GW74" s="655"/>
      <c r="GX74" s="655"/>
      <c r="GY74" s="655"/>
      <c r="GZ74" s="655"/>
      <c r="HA74" s="655"/>
      <c r="HB74" s="655"/>
      <c r="HC74" s="655"/>
      <c r="HD74" s="655"/>
      <c r="HE74" s="655"/>
      <c r="HF74" s="655"/>
      <c r="HG74" s="655"/>
      <c r="HH74" s="655"/>
      <c r="HI74" s="655"/>
      <c r="HJ74" s="655"/>
      <c r="HK74" s="655"/>
      <c r="HL74" s="655"/>
      <c r="HM74" s="655"/>
      <c r="HN74" s="655"/>
      <c r="HO74" s="655"/>
      <c r="HP74" s="655"/>
      <c r="HQ74" s="655"/>
      <c r="HR74" s="655"/>
      <c r="HS74" s="655"/>
      <c r="HT74" s="655"/>
      <c r="HU74" s="655"/>
      <c r="HV74" s="655"/>
      <c r="HW74" s="655"/>
      <c r="HX74" s="655"/>
      <c r="HY74" s="655"/>
      <c r="HZ74" s="655"/>
      <c r="IA74" s="655"/>
      <c r="IB74" s="655"/>
      <c r="IC74" s="655"/>
      <c r="ID74" s="655"/>
      <c r="IE74" s="655"/>
      <c r="IF74" s="655"/>
      <c r="IG74" s="655"/>
      <c r="IH74" s="655"/>
      <c r="II74" s="655"/>
      <c r="IJ74" s="655"/>
      <c r="IK74" s="655"/>
      <c r="IL74" s="655"/>
      <c r="IM74" s="655"/>
      <c r="IN74" s="655"/>
      <c r="IO74" s="655"/>
      <c r="IP74" s="655"/>
      <c r="IQ74" s="655"/>
    </row>
    <row r="75" spans="1:251" s="656" customFormat="1" ht="11.25" customHeight="1">
      <c r="A75" s="595">
        <v>1997</v>
      </c>
      <c r="B75" s="605">
        <v>1721</v>
      </c>
      <c r="C75" s="605">
        <v>443</v>
      </c>
      <c r="D75" s="605">
        <v>37</v>
      </c>
      <c r="E75" s="605">
        <v>181</v>
      </c>
      <c r="F75" s="605">
        <v>11</v>
      </c>
      <c r="G75" s="605"/>
      <c r="H75" s="605">
        <v>150</v>
      </c>
      <c r="I75" s="605">
        <v>30</v>
      </c>
      <c r="J75" s="605">
        <v>44</v>
      </c>
      <c r="K75" s="605">
        <v>29</v>
      </c>
      <c r="L75" s="655"/>
      <c r="M75" s="655"/>
      <c r="N75" s="655"/>
      <c r="O75" s="655"/>
      <c r="P75" s="655"/>
      <c r="Q75" s="655"/>
      <c r="R75" s="655"/>
      <c r="S75" s="655"/>
      <c r="T75" s="655"/>
      <c r="U75" s="655"/>
      <c r="V75" s="655"/>
      <c r="W75" s="655"/>
      <c r="X75" s="655"/>
      <c r="Y75" s="655"/>
      <c r="Z75" s="655"/>
      <c r="AA75" s="655"/>
      <c r="AB75" s="655"/>
      <c r="AC75" s="655"/>
      <c r="AD75" s="655"/>
      <c r="AE75" s="655"/>
      <c r="AF75" s="655"/>
      <c r="AG75" s="655"/>
      <c r="AH75" s="655"/>
      <c r="AI75" s="655"/>
      <c r="AJ75" s="655"/>
      <c r="AK75" s="655"/>
      <c r="AL75" s="655"/>
      <c r="AM75" s="655"/>
      <c r="AN75" s="655"/>
      <c r="AO75" s="655"/>
      <c r="AP75" s="655"/>
      <c r="AQ75" s="655"/>
      <c r="AR75" s="655"/>
      <c r="AS75" s="655"/>
      <c r="AT75" s="655"/>
      <c r="AU75" s="655"/>
      <c r="AV75" s="655"/>
      <c r="AW75" s="655"/>
      <c r="AX75" s="655"/>
      <c r="AY75" s="655"/>
      <c r="AZ75" s="655"/>
      <c r="BA75" s="655"/>
      <c r="BB75" s="655"/>
      <c r="BC75" s="655"/>
      <c r="BD75" s="655"/>
      <c r="BE75" s="655"/>
      <c r="BF75" s="655"/>
      <c r="BG75" s="655"/>
      <c r="BH75" s="655"/>
      <c r="BI75" s="655"/>
      <c r="BJ75" s="655"/>
      <c r="BK75" s="655"/>
      <c r="BL75" s="655"/>
      <c r="BM75" s="655"/>
      <c r="BN75" s="655"/>
      <c r="BO75" s="655"/>
      <c r="BP75" s="655"/>
      <c r="BQ75" s="655"/>
      <c r="BR75" s="655"/>
      <c r="BS75" s="655"/>
      <c r="BT75" s="655"/>
      <c r="BU75" s="655"/>
      <c r="BV75" s="655"/>
      <c r="BW75" s="655"/>
      <c r="BX75" s="655"/>
      <c r="BY75" s="655"/>
      <c r="BZ75" s="655"/>
      <c r="CA75" s="655"/>
      <c r="CB75" s="655"/>
      <c r="CC75" s="655"/>
      <c r="CD75" s="655"/>
      <c r="CE75" s="655"/>
      <c r="CF75" s="655"/>
      <c r="CG75" s="655"/>
      <c r="CH75" s="655"/>
      <c r="CI75" s="655"/>
      <c r="CJ75" s="655"/>
      <c r="CK75" s="655"/>
      <c r="CL75" s="655"/>
      <c r="CM75" s="655"/>
      <c r="CN75" s="655"/>
      <c r="CO75" s="655"/>
      <c r="CP75" s="655"/>
      <c r="CQ75" s="655"/>
      <c r="CR75" s="655"/>
      <c r="CS75" s="655"/>
      <c r="CT75" s="655"/>
      <c r="CU75" s="655"/>
      <c r="CV75" s="655"/>
      <c r="CW75" s="655"/>
      <c r="CX75" s="655"/>
      <c r="CY75" s="655"/>
      <c r="CZ75" s="655"/>
      <c r="DA75" s="655"/>
      <c r="DB75" s="655"/>
      <c r="DC75" s="655"/>
      <c r="DD75" s="655"/>
      <c r="DE75" s="655"/>
      <c r="DF75" s="655"/>
      <c r="DG75" s="655"/>
      <c r="DH75" s="655"/>
      <c r="DI75" s="655"/>
      <c r="DJ75" s="655"/>
      <c r="DK75" s="655"/>
      <c r="DL75" s="655"/>
      <c r="DM75" s="655"/>
      <c r="DN75" s="655"/>
      <c r="DO75" s="655"/>
      <c r="DP75" s="655"/>
      <c r="DQ75" s="655"/>
      <c r="DR75" s="655"/>
      <c r="DS75" s="655"/>
      <c r="DT75" s="655"/>
      <c r="DU75" s="655"/>
      <c r="DV75" s="655"/>
      <c r="DW75" s="655"/>
      <c r="DX75" s="655"/>
      <c r="DY75" s="655"/>
      <c r="DZ75" s="655"/>
      <c r="EA75" s="655"/>
      <c r="EB75" s="655"/>
      <c r="EC75" s="655"/>
      <c r="ED75" s="655"/>
      <c r="EE75" s="655"/>
      <c r="EF75" s="655"/>
      <c r="EG75" s="655"/>
      <c r="EH75" s="655"/>
      <c r="EI75" s="655"/>
      <c r="EJ75" s="655"/>
      <c r="EK75" s="655"/>
      <c r="EL75" s="655"/>
      <c r="EM75" s="655"/>
      <c r="EN75" s="655"/>
      <c r="EO75" s="655"/>
      <c r="EP75" s="655"/>
      <c r="EQ75" s="655"/>
      <c r="ER75" s="655"/>
      <c r="ES75" s="655"/>
      <c r="ET75" s="655"/>
      <c r="EU75" s="655"/>
      <c r="EV75" s="655"/>
      <c r="EW75" s="655"/>
      <c r="EX75" s="655"/>
      <c r="EY75" s="655"/>
      <c r="EZ75" s="655"/>
      <c r="FA75" s="655"/>
      <c r="FB75" s="655"/>
      <c r="FC75" s="655"/>
      <c r="FD75" s="655"/>
      <c r="FE75" s="655"/>
      <c r="FF75" s="655"/>
      <c r="FG75" s="655"/>
      <c r="FH75" s="655"/>
      <c r="FI75" s="655"/>
      <c r="FJ75" s="655"/>
      <c r="FK75" s="655"/>
      <c r="FL75" s="655"/>
      <c r="FM75" s="655"/>
      <c r="FN75" s="655"/>
      <c r="FO75" s="655"/>
      <c r="FP75" s="655"/>
      <c r="FQ75" s="655"/>
      <c r="FR75" s="655"/>
      <c r="FS75" s="655"/>
      <c r="FT75" s="655"/>
      <c r="FU75" s="655"/>
      <c r="FV75" s="655"/>
      <c r="FW75" s="655"/>
      <c r="FX75" s="655"/>
      <c r="FY75" s="655"/>
      <c r="FZ75" s="655"/>
      <c r="GA75" s="655"/>
      <c r="GB75" s="655"/>
      <c r="GC75" s="655"/>
      <c r="GD75" s="655"/>
      <c r="GE75" s="655"/>
      <c r="GF75" s="655"/>
      <c r="GG75" s="655"/>
      <c r="GH75" s="655"/>
      <c r="GI75" s="655"/>
      <c r="GJ75" s="655"/>
      <c r="GK75" s="655"/>
      <c r="GL75" s="655"/>
      <c r="GM75" s="655"/>
      <c r="GN75" s="655"/>
      <c r="GO75" s="655"/>
      <c r="GP75" s="655"/>
      <c r="GQ75" s="655"/>
      <c r="GR75" s="655"/>
      <c r="GS75" s="655"/>
      <c r="GT75" s="655"/>
      <c r="GU75" s="655"/>
      <c r="GV75" s="655"/>
      <c r="GW75" s="655"/>
      <c r="GX75" s="655"/>
      <c r="GY75" s="655"/>
      <c r="GZ75" s="655"/>
      <c r="HA75" s="655"/>
      <c r="HB75" s="655"/>
      <c r="HC75" s="655"/>
      <c r="HD75" s="655"/>
      <c r="HE75" s="655"/>
      <c r="HF75" s="655"/>
      <c r="HG75" s="655"/>
      <c r="HH75" s="655"/>
      <c r="HI75" s="655"/>
      <c r="HJ75" s="655"/>
      <c r="HK75" s="655"/>
      <c r="HL75" s="655"/>
      <c r="HM75" s="655"/>
      <c r="HN75" s="655"/>
      <c r="HO75" s="655"/>
      <c r="HP75" s="655"/>
      <c r="HQ75" s="655"/>
      <c r="HR75" s="655"/>
      <c r="HS75" s="655"/>
      <c r="HT75" s="655"/>
      <c r="HU75" s="655"/>
      <c r="HV75" s="655"/>
      <c r="HW75" s="655"/>
      <c r="HX75" s="655"/>
      <c r="HY75" s="655"/>
      <c r="HZ75" s="655"/>
      <c r="IA75" s="655"/>
      <c r="IB75" s="655"/>
      <c r="IC75" s="655"/>
      <c r="ID75" s="655"/>
      <c r="IE75" s="655"/>
      <c r="IF75" s="655"/>
      <c r="IG75" s="655"/>
      <c r="IH75" s="655"/>
      <c r="II75" s="655"/>
      <c r="IJ75" s="655"/>
      <c r="IK75" s="655"/>
      <c r="IL75" s="655"/>
      <c r="IM75" s="655"/>
      <c r="IN75" s="655"/>
      <c r="IO75" s="655"/>
      <c r="IP75" s="655"/>
      <c r="IQ75" s="655"/>
    </row>
    <row r="76" spans="1:251" s="656" customFormat="1" ht="11.25" customHeight="1">
      <c r="A76" s="595">
        <v>1998</v>
      </c>
      <c r="B76" s="605">
        <v>1706</v>
      </c>
      <c r="C76" s="605">
        <v>430</v>
      </c>
      <c r="D76" s="605">
        <v>37</v>
      </c>
      <c r="E76" s="605">
        <v>181</v>
      </c>
      <c r="F76" s="605">
        <v>11</v>
      </c>
      <c r="G76" s="605"/>
      <c r="H76" s="605">
        <v>119</v>
      </c>
      <c r="I76" s="605">
        <v>30</v>
      </c>
      <c r="J76" s="605">
        <v>49</v>
      </c>
      <c r="K76" s="605">
        <v>29</v>
      </c>
      <c r="L76" s="655"/>
      <c r="M76" s="655"/>
      <c r="N76" s="655"/>
      <c r="O76" s="655"/>
      <c r="P76" s="655"/>
      <c r="Q76" s="655"/>
      <c r="R76" s="655"/>
      <c r="S76" s="655"/>
      <c r="T76" s="655"/>
      <c r="U76" s="655"/>
      <c r="V76" s="655"/>
      <c r="W76" s="655"/>
      <c r="X76" s="655"/>
      <c r="Y76" s="655"/>
      <c r="Z76" s="655"/>
      <c r="AA76" s="655"/>
      <c r="AB76" s="655"/>
      <c r="AC76" s="655"/>
      <c r="AD76" s="655"/>
      <c r="AE76" s="655"/>
      <c r="AF76" s="655"/>
      <c r="AG76" s="655"/>
      <c r="AH76" s="655"/>
      <c r="AI76" s="655"/>
      <c r="AJ76" s="655"/>
      <c r="AK76" s="655"/>
      <c r="AL76" s="655"/>
      <c r="AM76" s="655"/>
      <c r="AN76" s="655"/>
      <c r="AO76" s="655"/>
      <c r="AP76" s="655"/>
      <c r="AQ76" s="655"/>
      <c r="AR76" s="655"/>
      <c r="AS76" s="655"/>
      <c r="AT76" s="655"/>
      <c r="AU76" s="655"/>
      <c r="AV76" s="655"/>
      <c r="AW76" s="655"/>
      <c r="AX76" s="655"/>
      <c r="AY76" s="655"/>
      <c r="AZ76" s="655"/>
      <c r="BA76" s="655"/>
      <c r="BB76" s="655"/>
      <c r="BC76" s="655"/>
      <c r="BD76" s="655"/>
      <c r="BE76" s="655"/>
      <c r="BF76" s="655"/>
      <c r="BG76" s="655"/>
      <c r="BH76" s="655"/>
      <c r="BI76" s="655"/>
      <c r="BJ76" s="655"/>
      <c r="BK76" s="655"/>
      <c r="BL76" s="655"/>
      <c r="BM76" s="655"/>
      <c r="BN76" s="655"/>
      <c r="BO76" s="655"/>
      <c r="BP76" s="655"/>
      <c r="BQ76" s="655"/>
      <c r="BR76" s="655"/>
      <c r="BS76" s="655"/>
      <c r="BT76" s="655"/>
      <c r="BU76" s="655"/>
      <c r="BV76" s="655"/>
      <c r="BW76" s="655"/>
      <c r="BX76" s="655"/>
      <c r="BY76" s="655"/>
      <c r="BZ76" s="655"/>
      <c r="CA76" s="655"/>
      <c r="CB76" s="655"/>
      <c r="CC76" s="655"/>
      <c r="CD76" s="655"/>
      <c r="CE76" s="655"/>
      <c r="CF76" s="655"/>
      <c r="CG76" s="655"/>
      <c r="CH76" s="655"/>
      <c r="CI76" s="655"/>
      <c r="CJ76" s="655"/>
      <c r="CK76" s="655"/>
      <c r="CL76" s="655"/>
      <c r="CM76" s="655"/>
      <c r="CN76" s="655"/>
      <c r="CO76" s="655"/>
      <c r="CP76" s="655"/>
      <c r="CQ76" s="655"/>
      <c r="CR76" s="655"/>
      <c r="CS76" s="655"/>
      <c r="CT76" s="655"/>
      <c r="CU76" s="655"/>
      <c r="CV76" s="655"/>
      <c r="CW76" s="655"/>
      <c r="CX76" s="655"/>
      <c r="CY76" s="655"/>
      <c r="CZ76" s="655"/>
      <c r="DA76" s="655"/>
      <c r="DB76" s="655"/>
      <c r="DC76" s="655"/>
      <c r="DD76" s="655"/>
      <c r="DE76" s="655"/>
      <c r="DF76" s="655"/>
      <c r="DG76" s="655"/>
      <c r="DH76" s="655"/>
      <c r="DI76" s="655"/>
      <c r="DJ76" s="655"/>
      <c r="DK76" s="655"/>
      <c r="DL76" s="655"/>
      <c r="DM76" s="655"/>
      <c r="DN76" s="655"/>
      <c r="DO76" s="655"/>
      <c r="DP76" s="655"/>
      <c r="DQ76" s="655"/>
      <c r="DR76" s="655"/>
      <c r="DS76" s="655"/>
      <c r="DT76" s="655"/>
      <c r="DU76" s="655"/>
      <c r="DV76" s="655"/>
      <c r="DW76" s="655"/>
      <c r="DX76" s="655"/>
      <c r="DY76" s="655"/>
      <c r="DZ76" s="655"/>
      <c r="EA76" s="655"/>
      <c r="EB76" s="655"/>
      <c r="EC76" s="655"/>
      <c r="ED76" s="655"/>
      <c r="EE76" s="655"/>
      <c r="EF76" s="655"/>
      <c r="EG76" s="655"/>
      <c r="EH76" s="655"/>
      <c r="EI76" s="655"/>
      <c r="EJ76" s="655"/>
      <c r="EK76" s="655"/>
      <c r="EL76" s="655"/>
      <c r="EM76" s="655"/>
      <c r="EN76" s="655"/>
      <c r="EO76" s="655"/>
      <c r="EP76" s="655"/>
      <c r="EQ76" s="655"/>
      <c r="ER76" s="655"/>
      <c r="ES76" s="655"/>
      <c r="ET76" s="655"/>
      <c r="EU76" s="655"/>
      <c r="EV76" s="655"/>
      <c r="EW76" s="655"/>
      <c r="EX76" s="655"/>
      <c r="EY76" s="655"/>
      <c r="EZ76" s="655"/>
      <c r="FA76" s="655"/>
      <c r="FB76" s="655"/>
      <c r="FC76" s="655"/>
      <c r="FD76" s="655"/>
      <c r="FE76" s="655"/>
      <c r="FF76" s="655"/>
      <c r="FG76" s="655"/>
      <c r="FH76" s="655"/>
      <c r="FI76" s="655"/>
      <c r="FJ76" s="655"/>
      <c r="FK76" s="655"/>
      <c r="FL76" s="655"/>
      <c r="FM76" s="655"/>
      <c r="FN76" s="655"/>
      <c r="FO76" s="655"/>
      <c r="FP76" s="655"/>
      <c r="FQ76" s="655"/>
      <c r="FR76" s="655"/>
      <c r="FS76" s="655"/>
      <c r="FT76" s="655"/>
      <c r="FU76" s="655"/>
      <c r="FV76" s="655"/>
      <c r="FW76" s="655"/>
      <c r="FX76" s="655"/>
      <c r="FY76" s="655"/>
      <c r="FZ76" s="655"/>
      <c r="GA76" s="655"/>
      <c r="GB76" s="655"/>
      <c r="GC76" s="655"/>
      <c r="GD76" s="655"/>
      <c r="GE76" s="655"/>
      <c r="GF76" s="655"/>
      <c r="GG76" s="655"/>
      <c r="GH76" s="655"/>
      <c r="GI76" s="655"/>
      <c r="GJ76" s="655"/>
      <c r="GK76" s="655"/>
      <c r="GL76" s="655"/>
      <c r="GM76" s="655"/>
      <c r="GN76" s="655"/>
      <c r="GO76" s="655"/>
      <c r="GP76" s="655"/>
      <c r="GQ76" s="655"/>
      <c r="GR76" s="655"/>
      <c r="GS76" s="655"/>
      <c r="GT76" s="655"/>
      <c r="GU76" s="655"/>
      <c r="GV76" s="655"/>
      <c r="GW76" s="655"/>
      <c r="GX76" s="655"/>
      <c r="GY76" s="655"/>
      <c r="GZ76" s="655"/>
      <c r="HA76" s="655"/>
      <c r="HB76" s="655"/>
      <c r="HC76" s="655"/>
      <c r="HD76" s="655"/>
      <c r="HE76" s="655"/>
      <c r="HF76" s="655"/>
      <c r="HG76" s="655"/>
      <c r="HH76" s="655"/>
      <c r="HI76" s="655"/>
      <c r="HJ76" s="655"/>
      <c r="HK76" s="655"/>
      <c r="HL76" s="655"/>
      <c r="HM76" s="655"/>
      <c r="HN76" s="655"/>
      <c r="HO76" s="655"/>
      <c r="HP76" s="655"/>
      <c r="HQ76" s="655"/>
      <c r="HR76" s="655"/>
      <c r="HS76" s="655"/>
      <c r="HT76" s="655"/>
      <c r="HU76" s="655"/>
      <c r="HV76" s="655"/>
      <c r="HW76" s="655"/>
      <c r="HX76" s="655"/>
      <c r="HY76" s="655"/>
      <c r="HZ76" s="655"/>
      <c r="IA76" s="655"/>
      <c r="IB76" s="655"/>
      <c r="IC76" s="655"/>
      <c r="ID76" s="655"/>
      <c r="IE76" s="655"/>
      <c r="IF76" s="655"/>
      <c r="IG76" s="655"/>
      <c r="IH76" s="655"/>
      <c r="II76" s="655"/>
      <c r="IJ76" s="655"/>
      <c r="IK76" s="655"/>
      <c r="IL76" s="655"/>
      <c r="IM76" s="655"/>
      <c r="IN76" s="655"/>
      <c r="IO76" s="655"/>
      <c r="IP76" s="655"/>
      <c r="IQ76" s="655"/>
    </row>
    <row r="77" spans="1:251" s="656" customFormat="1" ht="11.25" customHeight="1">
      <c r="A77" s="595">
        <v>1999</v>
      </c>
      <c r="B77" s="605">
        <v>1580</v>
      </c>
      <c r="C77" s="605">
        <v>386</v>
      </c>
      <c r="D77" s="605">
        <v>37</v>
      </c>
      <c r="E77" s="605">
        <v>146</v>
      </c>
      <c r="F77" s="605">
        <v>0</v>
      </c>
      <c r="G77" s="605"/>
      <c r="H77" s="605">
        <v>69</v>
      </c>
      <c r="I77" s="605">
        <v>30</v>
      </c>
      <c r="J77" s="605">
        <v>49</v>
      </c>
      <c r="K77" s="605">
        <v>34</v>
      </c>
      <c r="L77" s="655"/>
      <c r="M77" s="655"/>
      <c r="N77" s="655"/>
      <c r="O77" s="655"/>
      <c r="P77" s="655"/>
      <c r="Q77" s="655"/>
      <c r="R77" s="655"/>
      <c r="S77" s="655"/>
      <c r="T77" s="655"/>
      <c r="U77" s="655"/>
      <c r="V77" s="655"/>
      <c r="W77" s="655"/>
      <c r="X77" s="655"/>
      <c r="Y77" s="655"/>
      <c r="Z77" s="655"/>
      <c r="AA77" s="655"/>
      <c r="AB77" s="655"/>
      <c r="AC77" s="655"/>
      <c r="AD77" s="655"/>
      <c r="AE77" s="655"/>
      <c r="AF77" s="655"/>
      <c r="AG77" s="655"/>
      <c r="AH77" s="655"/>
      <c r="AI77" s="655"/>
      <c r="AJ77" s="655"/>
      <c r="AK77" s="655"/>
      <c r="AL77" s="655"/>
      <c r="AM77" s="655"/>
      <c r="AN77" s="655"/>
      <c r="AO77" s="655"/>
      <c r="AP77" s="655"/>
      <c r="AQ77" s="655"/>
      <c r="AR77" s="655"/>
      <c r="AS77" s="655"/>
      <c r="AT77" s="655"/>
      <c r="AU77" s="655"/>
      <c r="AV77" s="655"/>
      <c r="AW77" s="655"/>
      <c r="AX77" s="655"/>
      <c r="AY77" s="655"/>
      <c r="AZ77" s="655"/>
      <c r="BA77" s="655"/>
      <c r="BB77" s="655"/>
      <c r="BC77" s="655"/>
      <c r="BD77" s="655"/>
      <c r="BE77" s="655"/>
      <c r="BF77" s="655"/>
      <c r="BG77" s="655"/>
      <c r="BH77" s="655"/>
      <c r="BI77" s="655"/>
      <c r="BJ77" s="655"/>
      <c r="BK77" s="655"/>
      <c r="BL77" s="655"/>
      <c r="BM77" s="655"/>
      <c r="BN77" s="655"/>
      <c r="BO77" s="655"/>
      <c r="BP77" s="655"/>
      <c r="BQ77" s="655"/>
      <c r="BR77" s="655"/>
      <c r="BS77" s="655"/>
      <c r="BT77" s="655"/>
      <c r="BU77" s="655"/>
      <c r="BV77" s="655"/>
      <c r="BW77" s="655"/>
      <c r="BX77" s="655"/>
      <c r="BY77" s="655"/>
      <c r="BZ77" s="655"/>
      <c r="CA77" s="655"/>
      <c r="CB77" s="655"/>
      <c r="CC77" s="655"/>
      <c r="CD77" s="655"/>
      <c r="CE77" s="655"/>
      <c r="CF77" s="655"/>
      <c r="CG77" s="655"/>
      <c r="CH77" s="655"/>
      <c r="CI77" s="655"/>
      <c r="CJ77" s="655"/>
      <c r="CK77" s="655"/>
      <c r="CL77" s="655"/>
      <c r="CM77" s="655"/>
      <c r="CN77" s="655"/>
      <c r="CO77" s="655"/>
      <c r="CP77" s="655"/>
      <c r="CQ77" s="655"/>
      <c r="CR77" s="655"/>
      <c r="CS77" s="655"/>
      <c r="CT77" s="655"/>
      <c r="CU77" s="655"/>
      <c r="CV77" s="655"/>
      <c r="CW77" s="655"/>
      <c r="CX77" s="655"/>
      <c r="CY77" s="655"/>
      <c r="CZ77" s="655"/>
      <c r="DA77" s="655"/>
      <c r="DB77" s="655"/>
      <c r="DC77" s="655"/>
      <c r="DD77" s="655"/>
      <c r="DE77" s="655"/>
      <c r="DF77" s="655"/>
      <c r="DG77" s="655"/>
      <c r="DH77" s="655"/>
      <c r="DI77" s="655"/>
      <c r="DJ77" s="655"/>
      <c r="DK77" s="655"/>
      <c r="DL77" s="655"/>
      <c r="DM77" s="655"/>
      <c r="DN77" s="655"/>
      <c r="DO77" s="655"/>
      <c r="DP77" s="655"/>
      <c r="DQ77" s="655"/>
      <c r="DR77" s="655"/>
      <c r="DS77" s="655"/>
      <c r="DT77" s="655"/>
      <c r="DU77" s="655"/>
      <c r="DV77" s="655"/>
      <c r="DW77" s="655"/>
      <c r="DX77" s="655"/>
      <c r="DY77" s="655"/>
      <c r="DZ77" s="655"/>
      <c r="EA77" s="655"/>
      <c r="EB77" s="655"/>
      <c r="EC77" s="655"/>
      <c r="ED77" s="655"/>
      <c r="EE77" s="655"/>
      <c r="EF77" s="655"/>
      <c r="EG77" s="655"/>
      <c r="EH77" s="655"/>
      <c r="EI77" s="655"/>
      <c r="EJ77" s="655"/>
      <c r="EK77" s="655"/>
      <c r="EL77" s="655"/>
      <c r="EM77" s="655"/>
      <c r="EN77" s="655"/>
      <c r="EO77" s="655"/>
      <c r="EP77" s="655"/>
      <c r="EQ77" s="655"/>
      <c r="ER77" s="655"/>
      <c r="ES77" s="655"/>
      <c r="ET77" s="655"/>
      <c r="EU77" s="655"/>
      <c r="EV77" s="655"/>
      <c r="EW77" s="655"/>
      <c r="EX77" s="655"/>
      <c r="EY77" s="655"/>
      <c r="EZ77" s="655"/>
      <c r="FA77" s="655"/>
      <c r="FB77" s="655"/>
      <c r="FC77" s="655"/>
      <c r="FD77" s="655"/>
      <c r="FE77" s="655"/>
      <c r="FF77" s="655"/>
      <c r="FG77" s="655"/>
      <c r="FH77" s="655"/>
      <c r="FI77" s="655"/>
      <c r="FJ77" s="655"/>
      <c r="FK77" s="655"/>
      <c r="FL77" s="655"/>
      <c r="FM77" s="655"/>
      <c r="FN77" s="655"/>
      <c r="FO77" s="655"/>
      <c r="FP77" s="655"/>
      <c r="FQ77" s="655"/>
      <c r="FR77" s="655"/>
      <c r="FS77" s="655"/>
      <c r="FT77" s="655"/>
      <c r="FU77" s="655"/>
      <c r="FV77" s="655"/>
      <c r="FW77" s="655"/>
      <c r="FX77" s="655"/>
      <c r="FY77" s="655"/>
      <c r="FZ77" s="655"/>
      <c r="GA77" s="655"/>
      <c r="GB77" s="655"/>
      <c r="GC77" s="655"/>
      <c r="GD77" s="655"/>
      <c r="GE77" s="655"/>
      <c r="GF77" s="655"/>
      <c r="GG77" s="655"/>
      <c r="GH77" s="655"/>
      <c r="GI77" s="655"/>
      <c r="GJ77" s="655"/>
      <c r="GK77" s="655"/>
      <c r="GL77" s="655"/>
      <c r="GM77" s="655"/>
      <c r="GN77" s="655"/>
      <c r="GO77" s="655"/>
      <c r="GP77" s="655"/>
      <c r="GQ77" s="655"/>
      <c r="GR77" s="655"/>
      <c r="GS77" s="655"/>
      <c r="GT77" s="655"/>
      <c r="GU77" s="655"/>
      <c r="GV77" s="655"/>
      <c r="GW77" s="655"/>
      <c r="GX77" s="655"/>
      <c r="GY77" s="655"/>
      <c r="GZ77" s="655"/>
      <c r="HA77" s="655"/>
      <c r="HB77" s="655"/>
      <c r="HC77" s="655"/>
      <c r="HD77" s="655"/>
      <c r="HE77" s="655"/>
      <c r="HF77" s="655"/>
      <c r="HG77" s="655"/>
      <c r="HH77" s="655"/>
      <c r="HI77" s="655"/>
      <c r="HJ77" s="655"/>
      <c r="HK77" s="655"/>
      <c r="HL77" s="655"/>
      <c r="HM77" s="655"/>
      <c r="HN77" s="655"/>
      <c r="HO77" s="655"/>
      <c r="HP77" s="655"/>
      <c r="HQ77" s="655"/>
      <c r="HR77" s="655"/>
      <c r="HS77" s="655"/>
      <c r="HT77" s="655"/>
      <c r="HU77" s="655"/>
      <c r="HV77" s="655"/>
      <c r="HW77" s="655"/>
      <c r="HX77" s="655"/>
      <c r="HY77" s="655"/>
      <c r="HZ77" s="655"/>
      <c r="IA77" s="655"/>
      <c r="IB77" s="655"/>
      <c r="IC77" s="655"/>
      <c r="ID77" s="655"/>
      <c r="IE77" s="655"/>
      <c r="IF77" s="655"/>
      <c r="IG77" s="655"/>
      <c r="IH77" s="655"/>
      <c r="II77" s="655"/>
      <c r="IJ77" s="655"/>
      <c r="IK77" s="655"/>
      <c r="IL77" s="655"/>
      <c r="IM77" s="655"/>
      <c r="IN77" s="655"/>
      <c r="IO77" s="655"/>
      <c r="IP77" s="655"/>
      <c r="IQ77" s="655"/>
    </row>
    <row r="78" spans="1:251" s="656" customFormat="1" ht="11.25" customHeight="1">
      <c r="A78" s="595">
        <v>2000</v>
      </c>
      <c r="B78" s="605">
        <v>1467</v>
      </c>
      <c r="C78" s="605">
        <v>387</v>
      </c>
      <c r="D78" s="605">
        <v>42</v>
      </c>
      <c r="E78" s="605">
        <v>76</v>
      </c>
      <c r="F78" s="605">
        <v>0</v>
      </c>
      <c r="G78" s="605"/>
      <c r="H78" s="605">
        <v>109</v>
      </c>
      <c r="I78" s="605">
        <v>30</v>
      </c>
      <c r="J78" s="605">
        <v>58</v>
      </c>
      <c r="K78" s="605">
        <v>34</v>
      </c>
      <c r="L78" s="655"/>
      <c r="M78" s="655"/>
      <c r="N78" s="655"/>
      <c r="O78" s="655"/>
      <c r="P78" s="655"/>
      <c r="Q78" s="655"/>
      <c r="R78" s="655"/>
      <c r="S78" s="655"/>
      <c r="T78" s="655"/>
      <c r="U78" s="655"/>
      <c r="V78" s="655"/>
      <c r="W78" s="655"/>
      <c r="X78" s="655"/>
      <c r="Y78" s="655"/>
      <c r="Z78" s="655"/>
      <c r="AA78" s="655"/>
      <c r="AB78" s="655"/>
      <c r="AC78" s="655"/>
      <c r="AD78" s="655"/>
      <c r="AE78" s="655"/>
      <c r="AF78" s="655"/>
      <c r="AG78" s="655"/>
      <c r="AH78" s="655"/>
      <c r="AI78" s="655"/>
      <c r="AJ78" s="655"/>
      <c r="AK78" s="655"/>
      <c r="AL78" s="655"/>
      <c r="AM78" s="655"/>
      <c r="AN78" s="655"/>
      <c r="AO78" s="655"/>
      <c r="AP78" s="655"/>
      <c r="AQ78" s="655"/>
      <c r="AR78" s="655"/>
      <c r="AS78" s="655"/>
      <c r="AT78" s="655"/>
      <c r="AU78" s="655"/>
      <c r="AV78" s="655"/>
      <c r="AW78" s="655"/>
      <c r="AX78" s="655"/>
      <c r="AY78" s="655"/>
      <c r="AZ78" s="655"/>
      <c r="BA78" s="655"/>
      <c r="BB78" s="655"/>
      <c r="BC78" s="655"/>
      <c r="BD78" s="655"/>
      <c r="BE78" s="655"/>
      <c r="BF78" s="655"/>
      <c r="BG78" s="655"/>
      <c r="BH78" s="655"/>
      <c r="BI78" s="655"/>
      <c r="BJ78" s="655"/>
      <c r="BK78" s="655"/>
      <c r="BL78" s="655"/>
      <c r="BM78" s="655"/>
      <c r="BN78" s="655"/>
      <c r="BO78" s="655"/>
      <c r="BP78" s="655"/>
      <c r="BQ78" s="655"/>
      <c r="BR78" s="655"/>
      <c r="BS78" s="655"/>
      <c r="BT78" s="655"/>
      <c r="BU78" s="655"/>
      <c r="BV78" s="655"/>
      <c r="BW78" s="655"/>
      <c r="BX78" s="655"/>
      <c r="BY78" s="655"/>
      <c r="BZ78" s="655"/>
      <c r="CA78" s="655"/>
      <c r="CB78" s="655"/>
      <c r="CC78" s="655"/>
      <c r="CD78" s="655"/>
      <c r="CE78" s="655"/>
      <c r="CF78" s="655"/>
      <c r="CG78" s="655"/>
      <c r="CH78" s="655"/>
      <c r="CI78" s="655"/>
      <c r="CJ78" s="655"/>
      <c r="CK78" s="655"/>
      <c r="CL78" s="655"/>
      <c r="CM78" s="655"/>
      <c r="CN78" s="655"/>
      <c r="CO78" s="655"/>
      <c r="CP78" s="655"/>
      <c r="CQ78" s="655"/>
      <c r="CR78" s="655"/>
      <c r="CS78" s="655"/>
      <c r="CT78" s="655"/>
      <c r="CU78" s="655"/>
      <c r="CV78" s="655"/>
      <c r="CW78" s="655"/>
      <c r="CX78" s="655"/>
      <c r="CY78" s="655"/>
      <c r="CZ78" s="655"/>
      <c r="DA78" s="655"/>
      <c r="DB78" s="655"/>
      <c r="DC78" s="655"/>
      <c r="DD78" s="655"/>
      <c r="DE78" s="655"/>
      <c r="DF78" s="655"/>
      <c r="DG78" s="655"/>
      <c r="DH78" s="655"/>
      <c r="DI78" s="655"/>
      <c r="DJ78" s="655"/>
      <c r="DK78" s="655"/>
      <c r="DL78" s="655"/>
      <c r="DM78" s="655"/>
      <c r="DN78" s="655"/>
      <c r="DO78" s="655"/>
      <c r="DP78" s="655"/>
      <c r="DQ78" s="655"/>
      <c r="DR78" s="655"/>
      <c r="DS78" s="655"/>
      <c r="DT78" s="655"/>
      <c r="DU78" s="655"/>
      <c r="DV78" s="655"/>
      <c r="DW78" s="655"/>
      <c r="DX78" s="655"/>
      <c r="DY78" s="655"/>
      <c r="DZ78" s="655"/>
      <c r="EA78" s="655"/>
      <c r="EB78" s="655"/>
      <c r="EC78" s="655"/>
      <c r="ED78" s="655"/>
      <c r="EE78" s="655"/>
      <c r="EF78" s="655"/>
      <c r="EG78" s="655"/>
      <c r="EH78" s="655"/>
      <c r="EI78" s="655"/>
      <c r="EJ78" s="655"/>
      <c r="EK78" s="655"/>
      <c r="EL78" s="655"/>
      <c r="EM78" s="655"/>
      <c r="EN78" s="655"/>
      <c r="EO78" s="655"/>
      <c r="EP78" s="655"/>
      <c r="EQ78" s="655"/>
      <c r="ER78" s="655"/>
      <c r="ES78" s="655"/>
      <c r="ET78" s="655"/>
      <c r="EU78" s="655"/>
      <c r="EV78" s="655"/>
      <c r="EW78" s="655"/>
      <c r="EX78" s="655"/>
      <c r="EY78" s="655"/>
      <c r="EZ78" s="655"/>
      <c r="FA78" s="655"/>
      <c r="FB78" s="655"/>
      <c r="FC78" s="655"/>
      <c r="FD78" s="655"/>
      <c r="FE78" s="655"/>
      <c r="FF78" s="655"/>
      <c r="FG78" s="655"/>
      <c r="FH78" s="655"/>
      <c r="FI78" s="655"/>
      <c r="FJ78" s="655"/>
      <c r="FK78" s="655"/>
      <c r="FL78" s="655"/>
      <c r="FM78" s="655"/>
      <c r="FN78" s="655"/>
      <c r="FO78" s="655"/>
      <c r="FP78" s="655"/>
      <c r="FQ78" s="655"/>
      <c r="FR78" s="655"/>
      <c r="FS78" s="655"/>
      <c r="FT78" s="655"/>
      <c r="FU78" s="655"/>
      <c r="FV78" s="655"/>
      <c r="FW78" s="655"/>
      <c r="FX78" s="655"/>
      <c r="FY78" s="655"/>
      <c r="FZ78" s="655"/>
      <c r="GA78" s="655"/>
      <c r="GB78" s="655"/>
      <c r="GC78" s="655"/>
      <c r="GD78" s="655"/>
      <c r="GE78" s="655"/>
      <c r="GF78" s="655"/>
      <c r="GG78" s="655"/>
      <c r="GH78" s="655"/>
      <c r="GI78" s="655"/>
      <c r="GJ78" s="655"/>
      <c r="GK78" s="655"/>
      <c r="GL78" s="655"/>
      <c r="GM78" s="655"/>
      <c r="GN78" s="655"/>
      <c r="GO78" s="655"/>
      <c r="GP78" s="655"/>
      <c r="GQ78" s="655"/>
      <c r="GR78" s="655"/>
      <c r="GS78" s="655"/>
      <c r="GT78" s="655"/>
      <c r="GU78" s="655"/>
      <c r="GV78" s="655"/>
      <c r="GW78" s="655"/>
      <c r="GX78" s="655"/>
      <c r="GY78" s="655"/>
      <c r="GZ78" s="655"/>
      <c r="HA78" s="655"/>
      <c r="HB78" s="655"/>
      <c r="HC78" s="655"/>
      <c r="HD78" s="655"/>
      <c r="HE78" s="655"/>
      <c r="HF78" s="655"/>
      <c r="HG78" s="655"/>
      <c r="HH78" s="655"/>
      <c r="HI78" s="655"/>
      <c r="HJ78" s="655"/>
      <c r="HK78" s="655"/>
      <c r="HL78" s="655"/>
      <c r="HM78" s="655"/>
      <c r="HN78" s="655"/>
      <c r="HO78" s="655"/>
      <c r="HP78" s="655"/>
      <c r="HQ78" s="655"/>
      <c r="HR78" s="655"/>
      <c r="HS78" s="655"/>
      <c r="HT78" s="655"/>
      <c r="HU78" s="655"/>
      <c r="HV78" s="655"/>
      <c r="HW78" s="655"/>
      <c r="HX78" s="655"/>
      <c r="HY78" s="655"/>
      <c r="HZ78" s="655"/>
      <c r="IA78" s="655"/>
      <c r="IB78" s="655"/>
      <c r="IC78" s="655"/>
      <c r="ID78" s="655"/>
      <c r="IE78" s="655"/>
      <c r="IF78" s="655"/>
      <c r="IG78" s="655"/>
      <c r="IH78" s="655"/>
      <c r="II78" s="655"/>
      <c r="IJ78" s="655"/>
      <c r="IK78" s="655"/>
      <c r="IL78" s="655"/>
      <c r="IM78" s="655"/>
      <c r="IN78" s="655"/>
      <c r="IO78" s="655"/>
      <c r="IP78" s="655"/>
      <c r="IQ78" s="655"/>
    </row>
    <row r="79" spans="1:251" s="656" customFormat="1" ht="11.25" customHeight="1">
      <c r="A79" s="595">
        <v>2001</v>
      </c>
      <c r="B79" s="605">
        <v>1492</v>
      </c>
      <c r="C79" s="605">
        <v>388</v>
      </c>
      <c r="D79" s="605">
        <v>42</v>
      </c>
      <c r="E79" s="605">
        <v>76</v>
      </c>
      <c r="F79" s="605">
        <v>0</v>
      </c>
      <c r="G79" s="605"/>
      <c r="H79" s="605">
        <v>108</v>
      </c>
      <c r="I79" s="605">
        <v>30</v>
      </c>
      <c r="J79" s="605">
        <v>51</v>
      </c>
      <c r="K79" s="605">
        <v>39</v>
      </c>
      <c r="L79" s="655"/>
      <c r="M79" s="655"/>
      <c r="N79" s="655"/>
      <c r="O79" s="655"/>
      <c r="P79" s="655"/>
      <c r="Q79" s="655"/>
      <c r="R79" s="655"/>
      <c r="S79" s="655"/>
      <c r="T79" s="655"/>
      <c r="U79" s="655"/>
      <c r="V79" s="655"/>
      <c r="W79" s="655"/>
      <c r="X79" s="655"/>
      <c r="Y79" s="655"/>
      <c r="Z79" s="655"/>
      <c r="AA79" s="655"/>
      <c r="AB79" s="655"/>
      <c r="AC79" s="655"/>
      <c r="AD79" s="655"/>
      <c r="AE79" s="655"/>
      <c r="AF79" s="655"/>
      <c r="AG79" s="655"/>
      <c r="AH79" s="655"/>
      <c r="AI79" s="655"/>
      <c r="AJ79" s="655"/>
      <c r="AK79" s="655"/>
      <c r="AL79" s="655"/>
      <c r="AM79" s="655"/>
      <c r="AN79" s="655"/>
      <c r="AO79" s="655"/>
      <c r="AP79" s="655"/>
      <c r="AQ79" s="655"/>
      <c r="AR79" s="655"/>
      <c r="AS79" s="655"/>
      <c r="AT79" s="655"/>
      <c r="AU79" s="655"/>
      <c r="AV79" s="655"/>
      <c r="AW79" s="655"/>
      <c r="AX79" s="655"/>
      <c r="AY79" s="655"/>
      <c r="AZ79" s="655"/>
      <c r="BA79" s="655"/>
      <c r="BB79" s="655"/>
      <c r="BC79" s="655"/>
      <c r="BD79" s="655"/>
      <c r="BE79" s="655"/>
      <c r="BF79" s="655"/>
      <c r="BG79" s="655"/>
      <c r="BH79" s="655"/>
      <c r="BI79" s="655"/>
      <c r="BJ79" s="655"/>
      <c r="BK79" s="655"/>
      <c r="BL79" s="655"/>
      <c r="BM79" s="655"/>
      <c r="BN79" s="655"/>
      <c r="BO79" s="655"/>
      <c r="BP79" s="655"/>
      <c r="BQ79" s="655"/>
      <c r="BR79" s="655"/>
      <c r="BS79" s="655"/>
      <c r="BT79" s="655"/>
      <c r="BU79" s="655"/>
      <c r="BV79" s="655"/>
      <c r="BW79" s="655"/>
      <c r="BX79" s="655"/>
      <c r="BY79" s="655"/>
      <c r="BZ79" s="655"/>
      <c r="CA79" s="655"/>
      <c r="CB79" s="655"/>
      <c r="CC79" s="655"/>
      <c r="CD79" s="655"/>
      <c r="CE79" s="655"/>
      <c r="CF79" s="655"/>
      <c r="CG79" s="655"/>
      <c r="CH79" s="655"/>
      <c r="CI79" s="655"/>
      <c r="CJ79" s="655"/>
      <c r="CK79" s="655"/>
      <c r="CL79" s="655"/>
      <c r="CM79" s="655"/>
      <c r="CN79" s="655"/>
      <c r="CO79" s="655"/>
      <c r="CP79" s="655"/>
      <c r="CQ79" s="655"/>
      <c r="CR79" s="655"/>
      <c r="CS79" s="655"/>
      <c r="CT79" s="655"/>
      <c r="CU79" s="655"/>
      <c r="CV79" s="655"/>
      <c r="CW79" s="655"/>
      <c r="CX79" s="655"/>
      <c r="CY79" s="655"/>
      <c r="CZ79" s="655"/>
      <c r="DA79" s="655"/>
      <c r="DB79" s="655"/>
      <c r="DC79" s="655"/>
      <c r="DD79" s="655"/>
      <c r="DE79" s="655"/>
      <c r="DF79" s="655"/>
      <c r="DG79" s="655"/>
      <c r="DH79" s="655"/>
      <c r="DI79" s="655"/>
      <c r="DJ79" s="655"/>
      <c r="DK79" s="655"/>
      <c r="DL79" s="655"/>
      <c r="DM79" s="655"/>
      <c r="DN79" s="655"/>
      <c r="DO79" s="655"/>
      <c r="DP79" s="655"/>
      <c r="DQ79" s="655"/>
      <c r="DR79" s="655"/>
      <c r="DS79" s="655"/>
      <c r="DT79" s="655"/>
      <c r="DU79" s="655"/>
      <c r="DV79" s="655"/>
      <c r="DW79" s="655"/>
      <c r="DX79" s="655"/>
      <c r="DY79" s="655"/>
      <c r="DZ79" s="655"/>
      <c r="EA79" s="655"/>
      <c r="EB79" s="655"/>
      <c r="EC79" s="655"/>
      <c r="ED79" s="655"/>
      <c r="EE79" s="655"/>
      <c r="EF79" s="655"/>
      <c r="EG79" s="655"/>
      <c r="EH79" s="655"/>
      <c r="EI79" s="655"/>
      <c r="EJ79" s="655"/>
      <c r="EK79" s="655"/>
      <c r="EL79" s="655"/>
      <c r="EM79" s="655"/>
      <c r="EN79" s="655"/>
      <c r="EO79" s="655"/>
      <c r="EP79" s="655"/>
      <c r="EQ79" s="655"/>
      <c r="ER79" s="655"/>
      <c r="ES79" s="655"/>
      <c r="ET79" s="655"/>
      <c r="EU79" s="655"/>
      <c r="EV79" s="655"/>
      <c r="EW79" s="655"/>
      <c r="EX79" s="655"/>
      <c r="EY79" s="655"/>
      <c r="EZ79" s="655"/>
      <c r="FA79" s="655"/>
      <c r="FB79" s="655"/>
      <c r="FC79" s="655"/>
      <c r="FD79" s="655"/>
      <c r="FE79" s="655"/>
      <c r="FF79" s="655"/>
      <c r="FG79" s="655"/>
      <c r="FH79" s="655"/>
      <c r="FI79" s="655"/>
      <c r="FJ79" s="655"/>
      <c r="FK79" s="655"/>
      <c r="FL79" s="655"/>
      <c r="FM79" s="655"/>
      <c r="FN79" s="655"/>
      <c r="FO79" s="655"/>
      <c r="FP79" s="655"/>
      <c r="FQ79" s="655"/>
      <c r="FR79" s="655"/>
      <c r="FS79" s="655"/>
      <c r="FT79" s="655"/>
      <c r="FU79" s="655"/>
      <c r="FV79" s="655"/>
      <c r="FW79" s="655"/>
      <c r="FX79" s="655"/>
      <c r="FY79" s="655"/>
      <c r="FZ79" s="655"/>
      <c r="GA79" s="655"/>
      <c r="GB79" s="655"/>
      <c r="GC79" s="655"/>
      <c r="GD79" s="655"/>
      <c r="GE79" s="655"/>
      <c r="GF79" s="655"/>
      <c r="GG79" s="655"/>
      <c r="GH79" s="655"/>
      <c r="GI79" s="655"/>
      <c r="GJ79" s="655"/>
      <c r="GK79" s="655"/>
      <c r="GL79" s="655"/>
      <c r="GM79" s="655"/>
      <c r="GN79" s="655"/>
      <c r="GO79" s="655"/>
      <c r="GP79" s="655"/>
      <c r="GQ79" s="655"/>
      <c r="GR79" s="655"/>
      <c r="GS79" s="655"/>
      <c r="GT79" s="655"/>
      <c r="GU79" s="655"/>
      <c r="GV79" s="655"/>
      <c r="GW79" s="655"/>
      <c r="GX79" s="655"/>
      <c r="GY79" s="655"/>
      <c r="GZ79" s="655"/>
      <c r="HA79" s="655"/>
      <c r="HB79" s="655"/>
      <c r="HC79" s="655"/>
      <c r="HD79" s="655"/>
      <c r="HE79" s="655"/>
      <c r="HF79" s="655"/>
      <c r="HG79" s="655"/>
      <c r="HH79" s="655"/>
      <c r="HI79" s="655"/>
      <c r="HJ79" s="655"/>
      <c r="HK79" s="655"/>
      <c r="HL79" s="655"/>
      <c r="HM79" s="655"/>
      <c r="HN79" s="655"/>
      <c r="HO79" s="655"/>
      <c r="HP79" s="655"/>
      <c r="HQ79" s="655"/>
      <c r="HR79" s="655"/>
      <c r="HS79" s="655"/>
      <c r="HT79" s="655"/>
      <c r="HU79" s="655"/>
      <c r="HV79" s="655"/>
      <c r="HW79" s="655"/>
      <c r="HX79" s="655"/>
      <c r="HY79" s="655"/>
      <c r="HZ79" s="655"/>
      <c r="IA79" s="655"/>
      <c r="IB79" s="655"/>
      <c r="IC79" s="655"/>
      <c r="ID79" s="655"/>
      <c r="IE79" s="655"/>
      <c r="IF79" s="655"/>
      <c r="IG79" s="655"/>
      <c r="IH79" s="655"/>
      <c r="II79" s="655"/>
      <c r="IJ79" s="655"/>
      <c r="IK79" s="655"/>
      <c r="IL79" s="655"/>
      <c r="IM79" s="655"/>
      <c r="IN79" s="655"/>
      <c r="IO79" s="655"/>
      <c r="IP79" s="655"/>
      <c r="IQ79" s="655"/>
    </row>
    <row r="80" spans="1:251" s="656" customFormat="1" ht="11.25" customHeight="1">
      <c r="A80" s="595">
        <v>2002</v>
      </c>
      <c r="B80" s="605">
        <v>1584</v>
      </c>
      <c r="C80" s="605">
        <v>434</v>
      </c>
      <c r="D80" s="605">
        <v>42</v>
      </c>
      <c r="E80" s="605">
        <v>78</v>
      </c>
      <c r="F80" s="605">
        <v>0</v>
      </c>
      <c r="G80" s="605"/>
      <c r="H80" s="605">
        <v>114</v>
      </c>
      <c r="I80" s="605">
        <v>30</v>
      </c>
      <c r="J80" s="605">
        <v>56</v>
      </c>
      <c r="K80" s="605">
        <v>41</v>
      </c>
      <c r="L80" s="655"/>
      <c r="M80" s="655"/>
      <c r="N80" s="655"/>
      <c r="O80" s="655"/>
      <c r="P80" s="655"/>
      <c r="Q80" s="655"/>
      <c r="R80" s="655"/>
      <c r="S80" s="655"/>
      <c r="T80" s="655"/>
      <c r="U80" s="655"/>
      <c r="V80" s="655"/>
      <c r="W80" s="655"/>
      <c r="X80" s="655"/>
      <c r="Y80" s="655"/>
      <c r="Z80" s="655"/>
      <c r="AA80" s="655"/>
      <c r="AB80" s="655"/>
      <c r="AC80" s="655"/>
      <c r="AD80" s="655"/>
      <c r="AE80" s="655"/>
      <c r="AF80" s="655"/>
      <c r="AG80" s="655"/>
      <c r="AH80" s="655"/>
      <c r="AI80" s="655"/>
      <c r="AJ80" s="655"/>
      <c r="AK80" s="655"/>
      <c r="AL80" s="655"/>
      <c r="AM80" s="655"/>
      <c r="AN80" s="655"/>
      <c r="AO80" s="655"/>
      <c r="AP80" s="655"/>
      <c r="AQ80" s="655"/>
      <c r="AR80" s="655"/>
      <c r="AS80" s="655"/>
      <c r="AT80" s="655"/>
      <c r="AU80" s="655"/>
      <c r="AV80" s="655"/>
      <c r="AW80" s="655"/>
      <c r="AX80" s="655"/>
      <c r="AY80" s="655"/>
      <c r="AZ80" s="655"/>
      <c r="BA80" s="655"/>
      <c r="BB80" s="655"/>
      <c r="BC80" s="655"/>
      <c r="BD80" s="655"/>
      <c r="BE80" s="655"/>
      <c r="BF80" s="655"/>
      <c r="BG80" s="655"/>
      <c r="BH80" s="655"/>
      <c r="BI80" s="655"/>
      <c r="BJ80" s="655"/>
      <c r="BK80" s="655"/>
      <c r="BL80" s="655"/>
      <c r="BM80" s="655"/>
      <c r="BN80" s="655"/>
      <c r="BO80" s="655"/>
      <c r="BP80" s="655"/>
      <c r="BQ80" s="655"/>
      <c r="BR80" s="655"/>
      <c r="BS80" s="655"/>
      <c r="BT80" s="655"/>
      <c r="BU80" s="655"/>
      <c r="BV80" s="655"/>
      <c r="BW80" s="655"/>
      <c r="BX80" s="655"/>
      <c r="BY80" s="655"/>
      <c r="BZ80" s="655"/>
      <c r="CA80" s="655"/>
      <c r="CB80" s="655"/>
      <c r="CC80" s="655"/>
      <c r="CD80" s="655"/>
      <c r="CE80" s="655"/>
      <c r="CF80" s="655"/>
      <c r="CG80" s="655"/>
      <c r="CH80" s="655"/>
      <c r="CI80" s="655"/>
      <c r="CJ80" s="655"/>
      <c r="CK80" s="655"/>
      <c r="CL80" s="655"/>
      <c r="CM80" s="655"/>
      <c r="CN80" s="655"/>
      <c r="CO80" s="655"/>
      <c r="CP80" s="655"/>
      <c r="CQ80" s="655"/>
      <c r="CR80" s="655"/>
      <c r="CS80" s="655"/>
      <c r="CT80" s="655"/>
      <c r="CU80" s="655"/>
      <c r="CV80" s="655"/>
      <c r="CW80" s="655"/>
      <c r="CX80" s="655"/>
      <c r="CY80" s="655"/>
      <c r="CZ80" s="655"/>
      <c r="DA80" s="655"/>
      <c r="DB80" s="655"/>
      <c r="DC80" s="655"/>
      <c r="DD80" s="655"/>
      <c r="DE80" s="655"/>
      <c r="DF80" s="655"/>
      <c r="DG80" s="655"/>
      <c r="DH80" s="655"/>
      <c r="DI80" s="655"/>
      <c r="DJ80" s="655"/>
      <c r="DK80" s="655"/>
      <c r="DL80" s="655"/>
      <c r="DM80" s="655"/>
      <c r="DN80" s="655"/>
      <c r="DO80" s="655"/>
      <c r="DP80" s="655"/>
      <c r="DQ80" s="655"/>
      <c r="DR80" s="655"/>
      <c r="DS80" s="655"/>
      <c r="DT80" s="655"/>
      <c r="DU80" s="655"/>
      <c r="DV80" s="655"/>
      <c r="DW80" s="655"/>
      <c r="DX80" s="655"/>
      <c r="DY80" s="655"/>
      <c r="DZ80" s="655"/>
      <c r="EA80" s="655"/>
      <c r="EB80" s="655"/>
      <c r="EC80" s="655"/>
      <c r="ED80" s="655"/>
      <c r="EE80" s="655"/>
      <c r="EF80" s="655"/>
      <c r="EG80" s="655"/>
      <c r="EH80" s="655"/>
      <c r="EI80" s="655"/>
      <c r="EJ80" s="655"/>
      <c r="EK80" s="655"/>
      <c r="EL80" s="655"/>
      <c r="EM80" s="655"/>
      <c r="EN80" s="655"/>
      <c r="EO80" s="655"/>
      <c r="EP80" s="655"/>
      <c r="EQ80" s="655"/>
      <c r="ER80" s="655"/>
      <c r="ES80" s="655"/>
      <c r="ET80" s="655"/>
      <c r="EU80" s="655"/>
      <c r="EV80" s="655"/>
      <c r="EW80" s="655"/>
      <c r="EX80" s="655"/>
      <c r="EY80" s="655"/>
      <c r="EZ80" s="655"/>
      <c r="FA80" s="655"/>
      <c r="FB80" s="655"/>
      <c r="FC80" s="655"/>
      <c r="FD80" s="655"/>
      <c r="FE80" s="655"/>
      <c r="FF80" s="655"/>
      <c r="FG80" s="655"/>
      <c r="FH80" s="655"/>
      <c r="FI80" s="655"/>
      <c r="FJ80" s="655"/>
      <c r="FK80" s="655"/>
      <c r="FL80" s="655"/>
      <c r="FM80" s="655"/>
      <c r="FN80" s="655"/>
      <c r="FO80" s="655"/>
      <c r="FP80" s="655"/>
      <c r="FQ80" s="655"/>
      <c r="FR80" s="655"/>
      <c r="FS80" s="655"/>
      <c r="FT80" s="655"/>
      <c r="FU80" s="655"/>
      <c r="FV80" s="655"/>
      <c r="FW80" s="655"/>
      <c r="FX80" s="655"/>
      <c r="FY80" s="655"/>
      <c r="FZ80" s="655"/>
      <c r="GA80" s="655"/>
      <c r="GB80" s="655"/>
      <c r="GC80" s="655"/>
      <c r="GD80" s="655"/>
      <c r="GE80" s="655"/>
      <c r="GF80" s="655"/>
      <c r="GG80" s="655"/>
      <c r="GH80" s="655"/>
      <c r="GI80" s="655"/>
      <c r="GJ80" s="655"/>
      <c r="GK80" s="655"/>
      <c r="GL80" s="655"/>
      <c r="GM80" s="655"/>
      <c r="GN80" s="655"/>
      <c r="GO80" s="655"/>
      <c r="GP80" s="655"/>
      <c r="GQ80" s="655"/>
      <c r="GR80" s="655"/>
      <c r="GS80" s="655"/>
      <c r="GT80" s="655"/>
      <c r="GU80" s="655"/>
      <c r="GV80" s="655"/>
      <c r="GW80" s="655"/>
      <c r="GX80" s="655"/>
      <c r="GY80" s="655"/>
      <c r="GZ80" s="655"/>
      <c r="HA80" s="655"/>
      <c r="HB80" s="655"/>
      <c r="HC80" s="655"/>
      <c r="HD80" s="655"/>
      <c r="HE80" s="655"/>
      <c r="HF80" s="655"/>
      <c r="HG80" s="655"/>
      <c r="HH80" s="655"/>
      <c r="HI80" s="655"/>
      <c r="HJ80" s="655"/>
      <c r="HK80" s="655"/>
      <c r="HL80" s="655"/>
      <c r="HM80" s="655"/>
      <c r="HN80" s="655"/>
      <c r="HO80" s="655"/>
      <c r="HP80" s="655"/>
      <c r="HQ80" s="655"/>
      <c r="HR80" s="655"/>
      <c r="HS80" s="655"/>
      <c r="HT80" s="655"/>
      <c r="HU80" s="655"/>
      <c r="HV80" s="655"/>
      <c r="HW80" s="655"/>
      <c r="HX80" s="655"/>
      <c r="HY80" s="655"/>
      <c r="HZ80" s="655"/>
      <c r="IA80" s="655"/>
      <c r="IB80" s="655"/>
      <c r="IC80" s="655"/>
      <c r="ID80" s="655"/>
      <c r="IE80" s="655"/>
      <c r="IF80" s="655"/>
      <c r="IG80" s="655"/>
      <c r="IH80" s="655"/>
      <c r="II80" s="655"/>
      <c r="IJ80" s="655"/>
      <c r="IK80" s="655"/>
      <c r="IL80" s="655"/>
      <c r="IM80" s="655"/>
      <c r="IN80" s="655"/>
      <c r="IO80" s="655"/>
      <c r="IP80" s="655"/>
      <c r="IQ80" s="655"/>
    </row>
    <row r="81" spans="1:251" s="656" customFormat="1" ht="11.25" customHeight="1">
      <c r="A81" s="595">
        <v>2003</v>
      </c>
      <c r="B81" s="605">
        <v>1577</v>
      </c>
      <c r="C81" s="605">
        <v>415</v>
      </c>
      <c r="D81" s="605">
        <v>42</v>
      </c>
      <c r="E81" s="605">
        <v>78</v>
      </c>
      <c r="F81" s="605">
        <v>9</v>
      </c>
      <c r="G81" s="605"/>
      <c r="H81" s="605">
        <v>76</v>
      </c>
      <c r="I81" s="605">
        <v>30</v>
      </c>
      <c r="J81" s="605">
        <v>61</v>
      </c>
      <c r="K81" s="605">
        <v>43</v>
      </c>
      <c r="L81" s="655"/>
      <c r="M81" s="655"/>
      <c r="N81" s="655"/>
      <c r="O81" s="655"/>
      <c r="P81" s="655"/>
      <c r="Q81" s="655"/>
      <c r="R81" s="655"/>
      <c r="S81" s="655"/>
      <c r="T81" s="655"/>
      <c r="U81" s="655"/>
      <c r="V81" s="655"/>
      <c r="W81" s="655"/>
      <c r="X81" s="655"/>
      <c r="Y81" s="655"/>
      <c r="Z81" s="655"/>
      <c r="AA81" s="655"/>
      <c r="AB81" s="655"/>
      <c r="AC81" s="655"/>
      <c r="AD81" s="655"/>
      <c r="AE81" s="655"/>
      <c r="AF81" s="655"/>
      <c r="AG81" s="655"/>
      <c r="AH81" s="655"/>
      <c r="AI81" s="655"/>
      <c r="AJ81" s="655"/>
      <c r="AK81" s="655"/>
      <c r="AL81" s="655"/>
      <c r="AM81" s="655"/>
      <c r="AN81" s="655"/>
      <c r="AO81" s="655"/>
      <c r="AP81" s="655"/>
      <c r="AQ81" s="655"/>
      <c r="AR81" s="655"/>
      <c r="AS81" s="655"/>
      <c r="AT81" s="655"/>
      <c r="AU81" s="655"/>
      <c r="AV81" s="655"/>
      <c r="AW81" s="655"/>
      <c r="AX81" s="655"/>
      <c r="AY81" s="655"/>
      <c r="AZ81" s="655"/>
      <c r="BA81" s="655"/>
      <c r="BB81" s="655"/>
      <c r="BC81" s="655"/>
      <c r="BD81" s="655"/>
      <c r="BE81" s="655"/>
      <c r="BF81" s="655"/>
      <c r="BG81" s="655"/>
      <c r="BH81" s="655"/>
      <c r="BI81" s="655"/>
      <c r="BJ81" s="655"/>
      <c r="BK81" s="655"/>
      <c r="BL81" s="655"/>
      <c r="BM81" s="655"/>
      <c r="BN81" s="655"/>
      <c r="BO81" s="655"/>
      <c r="BP81" s="655"/>
      <c r="BQ81" s="655"/>
      <c r="BR81" s="655"/>
      <c r="BS81" s="655"/>
      <c r="BT81" s="655"/>
      <c r="BU81" s="655"/>
      <c r="BV81" s="655"/>
      <c r="BW81" s="655"/>
      <c r="BX81" s="655"/>
      <c r="BY81" s="655"/>
      <c r="BZ81" s="655"/>
      <c r="CA81" s="655"/>
      <c r="CB81" s="655"/>
      <c r="CC81" s="655"/>
      <c r="CD81" s="655"/>
      <c r="CE81" s="655"/>
      <c r="CF81" s="655"/>
      <c r="CG81" s="655"/>
      <c r="CH81" s="655"/>
      <c r="CI81" s="655"/>
      <c r="CJ81" s="655"/>
      <c r="CK81" s="655"/>
      <c r="CL81" s="655"/>
      <c r="CM81" s="655"/>
      <c r="CN81" s="655"/>
      <c r="CO81" s="655"/>
      <c r="CP81" s="655"/>
      <c r="CQ81" s="655"/>
      <c r="CR81" s="655"/>
      <c r="CS81" s="655"/>
      <c r="CT81" s="655"/>
      <c r="CU81" s="655"/>
      <c r="CV81" s="655"/>
      <c r="CW81" s="655"/>
      <c r="CX81" s="655"/>
      <c r="CY81" s="655"/>
      <c r="CZ81" s="655"/>
      <c r="DA81" s="655"/>
      <c r="DB81" s="655"/>
      <c r="DC81" s="655"/>
      <c r="DD81" s="655"/>
      <c r="DE81" s="655"/>
      <c r="DF81" s="655"/>
      <c r="DG81" s="655"/>
      <c r="DH81" s="655"/>
      <c r="DI81" s="655"/>
      <c r="DJ81" s="655"/>
      <c r="DK81" s="655"/>
      <c r="DL81" s="655"/>
      <c r="DM81" s="655"/>
      <c r="DN81" s="655"/>
      <c r="DO81" s="655"/>
      <c r="DP81" s="655"/>
      <c r="DQ81" s="655"/>
      <c r="DR81" s="655"/>
      <c r="DS81" s="655"/>
      <c r="DT81" s="655"/>
      <c r="DU81" s="655"/>
      <c r="DV81" s="655"/>
      <c r="DW81" s="655"/>
      <c r="DX81" s="655"/>
      <c r="DY81" s="655"/>
      <c r="DZ81" s="655"/>
      <c r="EA81" s="655"/>
      <c r="EB81" s="655"/>
      <c r="EC81" s="655"/>
      <c r="ED81" s="655"/>
      <c r="EE81" s="655"/>
      <c r="EF81" s="655"/>
      <c r="EG81" s="655"/>
      <c r="EH81" s="655"/>
      <c r="EI81" s="655"/>
      <c r="EJ81" s="655"/>
      <c r="EK81" s="655"/>
      <c r="EL81" s="655"/>
      <c r="EM81" s="655"/>
      <c r="EN81" s="655"/>
      <c r="EO81" s="655"/>
      <c r="EP81" s="655"/>
      <c r="EQ81" s="655"/>
      <c r="ER81" s="655"/>
      <c r="ES81" s="655"/>
      <c r="ET81" s="655"/>
      <c r="EU81" s="655"/>
      <c r="EV81" s="655"/>
      <c r="EW81" s="655"/>
      <c r="EX81" s="655"/>
      <c r="EY81" s="655"/>
      <c r="EZ81" s="655"/>
      <c r="FA81" s="655"/>
      <c r="FB81" s="655"/>
      <c r="FC81" s="655"/>
      <c r="FD81" s="655"/>
      <c r="FE81" s="655"/>
      <c r="FF81" s="655"/>
      <c r="FG81" s="655"/>
      <c r="FH81" s="655"/>
      <c r="FI81" s="655"/>
      <c r="FJ81" s="655"/>
      <c r="FK81" s="655"/>
      <c r="FL81" s="655"/>
      <c r="FM81" s="655"/>
      <c r="FN81" s="655"/>
      <c r="FO81" s="655"/>
      <c r="FP81" s="655"/>
      <c r="FQ81" s="655"/>
      <c r="FR81" s="655"/>
      <c r="FS81" s="655"/>
      <c r="FT81" s="655"/>
      <c r="FU81" s="655"/>
      <c r="FV81" s="655"/>
      <c r="FW81" s="655"/>
      <c r="FX81" s="655"/>
      <c r="FY81" s="655"/>
      <c r="FZ81" s="655"/>
      <c r="GA81" s="655"/>
      <c r="GB81" s="655"/>
      <c r="GC81" s="655"/>
      <c r="GD81" s="655"/>
      <c r="GE81" s="655"/>
      <c r="GF81" s="655"/>
      <c r="GG81" s="655"/>
      <c r="GH81" s="655"/>
      <c r="GI81" s="655"/>
      <c r="GJ81" s="655"/>
      <c r="GK81" s="655"/>
      <c r="GL81" s="655"/>
      <c r="GM81" s="655"/>
      <c r="GN81" s="655"/>
      <c r="GO81" s="655"/>
      <c r="GP81" s="655"/>
      <c r="GQ81" s="655"/>
      <c r="GR81" s="655"/>
      <c r="GS81" s="655"/>
      <c r="GT81" s="655"/>
      <c r="GU81" s="655"/>
      <c r="GV81" s="655"/>
      <c r="GW81" s="655"/>
      <c r="GX81" s="655"/>
      <c r="GY81" s="655"/>
      <c r="GZ81" s="655"/>
      <c r="HA81" s="655"/>
      <c r="HB81" s="655"/>
      <c r="HC81" s="655"/>
      <c r="HD81" s="655"/>
      <c r="HE81" s="655"/>
      <c r="HF81" s="655"/>
      <c r="HG81" s="655"/>
      <c r="HH81" s="655"/>
      <c r="HI81" s="655"/>
      <c r="HJ81" s="655"/>
      <c r="HK81" s="655"/>
      <c r="HL81" s="655"/>
      <c r="HM81" s="655"/>
      <c r="HN81" s="655"/>
      <c r="HO81" s="655"/>
      <c r="HP81" s="655"/>
      <c r="HQ81" s="655"/>
      <c r="HR81" s="655"/>
      <c r="HS81" s="655"/>
      <c r="HT81" s="655"/>
      <c r="HU81" s="655"/>
      <c r="HV81" s="655"/>
      <c r="HW81" s="655"/>
      <c r="HX81" s="655"/>
      <c r="HY81" s="655"/>
      <c r="HZ81" s="655"/>
      <c r="IA81" s="655"/>
      <c r="IB81" s="655"/>
      <c r="IC81" s="655"/>
      <c r="ID81" s="655"/>
      <c r="IE81" s="655"/>
      <c r="IF81" s="655"/>
      <c r="IG81" s="655"/>
      <c r="IH81" s="655"/>
      <c r="II81" s="655"/>
      <c r="IJ81" s="655"/>
      <c r="IK81" s="655"/>
      <c r="IL81" s="655"/>
      <c r="IM81" s="655"/>
      <c r="IN81" s="655"/>
      <c r="IO81" s="655"/>
      <c r="IP81" s="655"/>
      <c r="IQ81" s="655"/>
    </row>
    <row r="82" spans="1:251" s="656" customFormat="1" ht="11.25" customHeight="1">
      <c r="A82" s="606">
        <v>2004</v>
      </c>
      <c r="B82" s="834">
        <v>1604</v>
      </c>
      <c r="C82" s="834">
        <v>415</v>
      </c>
      <c r="D82" s="834">
        <v>42</v>
      </c>
      <c r="E82" s="834">
        <v>78</v>
      </c>
      <c r="F82" s="834">
        <v>9</v>
      </c>
      <c r="G82" s="834"/>
      <c r="H82" s="834">
        <v>54</v>
      </c>
      <c r="I82" s="834">
        <v>30</v>
      </c>
      <c r="J82" s="834">
        <v>45</v>
      </c>
      <c r="K82" s="834">
        <v>46</v>
      </c>
      <c r="L82" s="655"/>
      <c r="M82" s="655"/>
      <c r="N82" s="655"/>
      <c r="O82" s="655"/>
      <c r="P82" s="655"/>
      <c r="Q82" s="655"/>
      <c r="R82" s="655"/>
      <c r="S82" s="655"/>
      <c r="T82" s="655"/>
      <c r="U82" s="655"/>
      <c r="V82" s="655"/>
      <c r="W82" s="655"/>
      <c r="X82" s="655"/>
      <c r="Y82" s="655"/>
      <c r="Z82" s="655"/>
      <c r="AA82" s="655"/>
      <c r="AB82" s="655"/>
      <c r="AC82" s="655"/>
      <c r="AD82" s="655"/>
      <c r="AE82" s="655"/>
      <c r="AF82" s="655"/>
      <c r="AG82" s="655"/>
      <c r="AH82" s="655"/>
      <c r="AI82" s="655"/>
      <c r="AJ82" s="655"/>
      <c r="AK82" s="655"/>
      <c r="AL82" s="655"/>
      <c r="AM82" s="655"/>
      <c r="AN82" s="655"/>
      <c r="AO82" s="655"/>
      <c r="AP82" s="655"/>
      <c r="AQ82" s="655"/>
      <c r="AR82" s="655"/>
      <c r="AS82" s="655"/>
      <c r="AT82" s="655"/>
      <c r="AU82" s="655"/>
      <c r="AV82" s="655"/>
      <c r="AW82" s="655"/>
      <c r="AX82" s="655"/>
      <c r="AY82" s="655"/>
      <c r="AZ82" s="655"/>
      <c r="BA82" s="655"/>
      <c r="BB82" s="655"/>
      <c r="BC82" s="655"/>
      <c r="BD82" s="655"/>
      <c r="BE82" s="655"/>
      <c r="BF82" s="655"/>
      <c r="BG82" s="655"/>
      <c r="BH82" s="655"/>
      <c r="BI82" s="655"/>
      <c r="BJ82" s="655"/>
      <c r="BK82" s="655"/>
      <c r="BL82" s="655"/>
      <c r="BM82" s="655"/>
      <c r="BN82" s="655"/>
      <c r="BO82" s="655"/>
      <c r="BP82" s="655"/>
      <c r="BQ82" s="655"/>
      <c r="BR82" s="655"/>
      <c r="BS82" s="655"/>
      <c r="BT82" s="655"/>
      <c r="BU82" s="655"/>
      <c r="BV82" s="655"/>
      <c r="BW82" s="655"/>
      <c r="BX82" s="655"/>
      <c r="BY82" s="655"/>
      <c r="BZ82" s="655"/>
      <c r="CA82" s="655"/>
      <c r="CB82" s="655"/>
      <c r="CC82" s="655"/>
      <c r="CD82" s="655"/>
      <c r="CE82" s="655"/>
      <c r="CF82" s="655"/>
      <c r="CG82" s="655"/>
      <c r="CH82" s="655"/>
      <c r="CI82" s="655"/>
      <c r="CJ82" s="655"/>
      <c r="CK82" s="655"/>
      <c r="CL82" s="655"/>
      <c r="CM82" s="655"/>
      <c r="CN82" s="655"/>
      <c r="CO82" s="655"/>
      <c r="CP82" s="655"/>
      <c r="CQ82" s="655"/>
      <c r="CR82" s="655"/>
      <c r="CS82" s="655"/>
      <c r="CT82" s="655"/>
      <c r="CU82" s="655"/>
      <c r="CV82" s="655"/>
      <c r="CW82" s="655"/>
      <c r="CX82" s="655"/>
      <c r="CY82" s="655"/>
      <c r="CZ82" s="655"/>
      <c r="DA82" s="655"/>
      <c r="DB82" s="655"/>
      <c r="DC82" s="655"/>
      <c r="DD82" s="655"/>
      <c r="DE82" s="655"/>
      <c r="DF82" s="655"/>
      <c r="DG82" s="655"/>
      <c r="DH82" s="655"/>
      <c r="DI82" s="655"/>
      <c r="DJ82" s="655"/>
      <c r="DK82" s="655"/>
      <c r="DL82" s="655"/>
      <c r="DM82" s="655"/>
      <c r="DN82" s="655"/>
      <c r="DO82" s="655"/>
      <c r="DP82" s="655"/>
      <c r="DQ82" s="655"/>
      <c r="DR82" s="655"/>
      <c r="DS82" s="655"/>
      <c r="DT82" s="655"/>
      <c r="DU82" s="655"/>
      <c r="DV82" s="655"/>
      <c r="DW82" s="655"/>
      <c r="DX82" s="655"/>
      <c r="DY82" s="655"/>
      <c r="DZ82" s="655"/>
      <c r="EA82" s="655"/>
      <c r="EB82" s="655"/>
      <c r="EC82" s="655"/>
      <c r="ED82" s="655"/>
      <c r="EE82" s="655"/>
      <c r="EF82" s="655"/>
      <c r="EG82" s="655"/>
      <c r="EH82" s="655"/>
      <c r="EI82" s="655"/>
      <c r="EJ82" s="655"/>
      <c r="EK82" s="655"/>
      <c r="EL82" s="655"/>
      <c r="EM82" s="655"/>
      <c r="EN82" s="655"/>
      <c r="EO82" s="655"/>
      <c r="EP82" s="655"/>
      <c r="EQ82" s="655"/>
      <c r="ER82" s="655"/>
      <c r="ES82" s="655"/>
      <c r="ET82" s="655"/>
      <c r="EU82" s="655"/>
      <c r="EV82" s="655"/>
      <c r="EW82" s="655"/>
      <c r="EX82" s="655"/>
      <c r="EY82" s="655"/>
      <c r="EZ82" s="655"/>
      <c r="FA82" s="655"/>
      <c r="FB82" s="655"/>
      <c r="FC82" s="655"/>
      <c r="FD82" s="655"/>
      <c r="FE82" s="655"/>
      <c r="FF82" s="655"/>
      <c r="FG82" s="655"/>
      <c r="FH82" s="655"/>
      <c r="FI82" s="655"/>
      <c r="FJ82" s="655"/>
      <c r="FK82" s="655"/>
      <c r="FL82" s="655"/>
      <c r="FM82" s="655"/>
      <c r="FN82" s="655"/>
      <c r="FO82" s="655"/>
      <c r="FP82" s="655"/>
      <c r="FQ82" s="655"/>
      <c r="FR82" s="655"/>
      <c r="FS82" s="655"/>
      <c r="FT82" s="655"/>
      <c r="FU82" s="655"/>
      <c r="FV82" s="655"/>
      <c r="FW82" s="655"/>
      <c r="FX82" s="655"/>
      <c r="FY82" s="655"/>
      <c r="FZ82" s="655"/>
      <c r="GA82" s="655"/>
      <c r="GB82" s="655"/>
      <c r="GC82" s="655"/>
      <c r="GD82" s="655"/>
      <c r="GE82" s="655"/>
      <c r="GF82" s="655"/>
      <c r="GG82" s="655"/>
      <c r="GH82" s="655"/>
      <c r="GI82" s="655"/>
      <c r="GJ82" s="655"/>
      <c r="GK82" s="655"/>
      <c r="GL82" s="655"/>
      <c r="GM82" s="655"/>
      <c r="GN82" s="655"/>
      <c r="GO82" s="655"/>
      <c r="GP82" s="655"/>
      <c r="GQ82" s="655"/>
      <c r="GR82" s="655"/>
      <c r="GS82" s="655"/>
      <c r="GT82" s="655"/>
      <c r="GU82" s="655"/>
      <c r="GV82" s="655"/>
      <c r="GW82" s="655"/>
      <c r="GX82" s="655"/>
      <c r="GY82" s="655"/>
      <c r="GZ82" s="655"/>
      <c r="HA82" s="655"/>
      <c r="HB82" s="655"/>
      <c r="HC82" s="655"/>
      <c r="HD82" s="655"/>
      <c r="HE82" s="655"/>
      <c r="HF82" s="655"/>
      <c r="HG82" s="655"/>
      <c r="HH82" s="655"/>
      <c r="HI82" s="655"/>
      <c r="HJ82" s="655"/>
      <c r="HK82" s="655"/>
      <c r="HL82" s="655"/>
      <c r="HM82" s="655"/>
      <c r="HN82" s="655"/>
      <c r="HO82" s="655"/>
      <c r="HP82" s="655"/>
      <c r="HQ82" s="655"/>
      <c r="HR82" s="655"/>
      <c r="HS82" s="655"/>
      <c r="HT82" s="655"/>
      <c r="HU82" s="655"/>
      <c r="HV82" s="655"/>
      <c r="HW82" s="655"/>
      <c r="HX82" s="655"/>
      <c r="HY82" s="655"/>
      <c r="HZ82" s="655"/>
      <c r="IA82" s="655"/>
      <c r="IB82" s="655"/>
      <c r="IC82" s="655"/>
      <c r="ID82" s="655"/>
      <c r="IE82" s="655"/>
      <c r="IF82" s="655"/>
      <c r="IG82" s="655"/>
      <c r="IH82" s="655"/>
      <c r="II82" s="655"/>
      <c r="IJ82" s="655"/>
      <c r="IK82" s="655"/>
      <c r="IL82" s="655"/>
      <c r="IM82" s="655"/>
      <c r="IN82" s="655"/>
      <c r="IO82" s="655"/>
      <c r="IP82" s="655"/>
      <c r="IQ82" s="655"/>
    </row>
    <row r="83" spans="1:251" s="656" customFormat="1" ht="11.25" customHeight="1">
      <c r="A83" s="595">
        <v>2005</v>
      </c>
      <c r="B83" s="605">
        <v>1684</v>
      </c>
      <c r="C83" s="605">
        <v>504</v>
      </c>
      <c r="D83" s="605">
        <v>42</v>
      </c>
      <c r="E83" s="605">
        <v>60</v>
      </c>
      <c r="F83" s="605">
        <v>9</v>
      </c>
      <c r="G83" s="605"/>
      <c r="H83" s="605">
        <v>54</v>
      </c>
      <c r="I83" s="605">
        <v>30</v>
      </c>
      <c r="J83" s="605">
        <v>49</v>
      </c>
      <c r="K83" s="605">
        <v>49</v>
      </c>
      <c r="L83" s="655"/>
      <c r="M83" s="655"/>
      <c r="N83" s="655"/>
      <c r="O83" s="655"/>
      <c r="P83" s="655"/>
      <c r="Q83" s="655"/>
      <c r="R83" s="655"/>
      <c r="S83" s="655"/>
      <c r="T83" s="655"/>
      <c r="U83" s="655"/>
      <c r="V83" s="655"/>
      <c r="W83" s="655"/>
      <c r="X83" s="655"/>
      <c r="Y83" s="655"/>
      <c r="Z83" s="655"/>
      <c r="AA83" s="655"/>
      <c r="AB83" s="655"/>
      <c r="AC83" s="655"/>
      <c r="AD83" s="655"/>
      <c r="AE83" s="655"/>
      <c r="AF83" s="655"/>
      <c r="AG83" s="655"/>
      <c r="AH83" s="655"/>
      <c r="AI83" s="655"/>
      <c r="AJ83" s="655"/>
      <c r="AK83" s="655"/>
      <c r="AL83" s="655"/>
      <c r="AM83" s="655"/>
      <c r="AN83" s="655"/>
      <c r="AO83" s="655"/>
      <c r="AP83" s="655"/>
      <c r="AQ83" s="655"/>
      <c r="AR83" s="655"/>
      <c r="AS83" s="655"/>
      <c r="AT83" s="655"/>
      <c r="AU83" s="655"/>
      <c r="AV83" s="655"/>
      <c r="AW83" s="655"/>
      <c r="AX83" s="655"/>
      <c r="AY83" s="655"/>
      <c r="AZ83" s="655"/>
      <c r="BA83" s="655"/>
      <c r="BB83" s="655"/>
      <c r="BC83" s="655"/>
      <c r="BD83" s="655"/>
      <c r="BE83" s="655"/>
      <c r="BF83" s="655"/>
      <c r="BG83" s="655"/>
      <c r="BH83" s="655"/>
      <c r="BI83" s="655"/>
      <c r="BJ83" s="655"/>
      <c r="BK83" s="655"/>
      <c r="BL83" s="655"/>
      <c r="BM83" s="655"/>
      <c r="BN83" s="655"/>
      <c r="BO83" s="655"/>
      <c r="BP83" s="655"/>
      <c r="BQ83" s="655"/>
      <c r="BR83" s="655"/>
      <c r="BS83" s="655"/>
      <c r="BT83" s="655"/>
      <c r="BU83" s="655"/>
      <c r="BV83" s="655"/>
      <c r="BW83" s="655"/>
      <c r="BX83" s="655"/>
      <c r="BY83" s="655"/>
      <c r="BZ83" s="655"/>
      <c r="CA83" s="655"/>
      <c r="CB83" s="655"/>
      <c r="CC83" s="655"/>
      <c r="CD83" s="655"/>
      <c r="CE83" s="655"/>
      <c r="CF83" s="655"/>
      <c r="CG83" s="655"/>
      <c r="CH83" s="655"/>
      <c r="CI83" s="655"/>
      <c r="CJ83" s="655"/>
      <c r="CK83" s="655"/>
      <c r="CL83" s="655"/>
      <c r="CM83" s="655"/>
      <c r="CN83" s="655"/>
      <c r="CO83" s="655"/>
      <c r="CP83" s="655"/>
      <c r="CQ83" s="655"/>
      <c r="CR83" s="655"/>
      <c r="CS83" s="655"/>
      <c r="CT83" s="655"/>
      <c r="CU83" s="655"/>
      <c r="CV83" s="655"/>
      <c r="CW83" s="655"/>
      <c r="CX83" s="655"/>
      <c r="CY83" s="655"/>
      <c r="CZ83" s="655"/>
      <c r="DA83" s="655"/>
      <c r="DB83" s="655"/>
      <c r="DC83" s="655"/>
      <c r="DD83" s="655"/>
      <c r="DE83" s="655"/>
      <c r="DF83" s="655"/>
      <c r="DG83" s="655"/>
      <c r="DH83" s="655"/>
      <c r="DI83" s="655"/>
      <c r="DJ83" s="655"/>
      <c r="DK83" s="655"/>
      <c r="DL83" s="655"/>
      <c r="DM83" s="655"/>
      <c r="DN83" s="655"/>
      <c r="DO83" s="655"/>
      <c r="DP83" s="655"/>
      <c r="DQ83" s="655"/>
      <c r="DR83" s="655"/>
      <c r="DS83" s="655"/>
      <c r="DT83" s="655"/>
      <c r="DU83" s="655"/>
      <c r="DV83" s="655"/>
      <c r="DW83" s="655"/>
      <c r="DX83" s="655"/>
      <c r="DY83" s="655"/>
      <c r="DZ83" s="655"/>
      <c r="EA83" s="655"/>
      <c r="EB83" s="655"/>
      <c r="EC83" s="655"/>
      <c r="ED83" s="655"/>
      <c r="EE83" s="655"/>
      <c r="EF83" s="655"/>
      <c r="EG83" s="655"/>
      <c r="EH83" s="655"/>
      <c r="EI83" s="655"/>
      <c r="EJ83" s="655"/>
      <c r="EK83" s="655"/>
      <c r="EL83" s="655"/>
      <c r="EM83" s="655"/>
      <c r="EN83" s="655"/>
      <c r="EO83" s="655"/>
      <c r="EP83" s="655"/>
      <c r="EQ83" s="655"/>
      <c r="ER83" s="655"/>
      <c r="ES83" s="655"/>
      <c r="ET83" s="655"/>
      <c r="EU83" s="655"/>
      <c r="EV83" s="655"/>
      <c r="EW83" s="655"/>
      <c r="EX83" s="655"/>
      <c r="EY83" s="655"/>
      <c r="EZ83" s="655"/>
      <c r="FA83" s="655"/>
      <c r="FB83" s="655"/>
      <c r="FC83" s="655"/>
      <c r="FD83" s="655"/>
      <c r="FE83" s="655"/>
      <c r="FF83" s="655"/>
      <c r="FG83" s="655"/>
      <c r="FH83" s="655"/>
      <c r="FI83" s="655"/>
      <c r="FJ83" s="655"/>
      <c r="FK83" s="655"/>
      <c r="FL83" s="655"/>
      <c r="FM83" s="655"/>
      <c r="FN83" s="655"/>
      <c r="FO83" s="655"/>
      <c r="FP83" s="655"/>
      <c r="FQ83" s="655"/>
      <c r="FR83" s="655"/>
      <c r="FS83" s="655"/>
      <c r="FT83" s="655"/>
      <c r="FU83" s="655"/>
      <c r="FV83" s="655"/>
      <c r="FW83" s="655"/>
      <c r="FX83" s="655"/>
      <c r="FY83" s="655"/>
      <c r="FZ83" s="655"/>
      <c r="GA83" s="655"/>
      <c r="GB83" s="655"/>
      <c r="GC83" s="655"/>
      <c r="GD83" s="655"/>
      <c r="GE83" s="655"/>
      <c r="GF83" s="655"/>
      <c r="GG83" s="655"/>
      <c r="GH83" s="655"/>
      <c r="GI83" s="655"/>
      <c r="GJ83" s="655"/>
      <c r="GK83" s="655"/>
      <c r="GL83" s="655"/>
      <c r="GM83" s="655"/>
      <c r="GN83" s="655"/>
      <c r="GO83" s="655"/>
      <c r="GP83" s="655"/>
      <c r="GQ83" s="655"/>
      <c r="GR83" s="655"/>
      <c r="GS83" s="655"/>
      <c r="GT83" s="655"/>
      <c r="GU83" s="655"/>
      <c r="GV83" s="655"/>
      <c r="GW83" s="655"/>
      <c r="GX83" s="655"/>
      <c r="GY83" s="655"/>
      <c r="GZ83" s="655"/>
      <c r="HA83" s="655"/>
      <c r="HB83" s="655"/>
      <c r="HC83" s="655"/>
      <c r="HD83" s="655"/>
      <c r="HE83" s="655"/>
      <c r="HF83" s="655"/>
      <c r="HG83" s="655"/>
      <c r="HH83" s="655"/>
      <c r="HI83" s="655"/>
      <c r="HJ83" s="655"/>
      <c r="HK83" s="655"/>
      <c r="HL83" s="655"/>
      <c r="HM83" s="655"/>
      <c r="HN83" s="655"/>
      <c r="HO83" s="655"/>
      <c r="HP83" s="655"/>
      <c r="HQ83" s="655"/>
      <c r="HR83" s="655"/>
      <c r="HS83" s="655"/>
      <c r="HT83" s="655"/>
      <c r="HU83" s="655"/>
      <c r="HV83" s="655"/>
      <c r="HW83" s="655"/>
      <c r="HX83" s="655"/>
      <c r="HY83" s="655"/>
      <c r="HZ83" s="655"/>
      <c r="IA83" s="655"/>
      <c r="IB83" s="655"/>
      <c r="IC83" s="655"/>
      <c r="ID83" s="655"/>
      <c r="IE83" s="655"/>
      <c r="IF83" s="655"/>
      <c r="IG83" s="655"/>
      <c r="IH83" s="655"/>
      <c r="II83" s="655"/>
      <c r="IJ83" s="655"/>
      <c r="IK83" s="655"/>
      <c r="IL83" s="655"/>
      <c r="IM83" s="655"/>
      <c r="IN83" s="655"/>
      <c r="IO83" s="655"/>
      <c r="IP83" s="655"/>
      <c r="IQ83" s="655"/>
    </row>
    <row r="84" spans="1:251" s="656" customFormat="1" ht="11.25" customHeight="1">
      <c r="A84" s="595">
        <v>2006</v>
      </c>
      <c r="B84" s="605">
        <v>1700</v>
      </c>
      <c r="C84" s="605">
        <v>502</v>
      </c>
      <c r="D84" s="605">
        <v>42</v>
      </c>
      <c r="E84" s="605">
        <v>60</v>
      </c>
      <c r="F84" s="605">
        <v>9</v>
      </c>
      <c r="G84" s="605"/>
      <c r="H84" s="605">
        <v>55</v>
      </c>
      <c r="I84" s="605">
        <v>16</v>
      </c>
      <c r="J84" s="605">
        <v>66</v>
      </c>
      <c r="K84" s="605">
        <v>49</v>
      </c>
      <c r="L84" s="655"/>
      <c r="M84" s="655"/>
      <c r="N84" s="655"/>
      <c r="O84" s="655"/>
      <c r="P84" s="655"/>
      <c r="Q84" s="655"/>
      <c r="R84" s="655"/>
      <c r="S84" s="655"/>
      <c r="T84" s="655"/>
      <c r="U84" s="655"/>
      <c r="V84" s="655"/>
      <c r="W84" s="655"/>
      <c r="X84" s="655"/>
      <c r="Y84" s="655"/>
      <c r="Z84" s="655"/>
      <c r="AA84" s="655"/>
      <c r="AB84" s="655"/>
      <c r="AC84" s="655"/>
      <c r="AD84" s="655"/>
      <c r="AE84" s="655"/>
      <c r="AF84" s="655"/>
      <c r="AG84" s="655"/>
      <c r="AH84" s="655"/>
      <c r="AI84" s="655"/>
      <c r="AJ84" s="655"/>
      <c r="AK84" s="655"/>
      <c r="AL84" s="655"/>
      <c r="AM84" s="655"/>
      <c r="AN84" s="655"/>
      <c r="AO84" s="655"/>
      <c r="AP84" s="655"/>
      <c r="AQ84" s="655"/>
      <c r="AR84" s="655"/>
      <c r="AS84" s="655"/>
      <c r="AT84" s="655"/>
      <c r="AU84" s="655"/>
      <c r="AV84" s="655"/>
      <c r="AW84" s="655"/>
      <c r="AX84" s="655"/>
      <c r="AY84" s="655"/>
      <c r="AZ84" s="655"/>
      <c r="BA84" s="655"/>
      <c r="BB84" s="655"/>
      <c r="BC84" s="655"/>
      <c r="BD84" s="655"/>
      <c r="BE84" s="655"/>
      <c r="BF84" s="655"/>
      <c r="BG84" s="655"/>
      <c r="BH84" s="655"/>
      <c r="BI84" s="655"/>
      <c r="BJ84" s="655"/>
      <c r="BK84" s="655"/>
      <c r="BL84" s="655"/>
      <c r="BM84" s="655"/>
      <c r="BN84" s="655"/>
      <c r="BO84" s="655"/>
      <c r="BP84" s="655"/>
      <c r="BQ84" s="655"/>
      <c r="BR84" s="655"/>
      <c r="BS84" s="655"/>
      <c r="BT84" s="655"/>
      <c r="BU84" s="655"/>
      <c r="BV84" s="655"/>
      <c r="BW84" s="655"/>
      <c r="BX84" s="655"/>
      <c r="BY84" s="655"/>
      <c r="BZ84" s="655"/>
      <c r="CA84" s="655"/>
      <c r="CB84" s="655"/>
      <c r="CC84" s="655"/>
      <c r="CD84" s="655"/>
      <c r="CE84" s="655"/>
      <c r="CF84" s="655"/>
      <c r="CG84" s="655"/>
      <c r="CH84" s="655"/>
      <c r="CI84" s="655"/>
      <c r="CJ84" s="655"/>
      <c r="CK84" s="655"/>
      <c r="CL84" s="655"/>
      <c r="CM84" s="655"/>
      <c r="CN84" s="655"/>
      <c r="CO84" s="655"/>
      <c r="CP84" s="655"/>
      <c r="CQ84" s="655"/>
      <c r="CR84" s="655"/>
      <c r="CS84" s="655"/>
      <c r="CT84" s="655"/>
      <c r="CU84" s="655"/>
      <c r="CV84" s="655"/>
      <c r="CW84" s="655"/>
      <c r="CX84" s="655"/>
      <c r="CY84" s="655"/>
      <c r="CZ84" s="655"/>
      <c r="DA84" s="655"/>
      <c r="DB84" s="655"/>
      <c r="DC84" s="655"/>
      <c r="DD84" s="655"/>
      <c r="DE84" s="655"/>
      <c r="DF84" s="655"/>
      <c r="DG84" s="655"/>
      <c r="DH84" s="655"/>
      <c r="DI84" s="655"/>
      <c r="DJ84" s="655"/>
      <c r="DK84" s="655"/>
      <c r="DL84" s="655"/>
      <c r="DM84" s="655"/>
      <c r="DN84" s="655"/>
      <c r="DO84" s="655"/>
      <c r="DP84" s="655"/>
      <c r="DQ84" s="655"/>
      <c r="DR84" s="655"/>
      <c r="DS84" s="655"/>
      <c r="DT84" s="655"/>
      <c r="DU84" s="655"/>
      <c r="DV84" s="655"/>
      <c r="DW84" s="655"/>
      <c r="DX84" s="655"/>
      <c r="DY84" s="655"/>
      <c r="DZ84" s="655"/>
      <c r="EA84" s="655"/>
      <c r="EB84" s="655"/>
      <c r="EC84" s="655"/>
      <c r="ED84" s="655"/>
      <c r="EE84" s="655"/>
      <c r="EF84" s="655"/>
      <c r="EG84" s="655"/>
      <c r="EH84" s="655"/>
      <c r="EI84" s="655"/>
      <c r="EJ84" s="655"/>
      <c r="EK84" s="655"/>
      <c r="EL84" s="655"/>
      <c r="EM84" s="655"/>
      <c r="EN84" s="655"/>
      <c r="EO84" s="655"/>
      <c r="EP84" s="655"/>
      <c r="EQ84" s="655"/>
      <c r="ER84" s="655"/>
      <c r="ES84" s="655"/>
      <c r="ET84" s="655"/>
      <c r="EU84" s="655"/>
      <c r="EV84" s="655"/>
      <c r="EW84" s="655"/>
      <c r="EX84" s="655"/>
      <c r="EY84" s="655"/>
      <c r="EZ84" s="655"/>
      <c r="FA84" s="655"/>
      <c r="FB84" s="655"/>
      <c r="FC84" s="655"/>
      <c r="FD84" s="655"/>
      <c r="FE84" s="655"/>
      <c r="FF84" s="655"/>
      <c r="FG84" s="655"/>
      <c r="FH84" s="655"/>
      <c r="FI84" s="655"/>
      <c r="FJ84" s="655"/>
      <c r="FK84" s="655"/>
      <c r="FL84" s="655"/>
      <c r="FM84" s="655"/>
      <c r="FN84" s="655"/>
      <c r="FO84" s="655"/>
      <c r="FP84" s="655"/>
      <c r="FQ84" s="655"/>
      <c r="FR84" s="655"/>
      <c r="FS84" s="655"/>
      <c r="FT84" s="655"/>
      <c r="FU84" s="655"/>
      <c r="FV84" s="655"/>
      <c r="FW84" s="655"/>
      <c r="FX84" s="655"/>
      <c r="FY84" s="655"/>
      <c r="FZ84" s="655"/>
      <c r="GA84" s="655"/>
      <c r="GB84" s="655"/>
      <c r="GC84" s="655"/>
      <c r="GD84" s="655"/>
      <c r="GE84" s="655"/>
      <c r="GF84" s="655"/>
      <c r="GG84" s="655"/>
      <c r="GH84" s="655"/>
      <c r="GI84" s="655"/>
      <c r="GJ84" s="655"/>
      <c r="GK84" s="655"/>
      <c r="GL84" s="655"/>
      <c r="GM84" s="655"/>
      <c r="GN84" s="655"/>
      <c r="GO84" s="655"/>
      <c r="GP84" s="655"/>
      <c r="GQ84" s="655"/>
      <c r="GR84" s="655"/>
      <c r="GS84" s="655"/>
      <c r="GT84" s="655"/>
      <c r="GU84" s="655"/>
      <c r="GV84" s="655"/>
      <c r="GW84" s="655"/>
      <c r="GX84" s="655"/>
      <c r="GY84" s="655"/>
      <c r="GZ84" s="655"/>
      <c r="HA84" s="655"/>
      <c r="HB84" s="655"/>
      <c r="HC84" s="655"/>
      <c r="HD84" s="655"/>
      <c r="HE84" s="655"/>
      <c r="HF84" s="655"/>
      <c r="HG84" s="655"/>
      <c r="HH84" s="655"/>
      <c r="HI84" s="655"/>
      <c r="HJ84" s="655"/>
      <c r="HK84" s="655"/>
      <c r="HL84" s="655"/>
      <c r="HM84" s="655"/>
      <c r="HN84" s="655"/>
      <c r="HO84" s="655"/>
      <c r="HP84" s="655"/>
      <c r="HQ84" s="655"/>
      <c r="HR84" s="655"/>
      <c r="HS84" s="655"/>
      <c r="HT84" s="655"/>
      <c r="HU84" s="655"/>
      <c r="HV84" s="655"/>
      <c r="HW84" s="655"/>
      <c r="HX84" s="655"/>
      <c r="HY84" s="655"/>
      <c r="HZ84" s="655"/>
      <c r="IA84" s="655"/>
      <c r="IB84" s="655"/>
      <c r="IC84" s="655"/>
      <c r="ID84" s="655"/>
      <c r="IE84" s="655"/>
      <c r="IF84" s="655"/>
      <c r="IG84" s="655"/>
      <c r="IH84" s="655"/>
      <c r="II84" s="655"/>
      <c r="IJ84" s="655"/>
      <c r="IK84" s="655"/>
      <c r="IL84" s="655"/>
      <c r="IM84" s="655"/>
      <c r="IN84" s="655"/>
      <c r="IO84" s="655"/>
      <c r="IP84" s="655"/>
      <c r="IQ84" s="655"/>
    </row>
    <row r="85" spans="1:251" s="656" customFormat="1" ht="11.25" customHeight="1">
      <c r="A85" s="595">
        <v>2007</v>
      </c>
      <c r="B85" s="860">
        <v>1727</v>
      </c>
      <c r="C85" s="860">
        <v>502</v>
      </c>
      <c r="D85" s="860">
        <v>42</v>
      </c>
      <c r="E85" s="860">
        <v>60</v>
      </c>
      <c r="F85" s="860">
        <v>9</v>
      </c>
      <c r="G85" s="860"/>
      <c r="H85" s="860">
        <v>65</v>
      </c>
      <c r="I85" s="860">
        <v>16</v>
      </c>
      <c r="J85" s="860">
        <v>71</v>
      </c>
      <c r="K85" s="860">
        <v>53</v>
      </c>
      <c r="L85" s="655"/>
      <c r="M85" s="655"/>
      <c r="N85" s="655"/>
      <c r="O85" s="655"/>
      <c r="P85" s="655"/>
      <c r="Q85" s="655"/>
      <c r="R85" s="655"/>
      <c r="S85" s="655"/>
      <c r="T85" s="655"/>
      <c r="U85" s="655"/>
      <c r="V85" s="655"/>
      <c r="W85" s="655"/>
      <c r="X85" s="655"/>
      <c r="Y85" s="655"/>
      <c r="Z85" s="655"/>
      <c r="AA85" s="655"/>
      <c r="AB85" s="655"/>
      <c r="AC85" s="655"/>
      <c r="AD85" s="655"/>
      <c r="AE85" s="655"/>
      <c r="AF85" s="655"/>
      <c r="AG85" s="655"/>
      <c r="AH85" s="655"/>
      <c r="AI85" s="655"/>
      <c r="AJ85" s="655"/>
      <c r="AK85" s="655"/>
      <c r="AL85" s="655"/>
      <c r="AM85" s="655"/>
      <c r="AN85" s="655"/>
      <c r="AO85" s="655"/>
      <c r="AP85" s="655"/>
      <c r="AQ85" s="655"/>
      <c r="AR85" s="655"/>
      <c r="AS85" s="655"/>
      <c r="AT85" s="655"/>
      <c r="AU85" s="655"/>
      <c r="AV85" s="655"/>
      <c r="AW85" s="655"/>
      <c r="AX85" s="655"/>
      <c r="AY85" s="655"/>
      <c r="AZ85" s="655"/>
      <c r="BA85" s="655"/>
      <c r="BB85" s="655"/>
      <c r="BC85" s="655"/>
      <c r="BD85" s="655"/>
      <c r="BE85" s="655"/>
      <c r="BF85" s="655"/>
      <c r="BG85" s="655"/>
      <c r="BH85" s="655"/>
      <c r="BI85" s="655"/>
      <c r="BJ85" s="655"/>
      <c r="BK85" s="655"/>
      <c r="BL85" s="655"/>
      <c r="BM85" s="655"/>
      <c r="BN85" s="655"/>
      <c r="BO85" s="655"/>
      <c r="BP85" s="655"/>
      <c r="BQ85" s="655"/>
      <c r="BR85" s="655"/>
      <c r="BS85" s="655"/>
      <c r="BT85" s="655"/>
      <c r="BU85" s="655"/>
      <c r="BV85" s="655"/>
      <c r="BW85" s="655"/>
      <c r="BX85" s="655"/>
      <c r="BY85" s="655"/>
      <c r="BZ85" s="655"/>
      <c r="CA85" s="655"/>
      <c r="CB85" s="655"/>
      <c r="CC85" s="655"/>
      <c r="CD85" s="655"/>
      <c r="CE85" s="655"/>
      <c r="CF85" s="655"/>
      <c r="CG85" s="655"/>
      <c r="CH85" s="655"/>
      <c r="CI85" s="655"/>
      <c r="CJ85" s="655"/>
      <c r="CK85" s="655"/>
      <c r="CL85" s="655"/>
      <c r="CM85" s="655"/>
      <c r="CN85" s="655"/>
      <c r="CO85" s="655"/>
      <c r="CP85" s="655"/>
      <c r="CQ85" s="655"/>
      <c r="CR85" s="655"/>
      <c r="CS85" s="655"/>
      <c r="CT85" s="655"/>
      <c r="CU85" s="655"/>
      <c r="CV85" s="655"/>
      <c r="CW85" s="655"/>
      <c r="CX85" s="655"/>
      <c r="CY85" s="655"/>
      <c r="CZ85" s="655"/>
      <c r="DA85" s="655"/>
      <c r="DB85" s="655"/>
      <c r="DC85" s="655"/>
      <c r="DD85" s="655"/>
      <c r="DE85" s="655"/>
      <c r="DF85" s="655"/>
      <c r="DG85" s="655"/>
      <c r="DH85" s="655"/>
      <c r="DI85" s="655"/>
      <c r="DJ85" s="655"/>
      <c r="DK85" s="655"/>
      <c r="DL85" s="655"/>
      <c r="DM85" s="655"/>
      <c r="DN85" s="655"/>
      <c r="DO85" s="655"/>
      <c r="DP85" s="655"/>
      <c r="DQ85" s="655"/>
      <c r="DR85" s="655"/>
      <c r="DS85" s="655"/>
      <c r="DT85" s="655"/>
      <c r="DU85" s="655"/>
      <c r="DV85" s="655"/>
      <c r="DW85" s="655"/>
      <c r="DX85" s="655"/>
      <c r="DY85" s="655"/>
      <c r="DZ85" s="655"/>
      <c r="EA85" s="655"/>
      <c r="EB85" s="655"/>
      <c r="EC85" s="655"/>
      <c r="ED85" s="655"/>
      <c r="EE85" s="655"/>
      <c r="EF85" s="655"/>
      <c r="EG85" s="655"/>
      <c r="EH85" s="655"/>
      <c r="EI85" s="655"/>
      <c r="EJ85" s="655"/>
      <c r="EK85" s="655"/>
      <c r="EL85" s="655"/>
      <c r="EM85" s="655"/>
      <c r="EN85" s="655"/>
      <c r="EO85" s="655"/>
      <c r="EP85" s="655"/>
      <c r="EQ85" s="655"/>
      <c r="ER85" s="655"/>
      <c r="ES85" s="655"/>
      <c r="ET85" s="655"/>
      <c r="EU85" s="655"/>
      <c r="EV85" s="655"/>
      <c r="EW85" s="655"/>
      <c r="EX85" s="655"/>
      <c r="EY85" s="655"/>
      <c r="EZ85" s="655"/>
      <c r="FA85" s="655"/>
      <c r="FB85" s="655"/>
      <c r="FC85" s="655"/>
      <c r="FD85" s="655"/>
      <c r="FE85" s="655"/>
      <c r="FF85" s="655"/>
      <c r="FG85" s="655"/>
      <c r="FH85" s="655"/>
      <c r="FI85" s="655"/>
      <c r="FJ85" s="655"/>
      <c r="FK85" s="655"/>
      <c r="FL85" s="655"/>
      <c r="FM85" s="655"/>
      <c r="FN85" s="655"/>
      <c r="FO85" s="655"/>
      <c r="FP85" s="655"/>
      <c r="FQ85" s="655"/>
      <c r="FR85" s="655"/>
      <c r="FS85" s="655"/>
      <c r="FT85" s="655"/>
      <c r="FU85" s="655"/>
      <c r="FV85" s="655"/>
      <c r="FW85" s="655"/>
      <c r="FX85" s="655"/>
      <c r="FY85" s="655"/>
      <c r="FZ85" s="655"/>
      <c r="GA85" s="655"/>
      <c r="GB85" s="655"/>
      <c r="GC85" s="655"/>
      <c r="GD85" s="655"/>
      <c r="GE85" s="655"/>
      <c r="GF85" s="655"/>
      <c r="GG85" s="655"/>
      <c r="GH85" s="655"/>
      <c r="GI85" s="655"/>
      <c r="GJ85" s="655"/>
      <c r="GK85" s="655"/>
      <c r="GL85" s="655"/>
      <c r="GM85" s="655"/>
      <c r="GN85" s="655"/>
      <c r="GO85" s="655"/>
      <c r="GP85" s="655"/>
      <c r="GQ85" s="655"/>
      <c r="GR85" s="655"/>
      <c r="GS85" s="655"/>
      <c r="GT85" s="655"/>
      <c r="GU85" s="655"/>
      <c r="GV85" s="655"/>
      <c r="GW85" s="655"/>
      <c r="GX85" s="655"/>
      <c r="GY85" s="655"/>
      <c r="GZ85" s="655"/>
      <c r="HA85" s="655"/>
      <c r="HB85" s="655"/>
      <c r="HC85" s="655"/>
      <c r="HD85" s="655"/>
      <c r="HE85" s="655"/>
      <c r="HF85" s="655"/>
      <c r="HG85" s="655"/>
      <c r="HH85" s="655"/>
      <c r="HI85" s="655"/>
      <c r="HJ85" s="655"/>
      <c r="HK85" s="655"/>
      <c r="HL85" s="655"/>
      <c r="HM85" s="655"/>
      <c r="HN85" s="655"/>
      <c r="HO85" s="655"/>
      <c r="HP85" s="655"/>
      <c r="HQ85" s="655"/>
      <c r="HR85" s="655"/>
      <c r="HS85" s="655"/>
      <c r="HT85" s="655"/>
      <c r="HU85" s="655"/>
      <c r="HV85" s="655"/>
      <c r="HW85" s="655"/>
      <c r="HX85" s="655"/>
      <c r="HY85" s="655"/>
      <c r="HZ85" s="655"/>
      <c r="IA85" s="655"/>
      <c r="IB85" s="655"/>
      <c r="IC85" s="655"/>
      <c r="ID85" s="655"/>
      <c r="IE85" s="655"/>
      <c r="IF85" s="655"/>
      <c r="IG85" s="655"/>
      <c r="IH85" s="655"/>
      <c r="II85" s="655"/>
      <c r="IJ85" s="655"/>
      <c r="IK85" s="655"/>
      <c r="IL85" s="655"/>
      <c r="IM85" s="655"/>
      <c r="IN85" s="655"/>
      <c r="IO85" s="655"/>
      <c r="IP85" s="655"/>
      <c r="IQ85" s="655"/>
    </row>
    <row r="86" spans="1:251" s="656" customFormat="1" ht="12.95" customHeight="1">
      <c r="A86" s="595">
        <v>2008</v>
      </c>
      <c r="B86" s="860">
        <v>1915</v>
      </c>
      <c r="C86" s="860">
        <v>590</v>
      </c>
      <c r="D86" s="860">
        <v>42</v>
      </c>
      <c r="E86" s="860">
        <v>57</v>
      </c>
      <c r="F86" s="860">
        <v>44</v>
      </c>
      <c r="G86" s="882" t="s">
        <v>326</v>
      </c>
      <c r="H86" s="860">
        <v>78</v>
      </c>
      <c r="I86" s="860">
        <v>16</v>
      </c>
      <c r="J86" s="860">
        <v>55</v>
      </c>
      <c r="K86" s="860">
        <v>55</v>
      </c>
      <c r="L86" s="655"/>
      <c r="M86" s="655"/>
      <c r="N86" s="655"/>
      <c r="O86" s="655"/>
      <c r="P86" s="655"/>
      <c r="Q86" s="655"/>
      <c r="R86" s="655"/>
      <c r="S86" s="655"/>
      <c r="T86" s="655"/>
      <c r="U86" s="655"/>
      <c r="V86" s="655"/>
      <c r="W86" s="655"/>
      <c r="X86" s="655"/>
      <c r="Y86" s="655"/>
      <c r="Z86" s="655"/>
      <c r="AA86" s="655"/>
      <c r="AB86" s="655"/>
      <c r="AC86" s="655"/>
      <c r="AD86" s="655"/>
      <c r="AE86" s="655"/>
      <c r="AF86" s="655"/>
      <c r="AG86" s="655"/>
      <c r="AH86" s="655"/>
      <c r="AI86" s="655"/>
      <c r="AJ86" s="655"/>
      <c r="AK86" s="655"/>
      <c r="AL86" s="655"/>
      <c r="AM86" s="655"/>
      <c r="AN86" s="655"/>
      <c r="AO86" s="655"/>
      <c r="AP86" s="655"/>
      <c r="AQ86" s="655"/>
      <c r="AR86" s="655"/>
      <c r="AS86" s="655"/>
      <c r="AT86" s="655"/>
      <c r="AU86" s="655"/>
      <c r="AV86" s="655"/>
      <c r="AW86" s="655"/>
      <c r="AX86" s="655"/>
      <c r="AY86" s="655"/>
      <c r="AZ86" s="655"/>
      <c r="BA86" s="655"/>
      <c r="BB86" s="655"/>
      <c r="BC86" s="655"/>
      <c r="BD86" s="655"/>
      <c r="BE86" s="655"/>
      <c r="BF86" s="655"/>
      <c r="BG86" s="655"/>
      <c r="BH86" s="655"/>
      <c r="BI86" s="655"/>
      <c r="BJ86" s="655"/>
      <c r="BK86" s="655"/>
      <c r="BL86" s="655"/>
      <c r="BM86" s="655"/>
      <c r="BN86" s="655"/>
      <c r="BO86" s="655"/>
      <c r="BP86" s="655"/>
      <c r="BQ86" s="655"/>
      <c r="BR86" s="655"/>
      <c r="BS86" s="655"/>
      <c r="BT86" s="655"/>
      <c r="BU86" s="655"/>
      <c r="BV86" s="655"/>
      <c r="BW86" s="655"/>
      <c r="BX86" s="655"/>
      <c r="BY86" s="655"/>
      <c r="BZ86" s="655"/>
      <c r="CA86" s="655"/>
      <c r="CB86" s="655"/>
      <c r="CC86" s="655"/>
      <c r="CD86" s="655"/>
      <c r="CE86" s="655"/>
      <c r="CF86" s="655"/>
      <c r="CG86" s="655"/>
      <c r="CH86" s="655"/>
      <c r="CI86" s="655"/>
      <c r="CJ86" s="655"/>
      <c r="CK86" s="655"/>
      <c r="CL86" s="655"/>
      <c r="CM86" s="655"/>
      <c r="CN86" s="655"/>
      <c r="CO86" s="655"/>
      <c r="CP86" s="655"/>
      <c r="CQ86" s="655"/>
      <c r="CR86" s="655"/>
      <c r="CS86" s="655"/>
      <c r="CT86" s="655"/>
      <c r="CU86" s="655"/>
      <c r="CV86" s="655"/>
      <c r="CW86" s="655"/>
      <c r="CX86" s="655"/>
      <c r="CY86" s="655"/>
      <c r="CZ86" s="655"/>
      <c r="DA86" s="655"/>
      <c r="DB86" s="655"/>
      <c r="DC86" s="655"/>
      <c r="DD86" s="655"/>
      <c r="DE86" s="655"/>
      <c r="DF86" s="655"/>
      <c r="DG86" s="655"/>
      <c r="DH86" s="655"/>
      <c r="DI86" s="655"/>
      <c r="DJ86" s="655"/>
      <c r="DK86" s="655"/>
      <c r="DL86" s="655"/>
      <c r="DM86" s="655"/>
      <c r="DN86" s="655"/>
      <c r="DO86" s="655"/>
      <c r="DP86" s="655"/>
      <c r="DQ86" s="655"/>
      <c r="DR86" s="655"/>
      <c r="DS86" s="655"/>
      <c r="DT86" s="655"/>
      <c r="DU86" s="655"/>
      <c r="DV86" s="655"/>
      <c r="DW86" s="655"/>
      <c r="DX86" s="655"/>
      <c r="DY86" s="655"/>
      <c r="DZ86" s="655"/>
      <c r="EA86" s="655"/>
      <c r="EB86" s="655"/>
      <c r="EC86" s="655"/>
      <c r="ED86" s="655"/>
      <c r="EE86" s="655"/>
      <c r="EF86" s="655"/>
      <c r="EG86" s="655"/>
      <c r="EH86" s="655"/>
      <c r="EI86" s="655"/>
      <c r="EJ86" s="655"/>
      <c r="EK86" s="655"/>
      <c r="EL86" s="655"/>
      <c r="EM86" s="655"/>
      <c r="EN86" s="655"/>
      <c r="EO86" s="655"/>
      <c r="EP86" s="655"/>
      <c r="EQ86" s="655"/>
      <c r="ER86" s="655"/>
      <c r="ES86" s="655"/>
      <c r="ET86" s="655"/>
      <c r="EU86" s="655"/>
      <c r="EV86" s="655"/>
      <c r="EW86" s="655"/>
      <c r="EX86" s="655"/>
      <c r="EY86" s="655"/>
      <c r="EZ86" s="655"/>
      <c r="FA86" s="655"/>
      <c r="FB86" s="655"/>
      <c r="FC86" s="655"/>
      <c r="FD86" s="655"/>
      <c r="FE86" s="655"/>
      <c r="FF86" s="655"/>
      <c r="FG86" s="655"/>
      <c r="FH86" s="655"/>
      <c r="FI86" s="655"/>
      <c r="FJ86" s="655"/>
      <c r="FK86" s="655"/>
      <c r="FL86" s="655"/>
      <c r="FM86" s="655"/>
      <c r="FN86" s="655"/>
      <c r="FO86" s="655"/>
      <c r="FP86" s="655"/>
      <c r="FQ86" s="655"/>
      <c r="FR86" s="655"/>
      <c r="FS86" s="655"/>
      <c r="FT86" s="655"/>
      <c r="FU86" s="655"/>
      <c r="FV86" s="655"/>
      <c r="FW86" s="655"/>
      <c r="FX86" s="655"/>
      <c r="FY86" s="655"/>
      <c r="FZ86" s="655"/>
      <c r="GA86" s="655"/>
      <c r="GB86" s="655"/>
      <c r="GC86" s="655"/>
      <c r="GD86" s="655"/>
      <c r="GE86" s="655"/>
      <c r="GF86" s="655"/>
      <c r="GG86" s="655"/>
      <c r="GH86" s="655"/>
      <c r="GI86" s="655"/>
      <c r="GJ86" s="655"/>
      <c r="GK86" s="655"/>
      <c r="GL86" s="655"/>
      <c r="GM86" s="655"/>
      <c r="GN86" s="655"/>
      <c r="GO86" s="655"/>
      <c r="GP86" s="655"/>
      <c r="GQ86" s="655"/>
      <c r="GR86" s="655"/>
      <c r="GS86" s="655"/>
      <c r="GT86" s="655"/>
      <c r="GU86" s="655"/>
      <c r="GV86" s="655"/>
      <c r="GW86" s="655"/>
      <c r="GX86" s="655"/>
      <c r="GY86" s="655"/>
      <c r="GZ86" s="655"/>
      <c r="HA86" s="655"/>
      <c r="HB86" s="655"/>
      <c r="HC86" s="655"/>
      <c r="HD86" s="655"/>
      <c r="HE86" s="655"/>
      <c r="HF86" s="655"/>
      <c r="HG86" s="655"/>
      <c r="HH86" s="655"/>
      <c r="HI86" s="655"/>
      <c r="HJ86" s="655"/>
      <c r="HK86" s="655"/>
      <c r="HL86" s="655"/>
      <c r="HM86" s="655"/>
      <c r="HN86" s="655"/>
      <c r="HO86" s="655"/>
      <c r="HP86" s="655"/>
      <c r="HQ86" s="655"/>
      <c r="HR86" s="655"/>
      <c r="HS86" s="655"/>
      <c r="HT86" s="655"/>
      <c r="HU86" s="655"/>
      <c r="HV86" s="655"/>
      <c r="HW86" s="655"/>
      <c r="HX86" s="655"/>
      <c r="HY86" s="655"/>
      <c r="HZ86" s="655"/>
      <c r="IA86" s="655"/>
      <c r="IB86" s="655"/>
      <c r="IC86" s="655"/>
      <c r="ID86" s="655"/>
      <c r="IE86" s="655"/>
      <c r="IF86" s="655"/>
      <c r="IG86" s="655"/>
      <c r="IH86" s="655"/>
      <c r="II86" s="655"/>
      <c r="IJ86" s="655"/>
      <c r="IK86" s="655"/>
      <c r="IL86" s="655"/>
      <c r="IM86" s="655"/>
      <c r="IN86" s="655"/>
      <c r="IO86" s="655"/>
      <c r="IP86" s="655"/>
      <c r="IQ86" s="655"/>
    </row>
    <row r="87" spans="1:251" s="656" customFormat="1" ht="11.25" customHeight="1">
      <c r="A87" s="595">
        <v>2009</v>
      </c>
      <c r="B87" s="860">
        <v>2030</v>
      </c>
      <c r="C87" s="860">
        <v>682</v>
      </c>
      <c r="D87" s="860">
        <v>42</v>
      </c>
      <c r="E87" s="860">
        <v>57</v>
      </c>
      <c r="F87" s="860">
        <v>45</v>
      </c>
      <c r="G87" s="860"/>
      <c r="H87" s="860">
        <v>79</v>
      </c>
      <c r="I87" s="860">
        <v>16</v>
      </c>
      <c r="J87" s="860">
        <v>55</v>
      </c>
      <c r="K87" s="860">
        <v>59</v>
      </c>
      <c r="L87" s="655"/>
      <c r="M87" s="655"/>
      <c r="N87" s="655"/>
      <c r="O87" s="655"/>
      <c r="P87" s="655"/>
      <c r="Q87" s="655"/>
      <c r="R87" s="655"/>
      <c r="S87" s="655"/>
      <c r="T87" s="655"/>
      <c r="U87" s="655"/>
      <c r="V87" s="655"/>
      <c r="W87" s="655"/>
      <c r="X87" s="655"/>
      <c r="Y87" s="655"/>
      <c r="Z87" s="655"/>
      <c r="AA87" s="655"/>
      <c r="AB87" s="655"/>
      <c r="AC87" s="655"/>
      <c r="AD87" s="655"/>
      <c r="AE87" s="655"/>
      <c r="AF87" s="655"/>
      <c r="AG87" s="655"/>
      <c r="AH87" s="655"/>
      <c r="AI87" s="655"/>
      <c r="AJ87" s="655"/>
      <c r="AK87" s="655"/>
      <c r="AL87" s="655"/>
      <c r="AM87" s="655"/>
      <c r="AN87" s="655"/>
      <c r="AO87" s="655"/>
      <c r="AP87" s="655"/>
      <c r="AQ87" s="655"/>
      <c r="AR87" s="655"/>
      <c r="AS87" s="655"/>
      <c r="AT87" s="655"/>
      <c r="AU87" s="655"/>
      <c r="AV87" s="655"/>
      <c r="AW87" s="655"/>
      <c r="AX87" s="655"/>
      <c r="AY87" s="655"/>
      <c r="AZ87" s="655"/>
      <c r="BA87" s="655"/>
      <c r="BB87" s="655"/>
      <c r="BC87" s="655"/>
      <c r="BD87" s="655"/>
      <c r="BE87" s="655"/>
      <c r="BF87" s="655"/>
      <c r="BG87" s="655"/>
      <c r="BH87" s="655"/>
      <c r="BI87" s="655"/>
      <c r="BJ87" s="655"/>
      <c r="BK87" s="655"/>
      <c r="BL87" s="655"/>
      <c r="BM87" s="655"/>
      <c r="BN87" s="655"/>
      <c r="BO87" s="655"/>
      <c r="BP87" s="655"/>
      <c r="BQ87" s="655"/>
      <c r="BR87" s="655"/>
      <c r="BS87" s="655"/>
      <c r="BT87" s="655"/>
      <c r="BU87" s="655"/>
      <c r="BV87" s="655"/>
      <c r="BW87" s="655"/>
      <c r="BX87" s="655"/>
      <c r="BY87" s="655"/>
      <c r="BZ87" s="655"/>
      <c r="CA87" s="655"/>
      <c r="CB87" s="655"/>
      <c r="CC87" s="655"/>
      <c r="CD87" s="655"/>
      <c r="CE87" s="655"/>
      <c r="CF87" s="655"/>
      <c r="CG87" s="655"/>
      <c r="CH87" s="655"/>
      <c r="CI87" s="655"/>
      <c r="CJ87" s="655"/>
      <c r="CK87" s="655"/>
      <c r="CL87" s="655"/>
      <c r="CM87" s="655"/>
      <c r="CN87" s="655"/>
      <c r="CO87" s="655"/>
      <c r="CP87" s="655"/>
      <c r="CQ87" s="655"/>
      <c r="CR87" s="655"/>
      <c r="CS87" s="655"/>
      <c r="CT87" s="655"/>
      <c r="CU87" s="655"/>
      <c r="CV87" s="655"/>
      <c r="CW87" s="655"/>
      <c r="CX87" s="655"/>
      <c r="CY87" s="655"/>
      <c r="CZ87" s="655"/>
      <c r="DA87" s="655"/>
      <c r="DB87" s="655"/>
      <c r="DC87" s="655"/>
      <c r="DD87" s="655"/>
      <c r="DE87" s="655"/>
      <c r="DF87" s="655"/>
      <c r="DG87" s="655"/>
      <c r="DH87" s="655"/>
      <c r="DI87" s="655"/>
      <c r="DJ87" s="655"/>
      <c r="DK87" s="655"/>
      <c r="DL87" s="655"/>
      <c r="DM87" s="655"/>
      <c r="DN87" s="655"/>
      <c r="DO87" s="655"/>
      <c r="DP87" s="655"/>
      <c r="DQ87" s="655"/>
      <c r="DR87" s="655"/>
      <c r="DS87" s="655"/>
      <c r="DT87" s="655"/>
      <c r="DU87" s="655"/>
      <c r="DV87" s="655"/>
      <c r="DW87" s="655"/>
      <c r="DX87" s="655"/>
      <c r="DY87" s="655"/>
      <c r="DZ87" s="655"/>
      <c r="EA87" s="655"/>
      <c r="EB87" s="655"/>
      <c r="EC87" s="655"/>
      <c r="ED87" s="655"/>
      <c r="EE87" s="655"/>
      <c r="EF87" s="655"/>
      <c r="EG87" s="655"/>
      <c r="EH87" s="655"/>
      <c r="EI87" s="655"/>
      <c r="EJ87" s="655"/>
      <c r="EK87" s="655"/>
      <c r="EL87" s="655"/>
      <c r="EM87" s="655"/>
      <c r="EN87" s="655"/>
      <c r="EO87" s="655"/>
      <c r="EP87" s="655"/>
      <c r="EQ87" s="655"/>
      <c r="ER87" s="655"/>
      <c r="ES87" s="655"/>
      <c r="ET87" s="655"/>
      <c r="EU87" s="655"/>
      <c r="EV87" s="655"/>
      <c r="EW87" s="655"/>
      <c r="EX87" s="655"/>
      <c r="EY87" s="655"/>
      <c r="EZ87" s="655"/>
      <c r="FA87" s="655"/>
      <c r="FB87" s="655"/>
      <c r="FC87" s="655"/>
      <c r="FD87" s="655"/>
      <c r="FE87" s="655"/>
      <c r="FF87" s="655"/>
      <c r="FG87" s="655"/>
      <c r="FH87" s="655"/>
      <c r="FI87" s="655"/>
      <c r="FJ87" s="655"/>
      <c r="FK87" s="655"/>
      <c r="FL87" s="655"/>
      <c r="FM87" s="655"/>
      <c r="FN87" s="655"/>
      <c r="FO87" s="655"/>
      <c r="FP87" s="655"/>
      <c r="FQ87" s="655"/>
      <c r="FR87" s="655"/>
      <c r="FS87" s="655"/>
      <c r="FT87" s="655"/>
      <c r="FU87" s="655"/>
      <c r="FV87" s="655"/>
      <c r="FW87" s="655"/>
      <c r="FX87" s="655"/>
      <c r="FY87" s="655"/>
      <c r="FZ87" s="655"/>
      <c r="GA87" s="655"/>
      <c r="GB87" s="655"/>
      <c r="GC87" s="655"/>
      <c r="GD87" s="655"/>
      <c r="GE87" s="655"/>
      <c r="GF87" s="655"/>
      <c r="GG87" s="655"/>
      <c r="GH87" s="655"/>
      <c r="GI87" s="655"/>
      <c r="GJ87" s="655"/>
      <c r="GK87" s="655"/>
      <c r="GL87" s="655"/>
      <c r="GM87" s="655"/>
      <c r="GN87" s="655"/>
      <c r="GO87" s="655"/>
      <c r="GP87" s="655"/>
      <c r="GQ87" s="655"/>
      <c r="GR87" s="655"/>
      <c r="GS87" s="655"/>
      <c r="GT87" s="655"/>
      <c r="GU87" s="655"/>
      <c r="GV87" s="655"/>
      <c r="GW87" s="655"/>
      <c r="GX87" s="655"/>
      <c r="GY87" s="655"/>
      <c r="GZ87" s="655"/>
      <c r="HA87" s="655"/>
      <c r="HB87" s="655"/>
      <c r="HC87" s="655"/>
      <c r="HD87" s="655"/>
      <c r="HE87" s="655"/>
      <c r="HF87" s="655"/>
      <c r="HG87" s="655"/>
      <c r="HH87" s="655"/>
      <c r="HI87" s="655"/>
      <c r="HJ87" s="655"/>
      <c r="HK87" s="655"/>
      <c r="HL87" s="655"/>
      <c r="HM87" s="655"/>
      <c r="HN87" s="655"/>
      <c r="HO87" s="655"/>
      <c r="HP87" s="655"/>
      <c r="HQ87" s="655"/>
      <c r="HR87" s="655"/>
      <c r="HS87" s="655"/>
      <c r="HT87" s="655"/>
      <c r="HU87" s="655"/>
      <c r="HV87" s="655"/>
      <c r="HW87" s="655"/>
      <c r="HX87" s="655"/>
      <c r="HY87" s="655"/>
      <c r="HZ87" s="655"/>
      <c r="IA87" s="655"/>
      <c r="IB87" s="655"/>
      <c r="IC87" s="655"/>
      <c r="ID87" s="655"/>
      <c r="IE87" s="655"/>
      <c r="IF87" s="655"/>
      <c r="IG87" s="655"/>
      <c r="IH87" s="655"/>
      <c r="II87" s="655"/>
      <c r="IJ87" s="655"/>
      <c r="IK87" s="655"/>
      <c r="IL87" s="655"/>
      <c r="IM87" s="655"/>
      <c r="IN87" s="655"/>
      <c r="IO87" s="655"/>
      <c r="IP87" s="655"/>
      <c r="IQ87" s="655"/>
    </row>
    <row r="88" spans="1:251" s="656" customFormat="1" ht="11.25" customHeight="1">
      <c r="A88" s="595">
        <v>2010</v>
      </c>
      <c r="B88" s="860">
        <v>2119</v>
      </c>
      <c r="C88" s="860">
        <v>689</v>
      </c>
      <c r="D88" s="860">
        <v>42</v>
      </c>
      <c r="E88" s="860">
        <v>57</v>
      </c>
      <c r="F88" s="860">
        <v>81</v>
      </c>
      <c r="G88" s="860"/>
      <c r="H88" s="860">
        <v>79</v>
      </c>
      <c r="I88" s="860">
        <v>16</v>
      </c>
      <c r="J88" s="860">
        <v>72</v>
      </c>
      <c r="K88" s="860">
        <v>61</v>
      </c>
      <c r="L88" s="655"/>
      <c r="M88" s="655"/>
      <c r="N88" s="655"/>
      <c r="O88" s="655"/>
      <c r="P88" s="655"/>
      <c r="Q88" s="655"/>
      <c r="R88" s="655"/>
      <c r="S88" s="655"/>
      <c r="T88" s="655"/>
      <c r="U88" s="655"/>
      <c r="V88" s="655"/>
      <c r="W88" s="655"/>
      <c r="X88" s="655"/>
      <c r="Y88" s="655"/>
      <c r="Z88" s="655"/>
      <c r="AA88" s="655"/>
      <c r="AB88" s="655"/>
      <c r="AC88" s="655"/>
      <c r="AD88" s="655"/>
      <c r="AE88" s="655"/>
      <c r="AF88" s="655"/>
      <c r="AG88" s="655"/>
      <c r="AH88" s="655"/>
      <c r="AI88" s="655"/>
      <c r="AJ88" s="655"/>
      <c r="AK88" s="655"/>
      <c r="AL88" s="655"/>
      <c r="AM88" s="655"/>
      <c r="AN88" s="655"/>
      <c r="AO88" s="655"/>
      <c r="AP88" s="655"/>
      <c r="AQ88" s="655"/>
      <c r="AR88" s="655"/>
      <c r="AS88" s="655"/>
      <c r="AT88" s="655"/>
      <c r="AU88" s="655"/>
      <c r="AV88" s="655"/>
      <c r="AW88" s="655"/>
      <c r="AX88" s="655"/>
      <c r="AY88" s="655"/>
      <c r="AZ88" s="655"/>
      <c r="BA88" s="655"/>
      <c r="BB88" s="655"/>
      <c r="BC88" s="655"/>
      <c r="BD88" s="655"/>
      <c r="BE88" s="655"/>
      <c r="BF88" s="655"/>
      <c r="BG88" s="655"/>
      <c r="BH88" s="655"/>
      <c r="BI88" s="655"/>
      <c r="BJ88" s="655"/>
      <c r="BK88" s="655"/>
      <c r="BL88" s="655"/>
      <c r="BM88" s="655"/>
      <c r="BN88" s="655"/>
      <c r="BO88" s="655"/>
      <c r="BP88" s="655"/>
      <c r="BQ88" s="655"/>
      <c r="BR88" s="655"/>
      <c r="BS88" s="655"/>
      <c r="BT88" s="655"/>
      <c r="BU88" s="655"/>
      <c r="BV88" s="655"/>
      <c r="BW88" s="655"/>
      <c r="BX88" s="655"/>
      <c r="BY88" s="655"/>
      <c r="BZ88" s="655"/>
      <c r="CA88" s="655"/>
      <c r="CB88" s="655"/>
      <c r="CC88" s="655"/>
      <c r="CD88" s="655"/>
      <c r="CE88" s="655"/>
      <c r="CF88" s="655"/>
      <c r="CG88" s="655"/>
      <c r="CH88" s="655"/>
      <c r="CI88" s="655"/>
      <c r="CJ88" s="655"/>
      <c r="CK88" s="655"/>
      <c r="CL88" s="655"/>
      <c r="CM88" s="655"/>
      <c r="CN88" s="655"/>
      <c r="CO88" s="655"/>
      <c r="CP88" s="655"/>
      <c r="CQ88" s="655"/>
      <c r="CR88" s="655"/>
      <c r="CS88" s="655"/>
      <c r="CT88" s="655"/>
      <c r="CU88" s="655"/>
      <c r="CV88" s="655"/>
      <c r="CW88" s="655"/>
      <c r="CX88" s="655"/>
      <c r="CY88" s="655"/>
      <c r="CZ88" s="655"/>
      <c r="DA88" s="655"/>
      <c r="DB88" s="655"/>
      <c r="DC88" s="655"/>
      <c r="DD88" s="655"/>
      <c r="DE88" s="655"/>
      <c r="DF88" s="655"/>
      <c r="DG88" s="655"/>
      <c r="DH88" s="655"/>
      <c r="DI88" s="655"/>
      <c r="DJ88" s="655"/>
      <c r="DK88" s="655"/>
      <c r="DL88" s="655"/>
      <c r="DM88" s="655"/>
      <c r="DN88" s="655"/>
      <c r="DO88" s="655"/>
      <c r="DP88" s="655"/>
      <c r="DQ88" s="655"/>
      <c r="DR88" s="655"/>
      <c r="DS88" s="655"/>
      <c r="DT88" s="655"/>
      <c r="DU88" s="655"/>
      <c r="DV88" s="655"/>
      <c r="DW88" s="655"/>
      <c r="DX88" s="655"/>
      <c r="DY88" s="655"/>
      <c r="DZ88" s="655"/>
      <c r="EA88" s="655"/>
      <c r="EB88" s="655"/>
      <c r="EC88" s="655"/>
      <c r="ED88" s="655"/>
      <c r="EE88" s="655"/>
      <c r="EF88" s="655"/>
      <c r="EG88" s="655"/>
      <c r="EH88" s="655"/>
      <c r="EI88" s="655"/>
      <c r="EJ88" s="655"/>
      <c r="EK88" s="655"/>
      <c r="EL88" s="655"/>
      <c r="EM88" s="655"/>
      <c r="EN88" s="655"/>
      <c r="EO88" s="655"/>
      <c r="EP88" s="655"/>
      <c r="EQ88" s="655"/>
      <c r="ER88" s="655"/>
      <c r="ES88" s="655"/>
      <c r="ET88" s="655"/>
      <c r="EU88" s="655"/>
      <c r="EV88" s="655"/>
      <c r="EW88" s="655"/>
      <c r="EX88" s="655"/>
      <c r="EY88" s="655"/>
      <c r="EZ88" s="655"/>
      <c r="FA88" s="655"/>
      <c r="FB88" s="655"/>
      <c r="FC88" s="655"/>
      <c r="FD88" s="655"/>
      <c r="FE88" s="655"/>
      <c r="FF88" s="655"/>
      <c r="FG88" s="655"/>
      <c r="FH88" s="655"/>
      <c r="FI88" s="655"/>
      <c r="FJ88" s="655"/>
      <c r="FK88" s="655"/>
      <c r="FL88" s="655"/>
      <c r="FM88" s="655"/>
      <c r="FN88" s="655"/>
      <c r="FO88" s="655"/>
      <c r="FP88" s="655"/>
      <c r="FQ88" s="655"/>
      <c r="FR88" s="655"/>
      <c r="FS88" s="655"/>
      <c r="FT88" s="655"/>
      <c r="FU88" s="655"/>
      <c r="FV88" s="655"/>
      <c r="FW88" s="655"/>
      <c r="FX88" s="655"/>
      <c r="FY88" s="655"/>
      <c r="FZ88" s="655"/>
      <c r="GA88" s="655"/>
      <c r="GB88" s="655"/>
      <c r="GC88" s="655"/>
      <c r="GD88" s="655"/>
      <c r="GE88" s="655"/>
      <c r="GF88" s="655"/>
      <c r="GG88" s="655"/>
      <c r="GH88" s="655"/>
      <c r="GI88" s="655"/>
      <c r="GJ88" s="655"/>
      <c r="GK88" s="655"/>
      <c r="GL88" s="655"/>
      <c r="GM88" s="655"/>
      <c r="GN88" s="655"/>
      <c r="GO88" s="655"/>
      <c r="GP88" s="655"/>
      <c r="GQ88" s="655"/>
      <c r="GR88" s="655"/>
      <c r="GS88" s="655"/>
      <c r="GT88" s="655"/>
      <c r="GU88" s="655"/>
      <c r="GV88" s="655"/>
      <c r="GW88" s="655"/>
      <c r="GX88" s="655"/>
      <c r="GY88" s="655"/>
      <c r="GZ88" s="655"/>
      <c r="HA88" s="655"/>
      <c r="HB88" s="655"/>
      <c r="HC88" s="655"/>
      <c r="HD88" s="655"/>
      <c r="HE88" s="655"/>
      <c r="HF88" s="655"/>
      <c r="HG88" s="655"/>
      <c r="HH88" s="655"/>
      <c r="HI88" s="655"/>
      <c r="HJ88" s="655"/>
      <c r="HK88" s="655"/>
      <c r="HL88" s="655"/>
      <c r="HM88" s="655"/>
      <c r="HN88" s="655"/>
      <c r="HO88" s="655"/>
      <c r="HP88" s="655"/>
      <c r="HQ88" s="655"/>
      <c r="HR88" s="655"/>
      <c r="HS88" s="655"/>
      <c r="HT88" s="655"/>
      <c r="HU88" s="655"/>
      <c r="HV88" s="655"/>
      <c r="HW88" s="655"/>
      <c r="HX88" s="655"/>
      <c r="HY88" s="655"/>
      <c r="HZ88" s="655"/>
      <c r="IA88" s="655"/>
      <c r="IB88" s="655"/>
      <c r="IC88" s="655"/>
      <c r="ID88" s="655"/>
      <c r="IE88" s="655"/>
      <c r="IF88" s="655"/>
      <c r="IG88" s="655"/>
      <c r="IH88" s="655"/>
      <c r="II88" s="655"/>
      <c r="IJ88" s="655"/>
      <c r="IK88" s="655"/>
      <c r="IL88" s="655"/>
      <c r="IM88" s="655"/>
      <c r="IN88" s="655"/>
      <c r="IO88" s="655"/>
      <c r="IP88" s="655"/>
      <c r="IQ88" s="655"/>
    </row>
    <row r="89" spans="1:251" s="656" customFormat="1" ht="11.25" customHeight="1">
      <c r="A89" s="595">
        <v>2011</v>
      </c>
      <c r="B89" s="860">
        <v>2249.3000000000002</v>
      </c>
      <c r="C89" s="860">
        <v>678.7</v>
      </c>
      <c r="D89" s="860">
        <v>100.1</v>
      </c>
      <c r="E89" s="860">
        <v>57</v>
      </c>
      <c r="F89" s="860">
        <v>171.3</v>
      </c>
      <c r="G89" s="860"/>
      <c r="H89" s="860">
        <v>79.400000000000006</v>
      </c>
      <c r="I89" s="860">
        <v>15.5</v>
      </c>
      <c r="J89" s="860">
        <v>33.6</v>
      </c>
      <c r="K89" s="860">
        <v>62</v>
      </c>
      <c r="L89" s="655"/>
      <c r="M89" s="655"/>
      <c r="N89" s="655"/>
      <c r="O89" s="655"/>
      <c r="P89" s="655"/>
      <c r="Q89" s="655"/>
      <c r="R89" s="655"/>
      <c r="S89" s="655"/>
      <c r="T89" s="655"/>
      <c r="U89" s="655"/>
      <c r="V89" s="655"/>
      <c r="W89" s="655"/>
      <c r="X89" s="655"/>
      <c r="Y89" s="655"/>
      <c r="Z89" s="655"/>
      <c r="AA89" s="655"/>
      <c r="AB89" s="655"/>
      <c r="AC89" s="655"/>
      <c r="AD89" s="655"/>
      <c r="AE89" s="655"/>
      <c r="AF89" s="655"/>
      <c r="AG89" s="655"/>
      <c r="AH89" s="655"/>
      <c r="AI89" s="655"/>
      <c r="AJ89" s="655"/>
      <c r="AK89" s="655"/>
      <c r="AL89" s="655"/>
      <c r="AM89" s="655"/>
      <c r="AN89" s="655"/>
      <c r="AO89" s="655"/>
      <c r="AP89" s="655"/>
      <c r="AQ89" s="655"/>
      <c r="AR89" s="655"/>
      <c r="AS89" s="655"/>
      <c r="AT89" s="655"/>
      <c r="AU89" s="655"/>
      <c r="AV89" s="655"/>
      <c r="AW89" s="655"/>
      <c r="AX89" s="655"/>
      <c r="AY89" s="655"/>
      <c r="AZ89" s="655"/>
      <c r="BA89" s="655"/>
      <c r="BB89" s="655"/>
      <c r="BC89" s="655"/>
      <c r="BD89" s="655"/>
      <c r="BE89" s="655"/>
      <c r="BF89" s="655"/>
      <c r="BG89" s="655"/>
      <c r="BH89" s="655"/>
      <c r="BI89" s="655"/>
      <c r="BJ89" s="655"/>
      <c r="BK89" s="655"/>
      <c r="BL89" s="655"/>
      <c r="BM89" s="655"/>
      <c r="BN89" s="655"/>
      <c r="BO89" s="655"/>
      <c r="BP89" s="655"/>
      <c r="BQ89" s="655"/>
      <c r="BR89" s="655"/>
      <c r="BS89" s="655"/>
      <c r="BT89" s="655"/>
      <c r="BU89" s="655"/>
      <c r="BV89" s="655"/>
      <c r="BW89" s="655"/>
      <c r="BX89" s="655"/>
      <c r="BY89" s="655"/>
      <c r="BZ89" s="655"/>
      <c r="CA89" s="655"/>
      <c r="CB89" s="655"/>
      <c r="CC89" s="655"/>
      <c r="CD89" s="655"/>
      <c r="CE89" s="655"/>
      <c r="CF89" s="655"/>
      <c r="CG89" s="655"/>
      <c r="CH89" s="655"/>
      <c r="CI89" s="655"/>
      <c r="CJ89" s="655"/>
      <c r="CK89" s="655"/>
      <c r="CL89" s="655"/>
      <c r="CM89" s="655"/>
      <c r="CN89" s="655"/>
      <c r="CO89" s="655"/>
      <c r="CP89" s="655"/>
      <c r="CQ89" s="655"/>
      <c r="CR89" s="655"/>
      <c r="CS89" s="655"/>
      <c r="CT89" s="655"/>
      <c r="CU89" s="655"/>
      <c r="CV89" s="655"/>
      <c r="CW89" s="655"/>
      <c r="CX89" s="655"/>
      <c r="CY89" s="655"/>
      <c r="CZ89" s="655"/>
      <c r="DA89" s="655"/>
      <c r="DB89" s="655"/>
      <c r="DC89" s="655"/>
      <c r="DD89" s="655"/>
      <c r="DE89" s="655"/>
      <c r="DF89" s="655"/>
      <c r="DG89" s="655"/>
      <c r="DH89" s="655"/>
      <c r="DI89" s="655"/>
      <c r="DJ89" s="655"/>
      <c r="DK89" s="655"/>
      <c r="DL89" s="655"/>
      <c r="DM89" s="655"/>
      <c r="DN89" s="655"/>
      <c r="DO89" s="655"/>
      <c r="DP89" s="655"/>
      <c r="DQ89" s="655"/>
      <c r="DR89" s="655"/>
      <c r="DS89" s="655"/>
      <c r="DT89" s="655"/>
      <c r="DU89" s="655"/>
      <c r="DV89" s="655"/>
      <c r="DW89" s="655"/>
      <c r="DX89" s="655"/>
      <c r="DY89" s="655"/>
      <c r="DZ89" s="655"/>
      <c r="EA89" s="655"/>
      <c r="EB89" s="655"/>
      <c r="EC89" s="655"/>
      <c r="ED89" s="655"/>
      <c r="EE89" s="655"/>
      <c r="EF89" s="655"/>
      <c r="EG89" s="655"/>
      <c r="EH89" s="655"/>
      <c r="EI89" s="655"/>
      <c r="EJ89" s="655"/>
      <c r="EK89" s="655"/>
      <c r="EL89" s="655"/>
      <c r="EM89" s="655"/>
      <c r="EN89" s="655"/>
      <c r="EO89" s="655"/>
      <c r="EP89" s="655"/>
      <c r="EQ89" s="655"/>
      <c r="ER89" s="655"/>
      <c r="ES89" s="655"/>
      <c r="ET89" s="655"/>
      <c r="EU89" s="655"/>
      <c r="EV89" s="655"/>
      <c r="EW89" s="655"/>
      <c r="EX89" s="655"/>
      <c r="EY89" s="655"/>
      <c r="EZ89" s="655"/>
      <c r="FA89" s="655"/>
      <c r="FB89" s="655"/>
      <c r="FC89" s="655"/>
      <c r="FD89" s="655"/>
      <c r="FE89" s="655"/>
      <c r="FF89" s="655"/>
      <c r="FG89" s="655"/>
      <c r="FH89" s="655"/>
      <c r="FI89" s="655"/>
      <c r="FJ89" s="655"/>
      <c r="FK89" s="655"/>
      <c r="FL89" s="655"/>
      <c r="FM89" s="655"/>
      <c r="FN89" s="655"/>
      <c r="FO89" s="655"/>
      <c r="FP89" s="655"/>
      <c r="FQ89" s="655"/>
      <c r="FR89" s="655"/>
      <c r="FS89" s="655"/>
      <c r="FT89" s="655"/>
      <c r="FU89" s="655"/>
      <c r="FV89" s="655"/>
      <c r="FW89" s="655"/>
      <c r="FX89" s="655"/>
      <c r="FY89" s="655"/>
      <c r="FZ89" s="655"/>
      <c r="GA89" s="655"/>
      <c r="GB89" s="655"/>
      <c r="GC89" s="655"/>
      <c r="GD89" s="655"/>
      <c r="GE89" s="655"/>
      <c r="GF89" s="655"/>
      <c r="GG89" s="655"/>
      <c r="GH89" s="655"/>
      <c r="GI89" s="655"/>
      <c r="GJ89" s="655"/>
      <c r="GK89" s="655"/>
      <c r="GL89" s="655"/>
      <c r="GM89" s="655"/>
      <c r="GN89" s="655"/>
      <c r="GO89" s="655"/>
      <c r="GP89" s="655"/>
      <c r="GQ89" s="655"/>
      <c r="GR89" s="655"/>
      <c r="GS89" s="655"/>
      <c r="GT89" s="655"/>
      <c r="GU89" s="655"/>
      <c r="GV89" s="655"/>
      <c r="GW89" s="655"/>
      <c r="GX89" s="655"/>
      <c r="GY89" s="655"/>
      <c r="GZ89" s="655"/>
      <c r="HA89" s="655"/>
      <c r="HB89" s="655"/>
      <c r="HC89" s="655"/>
      <c r="HD89" s="655"/>
      <c r="HE89" s="655"/>
      <c r="HF89" s="655"/>
      <c r="HG89" s="655"/>
      <c r="HH89" s="655"/>
      <c r="HI89" s="655"/>
      <c r="HJ89" s="655"/>
      <c r="HK89" s="655"/>
      <c r="HL89" s="655"/>
      <c r="HM89" s="655"/>
      <c r="HN89" s="655"/>
      <c r="HO89" s="655"/>
      <c r="HP89" s="655"/>
      <c r="HQ89" s="655"/>
      <c r="HR89" s="655"/>
      <c r="HS89" s="655"/>
      <c r="HT89" s="655"/>
      <c r="HU89" s="655"/>
      <c r="HV89" s="655"/>
      <c r="HW89" s="655"/>
      <c r="HX89" s="655"/>
      <c r="HY89" s="655"/>
      <c r="HZ89" s="655"/>
      <c r="IA89" s="655"/>
      <c r="IB89" s="655"/>
      <c r="IC89" s="655"/>
      <c r="ID89" s="655"/>
      <c r="IE89" s="655"/>
      <c r="IF89" s="655"/>
      <c r="IG89" s="655"/>
      <c r="IH89" s="655"/>
      <c r="II89" s="655"/>
      <c r="IJ89" s="655"/>
      <c r="IK89" s="655"/>
      <c r="IL89" s="655"/>
      <c r="IM89" s="655"/>
      <c r="IN89" s="655"/>
      <c r="IO89" s="655"/>
      <c r="IP89" s="655"/>
      <c r="IQ89" s="655"/>
    </row>
    <row r="90" spans="1:251" s="656" customFormat="1" ht="11.25" customHeight="1">
      <c r="A90" s="595">
        <v>2012</v>
      </c>
      <c r="B90" s="860">
        <v>2251.3000000000002</v>
      </c>
      <c r="C90" s="860">
        <v>679</v>
      </c>
      <c r="D90" s="860">
        <v>100.1</v>
      </c>
      <c r="E90" s="860">
        <v>57.1</v>
      </c>
      <c r="F90" s="860">
        <v>171</v>
      </c>
      <c r="G90" s="860"/>
      <c r="H90" s="860">
        <v>79</v>
      </c>
      <c r="I90" s="860">
        <v>15.5</v>
      </c>
      <c r="J90" s="860">
        <v>33.9</v>
      </c>
      <c r="K90" s="860">
        <v>62</v>
      </c>
      <c r="L90" s="655"/>
      <c r="M90" s="655"/>
      <c r="N90" s="655"/>
      <c r="O90" s="655"/>
      <c r="P90" s="655"/>
      <c r="Q90" s="655"/>
      <c r="R90" s="655"/>
      <c r="S90" s="655"/>
      <c r="T90" s="655"/>
      <c r="U90" s="655"/>
      <c r="V90" s="655"/>
      <c r="W90" s="655"/>
      <c r="X90" s="655"/>
      <c r="Y90" s="655"/>
      <c r="Z90" s="655"/>
      <c r="AA90" s="655"/>
      <c r="AB90" s="655"/>
      <c r="AC90" s="655"/>
      <c r="AD90" s="655"/>
      <c r="AE90" s="655"/>
      <c r="AF90" s="655"/>
      <c r="AG90" s="655"/>
      <c r="AH90" s="655"/>
      <c r="AI90" s="655"/>
      <c r="AJ90" s="655"/>
      <c r="AK90" s="655"/>
      <c r="AL90" s="655"/>
      <c r="AM90" s="655"/>
      <c r="AN90" s="655"/>
      <c r="AO90" s="655"/>
      <c r="AP90" s="655"/>
      <c r="AQ90" s="655"/>
      <c r="AR90" s="655"/>
      <c r="AS90" s="655"/>
      <c r="AT90" s="655"/>
      <c r="AU90" s="655"/>
      <c r="AV90" s="655"/>
      <c r="AW90" s="655"/>
      <c r="AX90" s="655"/>
      <c r="AY90" s="655"/>
      <c r="AZ90" s="655"/>
      <c r="BA90" s="655"/>
      <c r="BB90" s="655"/>
      <c r="BC90" s="655"/>
      <c r="BD90" s="655"/>
      <c r="BE90" s="655"/>
      <c r="BF90" s="655"/>
      <c r="BG90" s="655"/>
      <c r="BH90" s="655"/>
      <c r="BI90" s="655"/>
      <c r="BJ90" s="655"/>
      <c r="BK90" s="655"/>
      <c r="BL90" s="655"/>
      <c r="BM90" s="655"/>
      <c r="BN90" s="655"/>
      <c r="BO90" s="655"/>
      <c r="BP90" s="655"/>
      <c r="BQ90" s="655"/>
      <c r="BR90" s="655"/>
      <c r="BS90" s="655"/>
      <c r="BT90" s="655"/>
      <c r="BU90" s="655"/>
      <c r="BV90" s="655"/>
      <c r="BW90" s="655"/>
      <c r="BX90" s="655"/>
      <c r="BY90" s="655"/>
      <c r="BZ90" s="655"/>
      <c r="CA90" s="655"/>
      <c r="CB90" s="655"/>
      <c r="CC90" s="655"/>
      <c r="CD90" s="655"/>
      <c r="CE90" s="655"/>
      <c r="CF90" s="655"/>
      <c r="CG90" s="655"/>
      <c r="CH90" s="655"/>
      <c r="CI90" s="655"/>
      <c r="CJ90" s="655"/>
      <c r="CK90" s="655"/>
      <c r="CL90" s="655"/>
      <c r="CM90" s="655"/>
      <c r="CN90" s="655"/>
      <c r="CO90" s="655"/>
      <c r="CP90" s="655"/>
      <c r="CQ90" s="655"/>
      <c r="CR90" s="655"/>
      <c r="CS90" s="655"/>
      <c r="CT90" s="655"/>
      <c r="CU90" s="655"/>
      <c r="CV90" s="655"/>
      <c r="CW90" s="655"/>
      <c r="CX90" s="655"/>
      <c r="CY90" s="655"/>
      <c r="CZ90" s="655"/>
      <c r="DA90" s="655"/>
      <c r="DB90" s="655"/>
      <c r="DC90" s="655"/>
      <c r="DD90" s="655"/>
      <c r="DE90" s="655"/>
      <c r="DF90" s="655"/>
      <c r="DG90" s="655"/>
      <c r="DH90" s="655"/>
      <c r="DI90" s="655"/>
      <c r="DJ90" s="655"/>
      <c r="DK90" s="655"/>
      <c r="DL90" s="655"/>
      <c r="DM90" s="655"/>
      <c r="DN90" s="655"/>
      <c r="DO90" s="655"/>
      <c r="DP90" s="655"/>
      <c r="DQ90" s="655"/>
      <c r="DR90" s="655"/>
      <c r="DS90" s="655"/>
      <c r="DT90" s="655"/>
      <c r="DU90" s="655"/>
      <c r="DV90" s="655"/>
      <c r="DW90" s="655"/>
      <c r="DX90" s="655"/>
      <c r="DY90" s="655"/>
      <c r="DZ90" s="655"/>
      <c r="EA90" s="655"/>
      <c r="EB90" s="655"/>
      <c r="EC90" s="655"/>
      <c r="ED90" s="655"/>
      <c r="EE90" s="655"/>
      <c r="EF90" s="655"/>
      <c r="EG90" s="655"/>
      <c r="EH90" s="655"/>
      <c r="EI90" s="655"/>
      <c r="EJ90" s="655"/>
      <c r="EK90" s="655"/>
      <c r="EL90" s="655"/>
      <c r="EM90" s="655"/>
      <c r="EN90" s="655"/>
      <c r="EO90" s="655"/>
      <c r="EP90" s="655"/>
      <c r="EQ90" s="655"/>
      <c r="ER90" s="655"/>
      <c r="ES90" s="655"/>
      <c r="ET90" s="655"/>
      <c r="EU90" s="655"/>
      <c r="EV90" s="655"/>
      <c r="EW90" s="655"/>
      <c r="EX90" s="655"/>
      <c r="EY90" s="655"/>
      <c r="EZ90" s="655"/>
      <c r="FA90" s="655"/>
      <c r="FB90" s="655"/>
      <c r="FC90" s="655"/>
      <c r="FD90" s="655"/>
      <c r="FE90" s="655"/>
      <c r="FF90" s="655"/>
      <c r="FG90" s="655"/>
      <c r="FH90" s="655"/>
      <c r="FI90" s="655"/>
      <c r="FJ90" s="655"/>
      <c r="FK90" s="655"/>
      <c r="FL90" s="655"/>
      <c r="FM90" s="655"/>
      <c r="FN90" s="655"/>
      <c r="FO90" s="655"/>
      <c r="FP90" s="655"/>
      <c r="FQ90" s="655"/>
      <c r="FR90" s="655"/>
      <c r="FS90" s="655"/>
      <c r="FT90" s="655"/>
      <c r="FU90" s="655"/>
      <c r="FV90" s="655"/>
      <c r="FW90" s="655"/>
      <c r="FX90" s="655"/>
      <c r="FY90" s="655"/>
      <c r="FZ90" s="655"/>
      <c r="GA90" s="655"/>
      <c r="GB90" s="655"/>
      <c r="GC90" s="655"/>
      <c r="GD90" s="655"/>
      <c r="GE90" s="655"/>
      <c r="GF90" s="655"/>
      <c r="GG90" s="655"/>
      <c r="GH90" s="655"/>
      <c r="GI90" s="655"/>
      <c r="GJ90" s="655"/>
      <c r="GK90" s="655"/>
      <c r="GL90" s="655"/>
      <c r="GM90" s="655"/>
      <c r="GN90" s="655"/>
      <c r="GO90" s="655"/>
      <c r="GP90" s="655"/>
      <c r="GQ90" s="655"/>
      <c r="GR90" s="655"/>
      <c r="GS90" s="655"/>
      <c r="GT90" s="655"/>
      <c r="GU90" s="655"/>
      <c r="GV90" s="655"/>
      <c r="GW90" s="655"/>
      <c r="GX90" s="655"/>
      <c r="GY90" s="655"/>
      <c r="GZ90" s="655"/>
      <c r="HA90" s="655"/>
      <c r="HB90" s="655"/>
      <c r="HC90" s="655"/>
      <c r="HD90" s="655"/>
      <c r="HE90" s="655"/>
      <c r="HF90" s="655"/>
      <c r="HG90" s="655"/>
      <c r="HH90" s="655"/>
      <c r="HI90" s="655"/>
      <c r="HJ90" s="655"/>
      <c r="HK90" s="655"/>
      <c r="HL90" s="655"/>
      <c r="HM90" s="655"/>
      <c r="HN90" s="655"/>
      <c r="HO90" s="655"/>
      <c r="HP90" s="655"/>
      <c r="HQ90" s="655"/>
      <c r="HR90" s="655"/>
      <c r="HS90" s="655"/>
      <c r="HT90" s="655"/>
      <c r="HU90" s="655"/>
      <c r="HV90" s="655"/>
      <c r="HW90" s="655"/>
      <c r="HX90" s="655"/>
      <c r="HY90" s="655"/>
      <c r="HZ90" s="655"/>
      <c r="IA90" s="655"/>
      <c r="IB90" s="655"/>
      <c r="IC90" s="655"/>
      <c r="ID90" s="655"/>
      <c r="IE90" s="655"/>
      <c r="IF90" s="655"/>
      <c r="IG90" s="655"/>
      <c r="IH90" s="655"/>
      <c r="II90" s="655"/>
      <c r="IJ90" s="655"/>
      <c r="IK90" s="655"/>
      <c r="IL90" s="655"/>
      <c r="IM90" s="655"/>
      <c r="IN90" s="655"/>
      <c r="IO90" s="655"/>
      <c r="IP90" s="655"/>
      <c r="IQ90" s="655"/>
    </row>
    <row r="91" spans="1:251" s="656" customFormat="1" ht="3" customHeight="1">
      <c r="A91" s="595"/>
      <c r="B91" s="597"/>
      <c r="C91" s="597"/>
      <c r="D91" s="597"/>
      <c r="E91" s="597"/>
      <c r="F91" s="597"/>
      <c r="G91" s="597"/>
      <c r="H91" s="597"/>
      <c r="I91" s="597"/>
      <c r="J91" s="597"/>
      <c r="K91" s="597"/>
      <c r="L91" s="655"/>
      <c r="M91" s="655"/>
      <c r="N91" s="655"/>
      <c r="O91" s="655"/>
      <c r="P91" s="655"/>
      <c r="Q91" s="655"/>
      <c r="R91" s="655"/>
      <c r="S91" s="655"/>
      <c r="T91" s="655"/>
      <c r="U91" s="655"/>
      <c r="V91" s="655"/>
      <c r="W91" s="655"/>
      <c r="X91" s="655"/>
      <c r="Y91" s="655"/>
      <c r="Z91" s="655"/>
      <c r="AA91" s="655"/>
      <c r="AB91" s="655"/>
      <c r="AC91" s="655"/>
      <c r="AD91" s="655"/>
      <c r="AE91" s="655"/>
      <c r="AF91" s="655"/>
      <c r="AG91" s="655"/>
      <c r="AH91" s="655"/>
      <c r="AI91" s="655"/>
      <c r="AJ91" s="655"/>
      <c r="AK91" s="655"/>
      <c r="AL91" s="655"/>
      <c r="AM91" s="655"/>
      <c r="AN91" s="655"/>
      <c r="AO91" s="655"/>
      <c r="AP91" s="655"/>
      <c r="AQ91" s="655"/>
      <c r="AR91" s="655"/>
      <c r="AS91" s="655"/>
      <c r="AT91" s="655"/>
      <c r="AU91" s="655"/>
      <c r="AV91" s="655"/>
      <c r="AW91" s="655"/>
      <c r="AX91" s="655"/>
      <c r="AY91" s="655"/>
      <c r="AZ91" s="655"/>
      <c r="BA91" s="655"/>
      <c r="BB91" s="655"/>
      <c r="BC91" s="655"/>
      <c r="BD91" s="655"/>
      <c r="BE91" s="655"/>
      <c r="BF91" s="655"/>
      <c r="BG91" s="655"/>
      <c r="BH91" s="655"/>
      <c r="BI91" s="655"/>
      <c r="BJ91" s="655"/>
      <c r="BK91" s="655"/>
      <c r="BL91" s="655"/>
      <c r="BM91" s="655"/>
      <c r="BN91" s="655"/>
      <c r="BO91" s="655"/>
      <c r="BP91" s="655"/>
      <c r="BQ91" s="655"/>
      <c r="BR91" s="655"/>
      <c r="BS91" s="655"/>
      <c r="BT91" s="655"/>
      <c r="BU91" s="655"/>
      <c r="BV91" s="655"/>
      <c r="BW91" s="655"/>
      <c r="BX91" s="655"/>
      <c r="BY91" s="655"/>
      <c r="BZ91" s="655"/>
      <c r="CA91" s="655"/>
      <c r="CB91" s="655"/>
      <c r="CC91" s="655"/>
      <c r="CD91" s="655"/>
      <c r="CE91" s="655"/>
      <c r="CF91" s="655"/>
      <c r="CG91" s="655"/>
      <c r="CH91" s="655"/>
      <c r="CI91" s="655"/>
      <c r="CJ91" s="655"/>
      <c r="CK91" s="655"/>
      <c r="CL91" s="655"/>
      <c r="CM91" s="655"/>
      <c r="CN91" s="655"/>
      <c r="CO91" s="655"/>
      <c r="CP91" s="655"/>
      <c r="CQ91" s="655"/>
      <c r="CR91" s="655"/>
      <c r="CS91" s="655"/>
      <c r="CT91" s="655"/>
      <c r="CU91" s="655"/>
      <c r="CV91" s="655"/>
      <c r="CW91" s="655"/>
      <c r="CX91" s="655"/>
      <c r="CY91" s="655"/>
      <c r="CZ91" s="655"/>
      <c r="DA91" s="655"/>
      <c r="DB91" s="655"/>
      <c r="DC91" s="655"/>
      <c r="DD91" s="655"/>
      <c r="DE91" s="655"/>
      <c r="DF91" s="655"/>
      <c r="DG91" s="655"/>
      <c r="DH91" s="655"/>
      <c r="DI91" s="655"/>
      <c r="DJ91" s="655"/>
      <c r="DK91" s="655"/>
      <c r="DL91" s="655"/>
      <c r="DM91" s="655"/>
      <c r="DN91" s="655"/>
      <c r="DO91" s="655"/>
      <c r="DP91" s="655"/>
      <c r="DQ91" s="655"/>
      <c r="DR91" s="655"/>
      <c r="DS91" s="655"/>
      <c r="DT91" s="655"/>
      <c r="DU91" s="655"/>
      <c r="DV91" s="655"/>
      <c r="DW91" s="655"/>
      <c r="DX91" s="655"/>
      <c r="DY91" s="655"/>
      <c r="DZ91" s="655"/>
      <c r="EA91" s="655"/>
      <c r="EB91" s="655"/>
      <c r="EC91" s="655"/>
      <c r="ED91" s="655"/>
      <c r="EE91" s="655"/>
      <c r="EF91" s="655"/>
      <c r="EG91" s="655"/>
      <c r="EH91" s="655"/>
      <c r="EI91" s="655"/>
      <c r="EJ91" s="655"/>
      <c r="EK91" s="655"/>
      <c r="EL91" s="655"/>
      <c r="EM91" s="655"/>
      <c r="EN91" s="655"/>
      <c r="EO91" s="655"/>
      <c r="EP91" s="655"/>
      <c r="EQ91" s="655"/>
      <c r="ER91" s="655"/>
      <c r="ES91" s="655"/>
      <c r="ET91" s="655"/>
      <c r="EU91" s="655"/>
      <c r="EV91" s="655"/>
      <c r="EW91" s="655"/>
      <c r="EX91" s="655"/>
      <c r="EY91" s="655"/>
      <c r="EZ91" s="655"/>
      <c r="FA91" s="655"/>
      <c r="FB91" s="655"/>
      <c r="FC91" s="655"/>
      <c r="FD91" s="655"/>
      <c r="FE91" s="655"/>
      <c r="FF91" s="655"/>
      <c r="FG91" s="655"/>
      <c r="FH91" s="655"/>
      <c r="FI91" s="655"/>
      <c r="FJ91" s="655"/>
      <c r="FK91" s="655"/>
      <c r="FL91" s="655"/>
      <c r="FM91" s="655"/>
      <c r="FN91" s="655"/>
      <c r="FO91" s="655"/>
      <c r="FP91" s="655"/>
      <c r="FQ91" s="655"/>
      <c r="FR91" s="655"/>
      <c r="FS91" s="655"/>
      <c r="FT91" s="655"/>
      <c r="FU91" s="655"/>
      <c r="FV91" s="655"/>
      <c r="FW91" s="655"/>
      <c r="FX91" s="655"/>
      <c r="FY91" s="655"/>
      <c r="FZ91" s="655"/>
      <c r="GA91" s="655"/>
      <c r="GB91" s="655"/>
      <c r="GC91" s="655"/>
      <c r="GD91" s="655"/>
      <c r="GE91" s="655"/>
      <c r="GF91" s="655"/>
      <c r="GG91" s="655"/>
      <c r="GH91" s="655"/>
      <c r="GI91" s="655"/>
      <c r="GJ91" s="655"/>
      <c r="GK91" s="655"/>
      <c r="GL91" s="655"/>
      <c r="GM91" s="655"/>
      <c r="GN91" s="655"/>
      <c r="GO91" s="655"/>
      <c r="GP91" s="655"/>
      <c r="GQ91" s="655"/>
      <c r="GR91" s="655"/>
      <c r="GS91" s="655"/>
      <c r="GT91" s="655"/>
      <c r="GU91" s="655"/>
      <c r="GV91" s="655"/>
      <c r="GW91" s="655"/>
      <c r="GX91" s="655"/>
      <c r="GY91" s="655"/>
      <c r="GZ91" s="655"/>
      <c r="HA91" s="655"/>
      <c r="HB91" s="655"/>
      <c r="HC91" s="655"/>
      <c r="HD91" s="655"/>
      <c r="HE91" s="655"/>
      <c r="HF91" s="655"/>
      <c r="HG91" s="655"/>
      <c r="HH91" s="655"/>
      <c r="HI91" s="655"/>
      <c r="HJ91" s="655"/>
      <c r="HK91" s="655"/>
      <c r="HL91" s="655"/>
      <c r="HM91" s="655"/>
      <c r="HN91" s="655"/>
      <c r="HO91" s="655"/>
      <c r="HP91" s="655"/>
      <c r="HQ91" s="655"/>
      <c r="HR91" s="655"/>
      <c r="HS91" s="655"/>
      <c r="HT91" s="655"/>
      <c r="HU91" s="655"/>
      <c r="HV91" s="655"/>
      <c r="HW91" s="655"/>
      <c r="HX91" s="655"/>
      <c r="HY91" s="655"/>
      <c r="HZ91" s="655"/>
      <c r="IA91" s="655"/>
      <c r="IB91" s="655"/>
      <c r="IC91" s="655"/>
      <c r="ID91" s="655"/>
      <c r="IE91" s="655"/>
      <c r="IF91" s="655"/>
      <c r="IG91" s="655"/>
      <c r="IH91" s="655"/>
      <c r="II91" s="655"/>
      <c r="IJ91" s="655"/>
      <c r="IK91" s="655"/>
      <c r="IL91" s="655"/>
      <c r="IM91" s="655"/>
      <c r="IN91" s="655"/>
      <c r="IO91" s="655"/>
      <c r="IP91" s="655"/>
      <c r="IQ91" s="655"/>
    </row>
    <row r="92" spans="1:251" s="656" customFormat="1" ht="3" customHeight="1">
      <c r="A92" s="668"/>
      <c r="B92" s="669"/>
      <c r="C92" s="669"/>
      <c r="D92" s="669"/>
      <c r="E92" s="669"/>
      <c r="F92" s="669"/>
      <c r="G92" s="669"/>
      <c r="H92" s="669"/>
      <c r="I92" s="669"/>
      <c r="J92" s="669"/>
      <c r="K92" s="669"/>
      <c r="L92" s="655"/>
      <c r="M92" s="655"/>
      <c r="N92" s="655"/>
      <c r="O92" s="655"/>
      <c r="P92" s="655"/>
      <c r="Q92" s="655"/>
      <c r="R92" s="655"/>
      <c r="S92" s="655"/>
      <c r="T92" s="655"/>
      <c r="U92" s="655"/>
      <c r="V92" s="655"/>
      <c r="W92" s="655"/>
      <c r="X92" s="655"/>
      <c r="Y92" s="655"/>
      <c r="Z92" s="655"/>
      <c r="AA92" s="655"/>
      <c r="AB92" s="655"/>
      <c r="AC92" s="655"/>
      <c r="AD92" s="655"/>
      <c r="AE92" s="655"/>
      <c r="AF92" s="655"/>
      <c r="AG92" s="655"/>
      <c r="AH92" s="655"/>
      <c r="AI92" s="655"/>
      <c r="AJ92" s="655"/>
      <c r="AK92" s="655"/>
      <c r="AL92" s="655"/>
      <c r="AM92" s="655"/>
      <c r="AN92" s="655"/>
      <c r="AO92" s="655"/>
      <c r="AP92" s="655"/>
      <c r="AQ92" s="655"/>
      <c r="AR92" s="655"/>
      <c r="AS92" s="655"/>
      <c r="AT92" s="655"/>
      <c r="AU92" s="655"/>
      <c r="AV92" s="655"/>
      <c r="AW92" s="655"/>
      <c r="AX92" s="655"/>
      <c r="AY92" s="655"/>
      <c r="AZ92" s="655"/>
      <c r="BA92" s="655"/>
      <c r="BB92" s="655"/>
      <c r="BC92" s="655"/>
      <c r="BD92" s="655"/>
      <c r="BE92" s="655"/>
      <c r="BF92" s="655"/>
      <c r="BG92" s="655"/>
      <c r="BH92" s="655"/>
      <c r="BI92" s="655"/>
      <c r="BJ92" s="655"/>
      <c r="BK92" s="655"/>
      <c r="BL92" s="655"/>
      <c r="BM92" s="655"/>
      <c r="BN92" s="655"/>
      <c r="BO92" s="655"/>
      <c r="BP92" s="655"/>
      <c r="BQ92" s="655"/>
      <c r="BR92" s="655"/>
      <c r="BS92" s="655"/>
      <c r="BT92" s="655"/>
      <c r="BU92" s="655"/>
      <c r="BV92" s="655"/>
      <c r="BW92" s="655"/>
      <c r="BX92" s="655"/>
      <c r="BY92" s="655"/>
      <c r="BZ92" s="655"/>
      <c r="CA92" s="655"/>
      <c r="CB92" s="655"/>
      <c r="CC92" s="655"/>
      <c r="CD92" s="655"/>
      <c r="CE92" s="655"/>
      <c r="CF92" s="655"/>
      <c r="CG92" s="655"/>
      <c r="CH92" s="655"/>
      <c r="CI92" s="655"/>
      <c r="CJ92" s="655"/>
      <c r="CK92" s="655"/>
      <c r="CL92" s="655"/>
      <c r="CM92" s="655"/>
      <c r="CN92" s="655"/>
      <c r="CO92" s="655"/>
      <c r="CP92" s="655"/>
      <c r="CQ92" s="655"/>
      <c r="CR92" s="655"/>
      <c r="CS92" s="655"/>
      <c r="CT92" s="655"/>
      <c r="CU92" s="655"/>
      <c r="CV92" s="655"/>
      <c r="CW92" s="655"/>
      <c r="CX92" s="655"/>
      <c r="CY92" s="655"/>
      <c r="CZ92" s="655"/>
      <c r="DA92" s="655"/>
      <c r="DB92" s="655"/>
      <c r="DC92" s="655"/>
      <c r="DD92" s="655"/>
      <c r="DE92" s="655"/>
      <c r="DF92" s="655"/>
      <c r="DG92" s="655"/>
      <c r="DH92" s="655"/>
      <c r="DI92" s="655"/>
      <c r="DJ92" s="655"/>
      <c r="DK92" s="655"/>
      <c r="DL92" s="655"/>
      <c r="DM92" s="655"/>
      <c r="DN92" s="655"/>
      <c r="DO92" s="655"/>
      <c r="DP92" s="655"/>
      <c r="DQ92" s="655"/>
      <c r="DR92" s="655"/>
      <c r="DS92" s="655"/>
      <c r="DT92" s="655"/>
      <c r="DU92" s="655"/>
      <c r="DV92" s="655"/>
      <c r="DW92" s="655"/>
      <c r="DX92" s="655"/>
      <c r="DY92" s="655"/>
      <c r="DZ92" s="655"/>
      <c r="EA92" s="655"/>
      <c r="EB92" s="655"/>
      <c r="EC92" s="655"/>
      <c r="ED92" s="655"/>
      <c r="EE92" s="655"/>
      <c r="EF92" s="655"/>
      <c r="EG92" s="655"/>
      <c r="EH92" s="655"/>
      <c r="EI92" s="655"/>
      <c r="EJ92" s="655"/>
      <c r="EK92" s="655"/>
      <c r="EL92" s="655"/>
      <c r="EM92" s="655"/>
      <c r="EN92" s="655"/>
      <c r="EO92" s="655"/>
      <c r="EP92" s="655"/>
      <c r="EQ92" s="655"/>
      <c r="ER92" s="655"/>
      <c r="ES92" s="655"/>
      <c r="ET92" s="655"/>
      <c r="EU92" s="655"/>
      <c r="EV92" s="655"/>
      <c r="EW92" s="655"/>
      <c r="EX92" s="655"/>
      <c r="EY92" s="655"/>
      <c r="EZ92" s="655"/>
      <c r="FA92" s="655"/>
      <c r="FB92" s="655"/>
      <c r="FC92" s="655"/>
      <c r="FD92" s="655"/>
      <c r="FE92" s="655"/>
      <c r="FF92" s="655"/>
      <c r="FG92" s="655"/>
      <c r="FH92" s="655"/>
      <c r="FI92" s="655"/>
      <c r="FJ92" s="655"/>
      <c r="FK92" s="655"/>
      <c r="FL92" s="655"/>
      <c r="FM92" s="655"/>
      <c r="FN92" s="655"/>
      <c r="FO92" s="655"/>
      <c r="FP92" s="655"/>
      <c r="FQ92" s="655"/>
      <c r="FR92" s="655"/>
      <c r="FS92" s="655"/>
      <c r="FT92" s="655"/>
      <c r="FU92" s="655"/>
      <c r="FV92" s="655"/>
      <c r="FW92" s="655"/>
      <c r="FX92" s="655"/>
      <c r="FY92" s="655"/>
      <c r="FZ92" s="655"/>
      <c r="GA92" s="655"/>
      <c r="GB92" s="655"/>
      <c r="GC92" s="655"/>
      <c r="GD92" s="655"/>
      <c r="GE92" s="655"/>
      <c r="GF92" s="655"/>
      <c r="GG92" s="655"/>
      <c r="GH92" s="655"/>
      <c r="GI92" s="655"/>
      <c r="GJ92" s="655"/>
      <c r="GK92" s="655"/>
      <c r="GL92" s="655"/>
      <c r="GM92" s="655"/>
      <c r="GN92" s="655"/>
      <c r="GO92" s="655"/>
      <c r="GP92" s="655"/>
      <c r="GQ92" s="655"/>
      <c r="GR92" s="655"/>
      <c r="GS92" s="655"/>
      <c r="GT92" s="655"/>
      <c r="GU92" s="655"/>
      <c r="GV92" s="655"/>
      <c r="GW92" s="655"/>
      <c r="GX92" s="655"/>
      <c r="GY92" s="655"/>
      <c r="GZ92" s="655"/>
      <c r="HA92" s="655"/>
      <c r="HB92" s="655"/>
      <c r="HC92" s="655"/>
      <c r="HD92" s="655"/>
      <c r="HE92" s="655"/>
      <c r="HF92" s="655"/>
      <c r="HG92" s="655"/>
      <c r="HH92" s="655"/>
      <c r="HI92" s="655"/>
      <c r="HJ92" s="655"/>
      <c r="HK92" s="655"/>
      <c r="HL92" s="655"/>
      <c r="HM92" s="655"/>
      <c r="HN92" s="655"/>
      <c r="HO92" s="655"/>
      <c r="HP92" s="655"/>
      <c r="HQ92" s="655"/>
      <c r="HR92" s="655"/>
      <c r="HS92" s="655"/>
      <c r="HT92" s="655"/>
      <c r="HU92" s="655"/>
      <c r="HV92" s="655"/>
      <c r="HW92" s="655"/>
      <c r="HX92" s="655"/>
      <c r="HY92" s="655"/>
      <c r="HZ92" s="655"/>
      <c r="IA92" s="655"/>
      <c r="IB92" s="655"/>
      <c r="IC92" s="655"/>
      <c r="ID92" s="655"/>
      <c r="IE92" s="655"/>
      <c r="IF92" s="655"/>
      <c r="IG92" s="655"/>
      <c r="IH92" s="655"/>
      <c r="II92" s="655"/>
      <c r="IJ92" s="655"/>
      <c r="IK92" s="655"/>
      <c r="IL92" s="655"/>
      <c r="IM92" s="655"/>
      <c r="IN92" s="655"/>
      <c r="IO92" s="655"/>
      <c r="IP92" s="655"/>
      <c r="IQ92" s="655"/>
    </row>
    <row r="93" spans="1:251" s="656" customFormat="1" ht="11.1" customHeight="1">
      <c r="A93" s="595"/>
      <c r="B93" s="597"/>
      <c r="C93" s="597"/>
      <c r="D93" s="597"/>
      <c r="E93" s="597"/>
      <c r="F93" s="597"/>
      <c r="G93" s="597"/>
      <c r="H93" s="597"/>
      <c r="I93" s="597"/>
      <c r="J93" s="597"/>
      <c r="K93" s="597"/>
      <c r="L93" s="655"/>
      <c r="M93" s="655"/>
      <c r="N93" s="655"/>
      <c r="O93" s="655"/>
      <c r="P93" s="655"/>
      <c r="Q93" s="655"/>
      <c r="R93" s="655"/>
      <c r="S93" s="655"/>
      <c r="T93" s="655"/>
      <c r="U93" s="655"/>
      <c r="V93" s="655"/>
      <c r="W93" s="655"/>
      <c r="X93" s="655"/>
      <c r="Y93" s="655"/>
      <c r="Z93" s="655"/>
      <c r="AA93" s="655"/>
      <c r="AB93" s="655"/>
      <c r="AC93" s="655"/>
      <c r="AD93" s="655"/>
      <c r="AE93" s="655"/>
      <c r="AF93" s="655"/>
      <c r="AG93" s="655"/>
      <c r="AH93" s="655"/>
      <c r="AI93" s="655"/>
      <c r="AJ93" s="655"/>
      <c r="AK93" s="655"/>
      <c r="AL93" s="655"/>
      <c r="AM93" s="655"/>
      <c r="AN93" s="655"/>
      <c r="AO93" s="655"/>
      <c r="AP93" s="655"/>
      <c r="AQ93" s="655"/>
      <c r="AR93" s="655"/>
      <c r="AS93" s="655"/>
      <c r="AT93" s="655"/>
      <c r="AU93" s="655"/>
      <c r="AV93" s="655"/>
      <c r="AW93" s="655"/>
      <c r="AX93" s="655"/>
      <c r="AY93" s="655"/>
      <c r="AZ93" s="655"/>
      <c r="BA93" s="655"/>
      <c r="BB93" s="655"/>
      <c r="BC93" s="655"/>
      <c r="BD93" s="655"/>
      <c r="BE93" s="655"/>
      <c r="BF93" s="655"/>
      <c r="BG93" s="655"/>
      <c r="BH93" s="655"/>
      <c r="BI93" s="655"/>
      <c r="BJ93" s="655"/>
      <c r="BK93" s="655"/>
      <c r="BL93" s="655"/>
      <c r="BM93" s="655"/>
      <c r="BN93" s="655"/>
      <c r="BO93" s="655"/>
      <c r="BP93" s="655"/>
      <c r="BQ93" s="655"/>
      <c r="BR93" s="655"/>
      <c r="BS93" s="655"/>
      <c r="BT93" s="655"/>
      <c r="BU93" s="655"/>
      <c r="BV93" s="655"/>
      <c r="BW93" s="655"/>
      <c r="BX93" s="655"/>
      <c r="BY93" s="655"/>
      <c r="BZ93" s="655"/>
      <c r="CA93" s="655"/>
      <c r="CB93" s="655"/>
      <c r="CC93" s="655"/>
      <c r="CD93" s="655"/>
      <c r="CE93" s="655"/>
      <c r="CF93" s="655"/>
      <c r="CG93" s="655"/>
      <c r="CH93" s="655"/>
      <c r="CI93" s="655"/>
      <c r="CJ93" s="655"/>
      <c r="CK93" s="655"/>
      <c r="CL93" s="655"/>
      <c r="CM93" s="655"/>
      <c r="CN93" s="655"/>
      <c r="CO93" s="655"/>
      <c r="CP93" s="655"/>
      <c r="CQ93" s="655"/>
      <c r="CR93" s="655"/>
      <c r="CS93" s="655"/>
      <c r="CT93" s="655"/>
      <c r="CU93" s="655"/>
      <c r="CV93" s="655"/>
      <c r="CW93" s="655"/>
      <c r="CX93" s="655"/>
      <c r="CY93" s="655"/>
      <c r="CZ93" s="655"/>
      <c r="DA93" s="655"/>
      <c r="DB93" s="655"/>
      <c r="DC93" s="655"/>
      <c r="DD93" s="655"/>
      <c r="DE93" s="655"/>
      <c r="DF93" s="655"/>
      <c r="DG93" s="655"/>
      <c r="DH93" s="655"/>
      <c r="DI93" s="655"/>
      <c r="DJ93" s="655"/>
      <c r="DK93" s="655"/>
      <c r="DL93" s="655"/>
      <c r="DM93" s="655"/>
      <c r="DN93" s="655"/>
      <c r="DO93" s="655"/>
      <c r="DP93" s="655"/>
      <c r="DQ93" s="655"/>
      <c r="DR93" s="655"/>
      <c r="DS93" s="655"/>
      <c r="DT93" s="655"/>
      <c r="DU93" s="655"/>
      <c r="DV93" s="655"/>
      <c r="DW93" s="655"/>
      <c r="DX93" s="655"/>
      <c r="DY93" s="655"/>
      <c r="DZ93" s="655"/>
      <c r="EA93" s="655"/>
      <c r="EB93" s="655"/>
      <c r="EC93" s="655"/>
      <c r="ED93" s="655"/>
      <c r="EE93" s="655"/>
      <c r="EF93" s="655"/>
      <c r="EG93" s="655"/>
      <c r="EH93" s="655"/>
      <c r="EI93" s="655"/>
      <c r="EJ93" s="655"/>
      <c r="EK93" s="655"/>
      <c r="EL93" s="655"/>
      <c r="EM93" s="655"/>
      <c r="EN93" s="655"/>
      <c r="EO93" s="655"/>
      <c r="EP93" s="655"/>
      <c r="EQ93" s="655"/>
      <c r="ER93" s="655"/>
      <c r="ES93" s="655"/>
      <c r="ET93" s="655"/>
      <c r="EU93" s="655"/>
      <c r="EV93" s="655"/>
      <c r="EW93" s="655"/>
      <c r="EX93" s="655"/>
      <c r="EY93" s="655"/>
      <c r="EZ93" s="655"/>
      <c r="FA93" s="655"/>
      <c r="FB93" s="655"/>
      <c r="FC93" s="655"/>
      <c r="FD93" s="655"/>
      <c r="FE93" s="655"/>
      <c r="FF93" s="655"/>
      <c r="FG93" s="655"/>
      <c r="FH93" s="655"/>
      <c r="FI93" s="655"/>
      <c r="FJ93" s="655"/>
      <c r="FK93" s="655"/>
      <c r="FL93" s="655"/>
      <c r="FM93" s="655"/>
      <c r="FN93" s="655"/>
      <c r="FO93" s="655"/>
      <c r="FP93" s="655"/>
      <c r="FQ93" s="655"/>
      <c r="FR93" s="655"/>
      <c r="FS93" s="655"/>
      <c r="FT93" s="655"/>
      <c r="FU93" s="655"/>
      <c r="FV93" s="655"/>
      <c r="FW93" s="655"/>
      <c r="FX93" s="655"/>
      <c r="FY93" s="655"/>
      <c r="FZ93" s="655"/>
      <c r="GA93" s="655"/>
      <c r="GB93" s="655"/>
      <c r="GC93" s="655"/>
      <c r="GD93" s="655"/>
      <c r="GE93" s="655"/>
      <c r="GF93" s="655"/>
      <c r="GG93" s="655"/>
      <c r="GH93" s="655"/>
      <c r="GI93" s="655"/>
      <c r="GJ93" s="655"/>
      <c r="GK93" s="655"/>
      <c r="GL93" s="655"/>
      <c r="GM93" s="655"/>
      <c r="GN93" s="655"/>
      <c r="GO93" s="655"/>
      <c r="GP93" s="655"/>
      <c r="GQ93" s="655"/>
      <c r="GR93" s="655"/>
      <c r="GS93" s="655"/>
      <c r="GT93" s="655"/>
      <c r="GU93" s="655"/>
      <c r="GV93" s="655"/>
      <c r="GW93" s="655"/>
      <c r="GX93" s="655"/>
      <c r="GY93" s="655"/>
      <c r="GZ93" s="655"/>
      <c r="HA93" s="655"/>
      <c r="HB93" s="655"/>
      <c r="HC93" s="655"/>
      <c r="HD93" s="655"/>
      <c r="HE93" s="655"/>
      <c r="HF93" s="655"/>
      <c r="HG93" s="655"/>
      <c r="HH93" s="655"/>
      <c r="HI93" s="655"/>
      <c r="HJ93" s="655"/>
      <c r="HK93" s="655"/>
      <c r="HL93" s="655"/>
      <c r="HM93" s="655"/>
      <c r="HN93" s="655"/>
      <c r="HO93" s="655"/>
      <c r="HP93" s="655"/>
      <c r="HQ93" s="655"/>
      <c r="HR93" s="655"/>
      <c r="HS93" s="655"/>
      <c r="HT93" s="655"/>
      <c r="HU93" s="655"/>
      <c r="HV93" s="655"/>
      <c r="HW93" s="655"/>
      <c r="HX93" s="655"/>
      <c r="HY93" s="655"/>
      <c r="HZ93" s="655"/>
      <c r="IA93" s="655"/>
      <c r="IB93" s="655"/>
      <c r="IC93" s="655"/>
      <c r="ID93" s="655"/>
      <c r="IE93" s="655"/>
      <c r="IF93" s="655"/>
      <c r="IG93" s="655"/>
      <c r="IH93" s="655"/>
      <c r="II93" s="655"/>
      <c r="IJ93" s="655"/>
      <c r="IK93" s="655"/>
      <c r="IL93" s="655"/>
      <c r="IM93" s="655"/>
      <c r="IN93" s="655"/>
      <c r="IO93" s="655"/>
      <c r="IP93" s="655"/>
      <c r="IQ93" s="655"/>
    </row>
    <row r="94" spans="1:251" s="656" customFormat="1" ht="11.1" customHeight="1">
      <c r="A94" s="595"/>
      <c r="B94" s="597"/>
      <c r="C94" s="597"/>
      <c r="D94" s="597"/>
      <c r="E94" s="597"/>
      <c r="F94" s="597"/>
      <c r="G94" s="597"/>
      <c r="H94" s="597"/>
      <c r="I94" s="597"/>
      <c r="J94" s="597"/>
      <c r="K94" s="597"/>
      <c r="L94" s="655"/>
      <c r="M94" s="655"/>
      <c r="N94" s="655"/>
      <c r="O94" s="655"/>
      <c r="P94" s="655"/>
      <c r="Q94" s="655"/>
      <c r="R94" s="655"/>
      <c r="S94" s="655"/>
      <c r="T94" s="655"/>
      <c r="U94" s="655"/>
      <c r="V94" s="655"/>
      <c r="W94" s="655"/>
      <c r="X94" s="655"/>
      <c r="Y94" s="655"/>
      <c r="Z94" s="655"/>
      <c r="AA94" s="655"/>
      <c r="AB94" s="655"/>
      <c r="AC94" s="655"/>
      <c r="AD94" s="655"/>
      <c r="AE94" s="655"/>
      <c r="AF94" s="655"/>
      <c r="AG94" s="655"/>
      <c r="AH94" s="655"/>
      <c r="AI94" s="655"/>
      <c r="AJ94" s="655"/>
      <c r="AK94" s="655"/>
      <c r="AL94" s="655"/>
      <c r="AM94" s="655"/>
      <c r="AN94" s="655"/>
      <c r="AO94" s="655"/>
      <c r="AP94" s="655"/>
      <c r="AQ94" s="655"/>
      <c r="AR94" s="655"/>
      <c r="AS94" s="655"/>
      <c r="AT94" s="655"/>
      <c r="AU94" s="655"/>
      <c r="AV94" s="655"/>
      <c r="AW94" s="655"/>
      <c r="AX94" s="655"/>
      <c r="AY94" s="655"/>
      <c r="AZ94" s="655"/>
      <c r="BA94" s="655"/>
      <c r="BB94" s="655"/>
      <c r="BC94" s="655"/>
      <c r="BD94" s="655"/>
      <c r="BE94" s="655"/>
      <c r="BF94" s="655"/>
      <c r="BG94" s="655"/>
      <c r="BH94" s="655"/>
      <c r="BI94" s="655"/>
      <c r="BJ94" s="655"/>
      <c r="BK94" s="655"/>
      <c r="BL94" s="655"/>
      <c r="BM94" s="655"/>
      <c r="BN94" s="655"/>
      <c r="BO94" s="655"/>
      <c r="BP94" s="655"/>
      <c r="BQ94" s="655"/>
      <c r="BR94" s="655"/>
      <c r="BS94" s="655"/>
      <c r="BT94" s="655"/>
      <c r="BU94" s="655"/>
      <c r="BV94" s="655"/>
      <c r="BW94" s="655"/>
      <c r="BX94" s="655"/>
      <c r="BY94" s="655"/>
      <c r="BZ94" s="655"/>
      <c r="CA94" s="655"/>
      <c r="CB94" s="655"/>
      <c r="CC94" s="655"/>
      <c r="CD94" s="655"/>
      <c r="CE94" s="655"/>
      <c r="CF94" s="655"/>
      <c r="CG94" s="655"/>
      <c r="CH94" s="655"/>
      <c r="CI94" s="655"/>
      <c r="CJ94" s="655"/>
      <c r="CK94" s="655"/>
      <c r="CL94" s="655"/>
      <c r="CM94" s="655"/>
      <c r="CN94" s="655"/>
      <c r="CO94" s="655"/>
      <c r="CP94" s="655"/>
      <c r="CQ94" s="655"/>
      <c r="CR94" s="655"/>
      <c r="CS94" s="655"/>
      <c r="CT94" s="655"/>
      <c r="CU94" s="655"/>
      <c r="CV94" s="655"/>
      <c r="CW94" s="655"/>
      <c r="CX94" s="655"/>
      <c r="CY94" s="655"/>
      <c r="CZ94" s="655"/>
      <c r="DA94" s="655"/>
      <c r="DB94" s="655"/>
      <c r="DC94" s="655"/>
      <c r="DD94" s="655"/>
      <c r="DE94" s="655"/>
      <c r="DF94" s="655"/>
      <c r="DG94" s="655"/>
      <c r="DH94" s="655"/>
      <c r="DI94" s="655"/>
      <c r="DJ94" s="655"/>
      <c r="DK94" s="655"/>
      <c r="DL94" s="655"/>
      <c r="DM94" s="655"/>
      <c r="DN94" s="655"/>
      <c r="DO94" s="655"/>
      <c r="DP94" s="655"/>
      <c r="DQ94" s="655"/>
      <c r="DR94" s="655"/>
      <c r="DS94" s="655"/>
      <c r="DT94" s="655"/>
      <c r="DU94" s="655"/>
      <c r="DV94" s="655"/>
      <c r="DW94" s="655"/>
      <c r="DX94" s="655"/>
      <c r="DY94" s="655"/>
      <c r="DZ94" s="655"/>
      <c r="EA94" s="655"/>
      <c r="EB94" s="655"/>
      <c r="EC94" s="655"/>
      <c r="ED94" s="655"/>
      <c r="EE94" s="655"/>
      <c r="EF94" s="655"/>
      <c r="EG94" s="655"/>
      <c r="EH94" s="655"/>
      <c r="EI94" s="655"/>
      <c r="EJ94" s="655"/>
      <c r="EK94" s="655"/>
      <c r="EL94" s="655"/>
      <c r="EM94" s="655"/>
      <c r="EN94" s="655"/>
      <c r="EO94" s="655"/>
      <c r="EP94" s="655"/>
      <c r="EQ94" s="655"/>
      <c r="ER94" s="655"/>
      <c r="ES94" s="655"/>
      <c r="ET94" s="655"/>
      <c r="EU94" s="655"/>
      <c r="EV94" s="655"/>
      <c r="EW94" s="655"/>
      <c r="EX94" s="655"/>
      <c r="EY94" s="655"/>
      <c r="EZ94" s="655"/>
      <c r="FA94" s="655"/>
      <c r="FB94" s="655"/>
      <c r="FC94" s="655"/>
      <c r="FD94" s="655"/>
      <c r="FE94" s="655"/>
      <c r="FF94" s="655"/>
      <c r="FG94" s="655"/>
      <c r="FH94" s="655"/>
      <c r="FI94" s="655"/>
      <c r="FJ94" s="655"/>
      <c r="FK94" s="655"/>
      <c r="FL94" s="655"/>
      <c r="FM94" s="655"/>
      <c r="FN94" s="655"/>
      <c r="FO94" s="655"/>
      <c r="FP94" s="655"/>
      <c r="FQ94" s="655"/>
      <c r="FR94" s="655"/>
      <c r="FS94" s="655"/>
      <c r="FT94" s="655"/>
      <c r="FU94" s="655"/>
      <c r="FV94" s="655"/>
      <c r="FW94" s="655"/>
      <c r="FX94" s="655"/>
      <c r="FY94" s="655"/>
      <c r="FZ94" s="655"/>
      <c r="GA94" s="655"/>
      <c r="GB94" s="655"/>
      <c r="GC94" s="655"/>
      <c r="GD94" s="655"/>
      <c r="GE94" s="655"/>
      <c r="GF94" s="655"/>
      <c r="GG94" s="655"/>
      <c r="GH94" s="655"/>
      <c r="GI94" s="655"/>
      <c r="GJ94" s="655"/>
      <c r="GK94" s="655"/>
      <c r="GL94" s="655"/>
      <c r="GM94" s="655"/>
      <c r="GN94" s="655"/>
      <c r="GO94" s="655"/>
      <c r="GP94" s="655"/>
      <c r="GQ94" s="655"/>
      <c r="GR94" s="655"/>
      <c r="GS94" s="655"/>
      <c r="GT94" s="655"/>
      <c r="GU94" s="655"/>
      <c r="GV94" s="655"/>
      <c r="GW94" s="655"/>
      <c r="GX94" s="655"/>
      <c r="GY94" s="655"/>
      <c r="GZ94" s="655"/>
      <c r="HA94" s="655"/>
      <c r="HB94" s="655"/>
      <c r="HC94" s="655"/>
      <c r="HD94" s="655"/>
      <c r="HE94" s="655"/>
      <c r="HF94" s="655"/>
      <c r="HG94" s="655"/>
      <c r="HH94" s="655"/>
      <c r="HI94" s="655"/>
      <c r="HJ94" s="655"/>
      <c r="HK94" s="655"/>
      <c r="HL94" s="655"/>
      <c r="HM94" s="655"/>
      <c r="HN94" s="655"/>
      <c r="HO94" s="655"/>
      <c r="HP94" s="655"/>
      <c r="HQ94" s="655"/>
      <c r="HR94" s="655"/>
      <c r="HS94" s="655"/>
      <c r="HT94" s="655"/>
      <c r="HU94" s="655"/>
      <c r="HV94" s="655"/>
      <c r="HW94" s="655"/>
      <c r="HX94" s="655"/>
      <c r="HY94" s="655"/>
      <c r="HZ94" s="655"/>
      <c r="IA94" s="655"/>
      <c r="IB94" s="655"/>
      <c r="IC94" s="655"/>
      <c r="ID94" s="655"/>
      <c r="IE94" s="655"/>
      <c r="IF94" s="655"/>
      <c r="IG94" s="655"/>
      <c r="IH94" s="655"/>
      <c r="II94" s="655"/>
      <c r="IJ94" s="655"/>
      <c r="IK94" s="655"/>
      <c r="IL94" s="655"/>
      <c r="IM94" s="655"/>
      <c r="IN94" s="655"/>
      <c r="IO94" s="655"/>
      <c r="IP94" s="655"/>
      <c r="IQ94" s="655"/>
    </row>
    <row r="95" spans="1:251" s="656" customFormat="1" ht="11.1" customHeight="1">
      <c r="A95" s="595"/>
      <c r="B95" s="597"/>
      <c r="C95" s="597"/>
      <c r="D95" s="597"/>
      <c r="E95" s="597"/>
      <c r="F95" s="597"/>
      <c r="G95" s="597"/>
      <c r="H95" s="597"/>
      <c r="I95" s="597"/>
      <c r="J95" s="597"/>
      <c r="K95" s="597"/>
      <c r="L95" s="655"/>
      <c r="M95" s="655"/>
      <c r="N95" s="655"/>
      <c r="O95" s="655"/>
      <c r="P95" s="655"/>
      <c r="Q95" s="655"/>
      <c r="R95" s="655"/>
      <c r="S95" s="655"/>
      <c r="T95" s="655"/>
      <c r="U95" s="655"/>
      <c r="V95" s="655"/>
      <c r="W95" s="655"/>
      <c r="X95" s="655"/>
      <c r="Y95" s="655"/>
      <c r="Z95" s="655"/>
      <c r="AA95" s="655"/>
      <c r="AB95" s="655"/>
      <c r="AC95" s="655"/>
      <c r="AD95" s="655"/>
      <c r="AE95" s="655"/>
      <c r="AF95" s="655"/>
      <c r="AG95" s="655"/>
      <c r="AH95" s="655"/>
      <c r="AI95" s="655"/>
      <c r="AJ95" s="655"/>
      <c r="AK95" s="655"/>
      <c r="AL95" s="655"/>
      <c r="AM95" s="655"/>
      <c r="AN95" s="655"/>
      <c r="AO95" s="655"/>
      <c r="AP95" s="655"/>
      <c r="AQ95" s="655"/>
      <c r="AR95" s="655"/>
      <c r="AS95" s="655"/>
      <c r="AT95" s="655"/>
      <c r="AU95" s="655"/>
      <c r="AV95" s="655"/>
      <c r="AW95" s="655"/>
      <c r="AX95" s="655"/>
      <c r="AY95" s="655"/>
      <c r="AZ95" s="655"/>
      <c r="BA95" s="655"/>
      <c r="BB95" s="655"/>
      <c r="BC95" s="655"/>
      <c r="BD95" s="655"/>
      <c r="BE95" s="655"/>
      <c r="BF95" s="655"/>
      <c r="BG95" s="655"/>
      <c r="BH95" s="655"/>
      <c r="BI95" s="655"/>
      <c r="BJ95" s="655"/>
      <c r="BK95" s="655"/>
      <c r="BL95" s="655"/>
      <c r="BM95" s="655"/>
      <c r="BN95" s="655"/>
      <c r="BO95" s="655"/>
      <c r="BP95" s="655"/>
      <c r="BQ95" s="655"/>
      <c r="BR95" s="655"/>
      <c r="BS95" s="655"/>
      <c r="BT95" s="655"/>
      <c r="BU95" s="655"/>
      <c r="BV95" s="655"/>
      <c r="BW95" s="655"/>
      <c r="BX95" s="655"/>
      <c r="BY95" s="655"/>
      <c r="BZ95" s="655"/>
      <c r="CA95" s="655"/>
      <c r="CB95" s="655"/>
      <c r="CC95" s="655"/>
      <c r="CD95" s="655"/>
      <c r="CE95" s="655"/>
      <c r="CF95" s="655"/>
      <c r="CG95" s="655"/>
      <c r="CH95" s="655"/>
      <c r="CI95" s="655"/>
      <c r="CJ95" s="655"/>
      <c r="CK95" s="655"/>
      <c r="CL95" s="655"/>
      <c r="CM95" s="655"/>
      <c r="CN95" s="655"/>
      <c r="CO95" s="655"/>
      <c r="CP95" s="655"/>
      <c r="CQ95" s="655"/>
      <c r="CR95" s="655"/>
      <c r="CS95" s="655"/>
      <c r="CT95" s="655"/>
      <c r="CU95" s="655"/>
      <c r="CV95" s="655"/>
      <c r="CW95" s="655"/>
      <c r="CX95" s="655"/>
      <c r="CY95" s="655"/>
      <c r="CZ95" s="655"/>
      <c r="DA95" s="655"/>
      <c r="DB95" s="655"/>
      <c r="DC95" s="655"/>
      <c r="DD95" s="655"/>
      <c r="DE95" s="655"/>
      <c r="DF95" s="655"/>
      <c r="DG95" s="655"/>
      <c r="DH95" s="655"/>
      <c r="DI95" s="655"/>
      <c r="DJ95" s="655"/>
      <c r="DK95" s="655"/>
      <c r="DL95" s="655"/>
      <c r="DM95" s="655"/>
      <c r="DN95" s="655"/>
      <c r="DO95" s="655"/>
      <c r="DP95" s="655"/>
      <c r="DQ95" s="655"/>
      <c r="DR95" s="655"/>
      <c r="DS95" s="655"/>
      <c r="DT95" s="655"/>
      <c r="DU95" s="655"/>
      <c r="DV95" s="655"/>
      <c r="DW95" s="655"/>
      <c r="DX95" s="655"/>
      <c r="DY95" s="655"/>
      <c r="DZ95" s="655"/>
      <c r="EA95" s="655"/>
      <c r="EB95" s="655"/>
      <c r="EC95" s="655"/>
      <c r="ED95" s="655"/>
      <c r="EE95" s="655"/>
      <c r="EF95" s="655"/>
      <c r="EG95" s="655"/>
      <c r="EH95" s="655"/>
      <c r="EI95" s="655"/>
      <c r="EJ95" s="655"/>
      <c r="EK95" s="655"/>
      <c r="EL95" s="655"/>
      <c r="EM95" s="655"/>
      <c r="EN95" s="655"/>
      <c r="EO95" s="655"/>
      <c r="EP95" s="655"/>
      <c r="EQ95" s="655"/>
      <c r="ER95" s="655"/>
      <c r="ES95" s="655"/>
      <c r="ET95" s="655"/>
      <c r="EU95" s="655"/>
      <c r="EV95" s="655"/>
      <c r="EW95" s="655"/>
      <c r="EX95" s="655"/>
      <c r="EY95" s="655"/>
      <c r="EZ95" s="655"/>
      <c r="FA95" s="655"/>
      <c r="FB95" s="655"/>
      <c r="FC95" s="655"/>
      <c r="FD95" s="655"/>
      <c r="FE95" s="655"/>
      <c r="FF95" s="655"/>
      <c r="FG95" s="655"/>
      <c r="FH95" s="655"/>
      <c r="FI95" s="655"/>
      <c r="FJ95" s="655"/>
      <c r="FK95" s="655"/>
      <c r="FL95" s="655"/>
      <c r="FM95" s="655"/>
      <c r="FN95" s="655"/>
      <c r="FO95" s="655"/>
      <c r="FP95" s="655"/>
      <c r="FQ95" s="655"/>
      <c r="FR95" s="655"/>
      <c r="FS95" s="655"/>
      <c r="FT95" s="655"/>
      <c r="FU95" s="655"/>
      <c r="FV95" s="655"/>
      <c r="FW95" s="655"/>
      <c r="FX95" s="655"/>
      <c r="FY95" s="655"/>
      <c r="FZ95" s="655"/>
      <c r="GA95" s="655"/>
      <c r="GB95" s="655"/>
      <c r="GC95" s="655"/>
      <c r="GD95" s="655"/>
      <c r="GE95" s="655"/>
      <c r="GF95" s="655"/>
      <c r="GG95" s="655"/>
      <c r="GH95" s="655"/>
      <c r="GI95" s="655"/>
      <c r="GJ95" s="655"/>
      <c r="GK95" s="655"/>
      <c r="GL95" s="655"/>
      <c r="GM95" s="655"/>
      <c r="GN95" s="655"/>
      <c r="GO95" s="655"/>
      <c r="GP95" s="655"/>
      <c r="GQ95" s="655"/>
      <c r="GR95" s="655"/>
      <c r="GS95" s="655"/>
      <c r="GT95" s="655"/>
      <c r="GU95" s="655"/>
      <c r="GV95" s="655"/>
      <c r="GW95" s="655"/>
      <c r="GX95" s="655"/>
      <c r="GY95" s="655"/>
      <c r="GZ95" s="655"/>
      <c r="HA95" s="655"/>
      <c r="HB95" s="655"/>
      <c r="HC95" s="655"/>
      <c r="HD95" s="655"/>
      <c r="HE95" s="655"/>
      <c r="HF95" s="655"/>
      <c r="HG95" s="655"/>
      <c r="HH95" s="655"/>
      <c r="HI95" s="655"/>
      <c r="HJ95" s="655"/>
      <c r="HK95" s="655"/>
      <c r="HL95" s="655"/>
      <c r="HM95" s="655"/>
      <c r="HN95" s="655"/>
      <c r="HO95" s="655"/>
      <c r="HP95" s="655"/>
      <c r="HQ95" s="655"/>
      <c r="HR95" s="655"/>
      <c r="HS95" s="655"/>
      <c r="HT95" s="655"/>
      <c r="HU95" s="655"/>
      <c r="HV95" s="655"/>
      <c r="HW95" s="655"/>
      <c r="HX95" s="655"/>
      <c r="HY95" s="655"/>
      <c r="HZ95" s="655"/>
      <c r="IA95" s="655"/>
      <c r="IB95" s="655"/>
      <c r="IC95" s="655"/>
      <c r="ID95" s="655"/>
      <c r="IE95" s="655"/>
      <c r="IF95" s="655"/>
      <c r="IG95" s="655"/>
      <c r="IH95" s="655"/>
      <c r="II95" s="655"/>
      <c r="IJ95" s="655"/>
      <c r="IK95" s="655"/>
      <c r="IL95" s="655"/>
      <c r="IM95" s="655"/>
      <c r="IN95" s="655"/>
      <c r="IO95" s="655"/>
      <c r="IP95" s="655"/>
      <c r="IQ95" s="655"/>
    </row>
    <row r="96" spans="1:251" s="656" customFormat="1" ht="11.1" customHeight="1">
      <c r="A96" s="595"/>
      <c r="B96" s="597"/>
      <c r="C96" s="597"/>
      <c r="D96" s="597"/>
      <c r="E96" s="597"/>
      <c r="F96" s="597"/>
      <c r="G96" s="597"/>
      <c r="H96" s="597"/>
      <c r="I96" s="597"/>
      <c r="J96" s="597"/>
      <c r="K96" s="597"/>
      <c r="L96" s="655"/>
      <c r="M96" s="655"/>
      <c r="N96" s="655"/>
      <c r="O96" s="655"/>
      <c r="P96" s="655"/>
      <c r="Q96" s="655"/>
      <c r="R96" s="655"/>
      <c r="S96" s="655"/>
      <c r="T96" s="655"/>
      <c r="U96" s="655"/>
      <c r="V96" s="655"/>
      <c r="W96" s="655"/>
      <c r="X96" s="655"/>
      <c r="Y96" s="655"/>
      <c r="Z96" s="655"/>
      <c r="AA96" s="655"/>
      <c r="AB96" s="655"/>
      <c r="AC96" s="655"/>
      <c r="AD96" s="655"/>
      <c r="AE96" s="655"/>
      <c r="AF96" s="655"/>
      <c r="AG96" s="655"/>
      <c r="AH96" s="655"/>
      <c r="AI96" s="655"/>
      <c r="AJ96" s="655"/>
      <c r="AK96" s="655"/>
      <c r="AL96" s="655"/>
      <c r="AM96" s="655"/>
      <c r="AN96" s="655"/>
      <c r="AO96" s="655"/>
      <c r="AP96" s="655"/>
      <c r="AQ96" s="655"/>
      <c r="AR96" s="655"/>
      <c r="AS96" s="655"/>
      <c r="AT96" s="655"/>
      <c r="AU96" s="655"/>
      <c r="AV96" s="655"/>
      <c r="AW96" s="655"/>
      <c r="AX96" s="655"/>
      <c r="AY96" s="655"/>
      <c r="AZ96" s="655"/>
      <c r="BA96" s="655"/>
      <c r="BB96" s="655"/>
      <c r="BC96" s="655"/>
      <c r="BD96" s="655"/>
      <c r="BE96" s="655"/>
      <c r="BF96" s="655"/>
      <c r="BG96" s="655"/>
      <c r="BH96" s="655"/>
      <c r="BI96" s="655"/>
      <c r="BJ96" s="655"/>
      <c r="BK96" s="655"/>
      <c r="BL96" s="655"/>
      <c r="BM96" s="655"/>
      <c r="BN96" s="655"/>
      <c r="BO96" s="655"/>
      <c r="BP96" s="655"/>
      <c r="BQ96" s="655"/>
      <c r="BR96" s="655"/>
      <c r="BS96" s="655"/>
      <c r="BT96" s="655"/>
      <c r="BU96" s="655"/>
      <c r="BV96" s="655"/>
      <c r="BW96" s="655"/>
      <c r="BX96" s="655"/>
      <c r="BY96" s="655"/>
      <c r="BZ96" s="655"/>
      <c r="CA96" s="655"/>
      <c r="CB96" s="655"/>
      <c r="CC96" s="655"/>
      <c r="CD96" s="655"/>
      <c r="CE96" s="655"/>
      <c r="CF96" s="655"/>
      <c r="CG96" s="655"/>
      <c r="CH96" s="655"/>
      <c r="CI96" s="655"/>
      <c r="CJ96" s="655"/>
      <c r="CK96" s="655"/>
      <c r="CL96" s="655"/>
      <c r="CM96" s="655"/>
      <c r="CN96" s="655"/>
      <c r="CO96" s="655"/>
      <c r="CP96" s="655"/>
      <c r="CQ96" s="655"/>
      <c r="CR96" s="655"/>
      <c r="CS96" s="655"/>
      <c r="CT96" s="655"/>
      <c r="CU96" s="655"/>
      <c r="CV96" s="655"/>
      <c r="CW96" s="655"/>
      <c r="CX96" s="655"/>
      <c r="CY96" s="655"/>
      <c r="CZ96" s="655"/>
      <c r="DA96" s="655"/>
      <c r="DB96" s="655"/>
      <c r="DC96" s="655"/>
      <c r="DD96" s="655"/>
      <c r="DE96" s="655"/>
      <c r="DF96" s="655"/>
      <c r="DG96" s="655"/>
      <c r="DH96" s="655"/>
      <c r="DI96" s="655"/>
      <c r="DJ96" s="655"/>
      <c r="DK96" s="655"/>
      <c r="DL96" s="655"/>
      <c r="DM96" s="655"/>
      <c r="DN96" s="655"/>
      <c r="DO96" s="655"/>
      <c r="DP96" s="655"/>
      <c r="DQ96" s="655"/>
      <c r="DR96" s="655"/>
      <c r="DS96" s="655"/>
      <c r="DT96" s="655"/>
      <c r="DU96" s="655"/>
      <c r="DV96" s="655"/>
      <c r="DW96" s="655"/>
      <c r="DX96" s="655"/>
      <c r="DY96" s="655"/>
      <c r="DZ96" s="655"/>
      <c r="EA96" s="655"/>
      <c r="EB96" s="655"/>
      <c r="EC96" s="655"/>
      <c r="ED96" s="655"/>
      <c r="EE96" s="655"/>
      <c r="EF96" s="655"/>
      <c r="EG96" s="655"/>
      <c r="EH96" s="655"/>
      <c r="EI96" s="655"/>
      <c r="EJ96" s="655"/>
      <c r="EK96" s="655"/>
      <c r="EL96" s="655"/>
      <c r="EM96" s="655"/>
      <c r="EN96" s="655"/>
      <c r="EO96" s="655"/>
      <c r="EP96" s="655"/>
      <c r="EQ96" s="655"/>
      <c r="ER96" s="655"/>
      <c r="ES96" s="655"/>
      <c r="ET96" s="655"/>
      <c r="EU96" s="655"/>
      <c r="EV96" s="655"/>
      <c r="EW96" s="655"/>
      <c r="EX96" s="655"/>
      <c r="EY96" s="655"/>
      <c r="EZ96" s="655"/>
      <c r="FA96" s="655"/>
      <c r="FB96" s="655"/>
      <c r="FC96" s="655"/>
      <c r="FD96" s="655"/>
      <c r="FE96" s="655"/>
      <c r="FF96" s="655"/>
      <c r="FG96" s="655"/>
      <c r="FH96" s="655"/>
      <c r="FI96" s="655"/>
      <c r="FJ96" s="655"/>
      <c r="FK96" s="655"/>
      <c r="FL96" s="655"/>
      <c r="FM96" s="655"/>
      <c r="FN96" s="655"/>
      <c r="FO96" s="655"/>
      <c r="FP96" s="655"/>
      <c r="FQ96" s="655"/>
      <c r="FR96" s="655"/>
      <c r="FS96" s="655"/>
      <c r="FT96" s="655"/>
      <c r="FU96" s="655"/>
      <c r="FV96" s="655"/>
      <c r="FW96" s="655"/>
      <c r="FX96" s="655"/>
      <c r="FY96" s="655"/>
      <c r="FZ96" s="655"/>
      <c r="GA96" s="655"/>
      <c r="GB96" s="655"/>
      <c r="GC96" s="655"/>
      <c r="GD96" s="655"/>
      <c r="GE96" s="655"/>
      <c r="GF96" s="655"/>
      <c r="GG96" s="655"/>
      <c r="GH96" s="655"/>
      <c r="GI96" s="655"/>
      <c r="GJ96" s="655"/>
      <c r="GK96" s="655"/>
      <c r="GL96" s="655"/>
      <c r="GM96" s="655"/>
      <c r="GN96" s="655"/>
      <c r="GO96" s="655"/>
      <c r="GP96" s="655"/>
      <c r="GQ96" s="655"/>
      <c r="GR96" s="655"/>
      <c r="GS96" s="655"/>
      <c r="GT96" s="655"/>
      <c r="GU96" s="655"/>
      <c r="GV96" s="655"/>
      <c r="GW96" s="655"/>
      <c r="GX96" s="655"/>
      <c r="GY96" s="655"/>
      <c r="GZ96" s="655"/>
      <c r="HA96" s="655"/>
      <c r="HB96" s="655"/>
      <c r="HC96" s="655"/>
      <c r="HD96" s="655"/>
      <c r="HE96" s="655"/>
      <c r="HF96" s="655"/>
      <c r="HG96" s="655"/>
      <c r="HH96" s="655"/>
      <c r="HI96" s="655"/>
      <c r="HJ96" s="655"/>
      <c r="HK96" s="655"/>
      <c r="HL96" s="655"/>
      <c r="HM96" s="655"/>
      <c r="HN96" s="655"/>
      <c r="HO96" s="655"/>
      <c r="HP96" s="655"/>
      <c r="HQ96" s="655"/>
      <c r="HR96" s="655"/>
      <c r="HS96" s="655"/>
      <c r="HT96" s="655"/>
      <c r="HU96" s="655"/>
      <c r="HV96" s="655"/>
      <c r="HW96" s="655"/>
      <c r="HX96" s="655"/>
      <c r="HY96" s="655"/>
      <c r="HZ96" s="655"/>
      <c r="IA96" s="655"/>
      <c r="IB96" s="655"/>
      <c r="IC96" s="655"/>
      <c r="ID96" s="655"/>
      <c r="IE96" s="655"/>
      <c r="IF96" s="655"/>
      <c r="IG96" s="655"/>
      <c r="IH96" s="655"/>
      <c r="II96" s="655"/>
      <c r="IJ96" s="655"/>
      <c r="IK96" s="655"/>
      <c r="IL96" s="655"/>
      <c r="IM96" s="655"/>
      <c r="IN96" s="655"/>
      <c r="IO96" s="655"/>
      <c r="IP96" s="655"/>
      <c r="IQ96" s="655"/>
    </row>
    <row r="97" spans="1:251" s="656" customFormat="1" ht="11.1" customHeight="1">
      <c r="A97" s="595"/>
      <c r="B97" s="597"/>
      <c r="C97" s="597"/>
      <c r="D97" s="597"/>
      <c r="E97" s="597"/>
      <c r="F97" s="597"/>
      <c r="G97" s="597"/>
      <c r="H97" s="597"/>
      <c r="I97" s="597"/>
      <c r="J97" s="597"/>
      <c r="K97" s="597"/>
      <c r="L97" s="655"/>
      <c r="M97" s="655"/>
      <c r="N97" s="655"/>
      <c r="O97" s="655"/>
      <c r="P97" s="655"/>
      <c r="Q97" s="655"/>
      <c r="R97" s="655"/>
      <c r="S97" s="655"/>
      <c r="T97" s="655"/>
      <c r="U97" s="655"/>
      <c r="V97" s="655"/>
      <c r="W97" s="655"/>
      <c r="X97" s="655"/>
      <c r="Y97" s="655"/>
      <c r="Z97" s="655"/>
      <c r="AA97" s="655"/>
      <c r="AB97" s="655"/>
      <c r="AC97" s="655"/>
      <c r="AD97" s="655"/>
      <c r="AE97" s="655"/>
      <c r="AF97" s="655"/>
      <c r="AG97" s="655"/>
      <c r="AH97" s="655"/>
      <c r="AI97" s="655"/>
      <c r="AJ97" s="655"/>
      <c r="AK97" s="655"/>
      <c r="AL97" s="655"/>
      <c r="AM97" s="655"/>
      <c r="AN97" s="655"/>
      <c r="AO97" s="655"/>
      <c r="AP97" s="655"/>
      <c r="AQ97" s="655"/>
      <c r="AR97" s="655"/>
      <c r="AS97" s="655"/>
      <c r="AT97" s="655"/>
      <c r="AU97" s="655"/>
      <c r="AV97" s="655"/>
      <c r="AW97" s="655"/>
      <c r="AX97" s="655"/>
      <c r="AY97" s="655"/>
      <c r="AZ97" s="655"/>
      <c r="BA97" s="655"/>
      <c r="BB97" s="655"/>
      <c r="BC97" s="655"/>
      <c r="BD97" s="655"/>
      <c r="BE97" s="655"/>
      <c r="BF97" s="655"/>
      <c r="BG97" s="655"/>
      <c r="BH97" s="655"/>
      <c r="BI97" s="655"/>
      <c r="BJ97" s="655"/>
      <c r="BK97" s="655"/>
      <c r="BL97" s="655"/>
      <c r="BM97" s="655"/>
      <c r="BN97" s="655"/>
      <c r="BO97" s="655"/>
      <c r="BP97" s="655"/>
      <c r="BQ97" s="655"/>
      <c r="BR97" s="655"/>
      <c r="BS97" s="655"/>
      <c r="BT97" s="655"/>
      <c r="BU97" s="655"/>
      <c r="BV97" s="655"/>
      <c r="BW97" s="655"/>
      <c r="BX97" s="655"/>
      <c r="BY97" s="655"/>
      <c r="BZ97" s="655"/>
      <c r="CA97" s="655"/>
      <c r="CB97" s="655"/>
      <c r="CC97" s="655"/>
      <c r="CD97" s="655"/>
      <c r="CE97" s="655"/>
      <c r="CF97" s="655"/>
      <c r="CG97" s="655"/>
      <c r="CH97" s="655"/>
      <c r="CI97" s="655"/>
      <c r="CJ97" s="655"/>
      <c r="CK97" s="655"/>
      <c r="CL97" s="655"/>
      <c r="CM97" s="655"/>
      <c r="CN97" s="655"/>
      <c r="CO97" s="655"/>
      <c r="CP97" s="655"/>
      <c r="CQ97" s="655"/>
      <c r="CR97" s="655"/>
      <c r="CS97" s="655"/>
      <c r="CT97" s="655"/>
      <c r="CU97" s="655"/>
      <c r="CV97" s="655"/>
      <c r="CW97" s="655"/>
      <c r="CX97" s="655"/>
      <c r="CY97" s="655"/>
      <c r="CZ97" s="655"/>
      <c r="DA97" s="655"/>
      <c r="DB97" s="655"/>
      <c r="DC97" s="655"/>
      <c r="DD97" s="655"/>
      <c r="DE97" s="655"/>
      <c r="DF97" s="655"/>
      <c r="DG97" s="655"/>
      <c r="DH97" s="655"/>
      <c r="DI97" s="655"/>
      <c r="DJ97" s="655"/>
      <c r="DK97" s="655"/>
      <c r="DL97" s="655"/>
      <c r="DM97" s="655"/>
      <c r="DN97" s="655"/>
      <c r="DO97" s="655"/>
      <c r="DP97" s="655"/>
      <c r="DQ97" s="655"/>
      <c r="DR97" s="655"/>
      <c r="DS97" s="655"/>
      <c r="DT97" s="655"/>
      <c r="DU97" s="655"/>
      <c r="DV97" s="655"/>
      <c r="DW97" s="655"/>
      <c r="DX97" s="655"/>
      <c r="DY97" s="655"/>
      <c r="DZ97" s="655"/>
      <c r="EA97" s="655"/>
      <c r="EB97" s="655"/>
      <c r="EC97" s="655"/>
      <c r="ED97" s="655"/>
      <c r="EE97" s="655"/>
      <c r="EF97" s="655"/>
      <c r="EG97" s="655"/>
      <c r="EH97" s="655"/>
      <c r="EI97" s="655"/>
      <c r="EJ97" s="655"/>
      <c r="EK97" s="655"/>
      <c r="EL97" s="655"/>
      <c r="EM97" s="655"/>
      <c r="EN97" s="655"/>
      <c r="EO97" s="655"/>
      <c r="EP97" s="655"/>
      <c r="EQ97" s="655"/>
      <c r="ER97" s="655"/>
      <c r="ES97" s="655"/>
      <c r="ET97" s="655"/>
      <c r="EU97" s="655"/>
      <c r="EV97" s="655"/>
      <c r="EW97" s="655"/>
      <c r="EX97" s="655"/>
      <c r="EY97" s="655"/>
      <c r="EZ97" s="655"/>
      <c r="FA97" s="655"/>
      <c r="FB97" s="655"/>
      <c r="FC97" s="655"/>
      <c r="FD97" s="655"/>
      <c r="FE97" s="655"/>
      <c r="FF97" s="655"/>
      <c r="FG97" s="655"/>
      <c r="FH97" s="655"/>
      <c r="FI97" s="655"/>
      <c r="FJ97" s="655"/>
      <c r="FK97" s="655"/>
      <c r="FL97" s="655"/>
      <c r="FM97" s="655"/>
      <c r="FN97" s="655"/>
      <c r="FO97" s="655"/>
      <c r="FP97" s="655"/>
      <c r="FQ97" s="655"/>
      <c r="FR97" s="655"/>
      <c r="FS97" s="655"/>
      <c r="FT97" s="655"/>
      <c r="FU97" s="655"/>
      <c r="FV97" s="655"/>
      <c r="FW97" s="655"/>
      <c r="FX97" s="655"/>
      <c r="FY97" s="655"/>
      <c r="FZ97" s="655"/>
      <c r="GA97" s="655"/>
      <c r="GB97" s="655"/>
      <c r="GC97" s="655"/>
      <c r="GD97" s="655"/>
      <c r="GE97" s="655"/>
      <c r="GF97" s="655"/>
      <c r="GG97" s="655"/>
      <c r="GH97" s="655"/>
      <c r="GI97" s="655"/>
      <c r="GJ97" s="655"/>
      <c r="GK97" s="655"/>
      <c r="GL97" s="655"/>
      <c r="GM97" s="655"/>
      <c r="GN97" s="655"/>
      <c r="GO97" s="655"/>
      <c r="GP97" s="655"/>
      <c r="GQ97" s="655"/>
      <c r="GR97" s="655"/>
      <c r="GS97" s="655"/>
      <c r="GT97" s="655"/>
      <c r="GU97" s="655"/>
      <c r="GV97" s="655"/>
      <c r="GW97" s="655"/>
      <c r="GX97" s="655"/>
      <c r="GY97" s="655"/>
      <c r="GZ97" s="655"/>
      <c r="HA97" s="655"/>
      <c r="HB97" s="655"/>
      <c r="HC97" s="655"/>
      <c r="HD97" s="655"/>
      <c r="HE97" s="655"/>
      <c r="HF97" s="655"/>
      <c r="HG97" s="655"/>
      <c r="HH97" s="655"/>
      <c r="HI97" s="655"/>
      <c r="HJ97" s="655"/>
      <c r="HK97" s="655"/>
      <c r="HL97" s="655"/>
      <c r="HM97" s="655"/>
      <c r="HN97" s="655"/>
      <c r="HO97" s="655"/>
      <c r="HP97" s="655"/>
      <c r="HQ97" s="655"/>
      <c r="HR97" s="655"/>
      <c r="HS97" s="655"/>
      <c r="HT97" s="655"/>
      <c r="HU97" s="655"/>
      <c r="HV97" s="655"/>
      <c r="HW97" s="655"/>
      <c r="HX97" s="655"/>
      <c r="HY97" s="655"/>
      <c r="HZ97" s="655"/>
      <c r="IA97" s="655"/>
      <c r="IB97" s="655"/>
      <c r="IC97" s="655"/>
      <c r="ID97" s="655"/>
      <c r="IE97" s="655"/>
      <c r="IF97" s="655"/>
      <c r="IG97" s="655"/>
      <c r="IH97" s="655"/>
      <c r="II97" s="655"/>
      <c r="IJ97" s="655"/>
      <c r="IK97" s="655"/>
      <c r="IL97" s="655"/>
      <c r="IM97" s="655"/>
      <c r="IN97" s="655"/>
      <c r="IO97" s="655"/>
      <c r="IP97" s="655"/>
      <c r="IQ97" s="655"/>
    </row>
    <row r="98" spans="1:251" s="656" customFormat="1" ht="12.75" customHeight="1">
      <c r="A98" s="749" t="s">
        <v>420</v>
      </c>
      <c r="B98" s="654"/>
      <c r="C98" s="654"/>
      <c r="D98" s="654"/>
      <c r="E98" s="654"/>
      <c r="F98" s="654"/>
      <c r="G98" s="654"/>
      <c r="H98" s="654"/>
      <c r="I98" s="654"/>
      <c r="J98" s="654"/>
      <c r="K98" s="384" t="s">
        <v>374</v>
      </c>
      <c r="L98" s="655"/>
      <c r="M98" s="655"/>
      <c r="N98" s="655"/>
      <c r="O98" s="655"/>
      <c r="P98" s="655"/>
      <c r="Q98" s="655"/>
      <c r="R98" s="655"/>
      <c r="S98" s="655"/>
      <c r="T98" s="655"/>
      <c r="U98" s="655"/>
      <c r="V98" s="655"/>
      <c r="W98" s="655"/>
      <c r="X98" s="655"/>
      <c r="Y98" s="655"/>
      <c r="Z98" s="655"/>
      <c r="AA98" s="655"/>
      <c r="AB98" s="655"/>
      <c r="AC98" s="655"/>
      <c r="AD98" s="655"/>
      <c r="AE98" s="655"/>
      <c r="AF98" s="655"/>
      <c r="AG98" s="655"/>
      <c r="AH98" s="655"/>
      <c r="AI98" s="655"/>
      <c r="AJ98" s="655"/>
      <c r="AK98" s="655"/>
      <c r="AL98" s="655"/>
      <c r="AM98" s="655"/>
      <c r="AN98" s="655"/>
      <c r="AO98" s="655"/>
      <c r="AP98" s="655"/>
      <c r="AQ98" s="655"/>
      <c r="AR98" s="655"/>
      <c r="AS98" s="655"/>
      <c r="AT98" s="655"/>
      <c r="AU98" s="655"/>
      <c r="AV98" s="655"/>
      <c r="AW98" s="655"/>
      <c r="AX98" s="655"/>
      <c r="AY98" s="655"/>
      <c r="AZ98" s="655"/>
      <c r="BA98" s="655"/>
      <c r="BB98" s="655"/>
      <c r="BC98" s="655"/>
      <c r="BD98" s="655"/>
      <c r="BE98" s="655"/>
      <c r="BF98" s="655"/>
      <c r="BG98" s="655"/>
      <c r="BH98" s="655"/>
      <c r="BI98" s="655"/>
      <c r="BJ98" s="655"/>
      <c r="BK98" s="655"/>
      <c r="BL98" s="655"/>
      <c r="BM98" s="655"/>
      <c r="BN98" s="655"/>
      <c r="BO98" s="655"/>
      <c r="BP98" s="655"/>
      <c r="BQ98" s="655"/>
      <c r="BR98" s="655"/>
      <c r="BS98" s="655"/>
      <c r="BT98" s="655"/>
      <c r="BU98" s="655"/>
      <c r="BV98" s="655"/>
      <c r="BW98" s="655"/>
      <c r="BX98" s="655"/>
      <c r="BY98" s="655"/>
      <c r="BZ98" s="655"/>
      <c r="CA98" s="655"/>
      <c r="CB98" s="655"/>
      <c r="CC98" s="655"/>
      <c r="CD98" s="655"/>
      <c r="CE98" s="655"/>
      <c r="CF98" s="655"/>
      <c r="CG98" s="655"/>
      <c r="CH98" s="655"/>
      <c r="CI98" s="655"/>
      <c r="CJ98" s="655"/>
      <c r="CK98" s="655"/>
      <c r="CL98" s="655"/>
      <c r="CM98" s="655"/>
      <c r="CN98" s="655"/>
      <c r="CO98" s="655"/>
      <c r="CP98" s="655"/>
      <c r="CQ98" s="655"/>
      <c r="CR98" s="655"/>
      <c r="CS98" s="655"/>
      <c r="CT98" s="655"/>
      <c r="CU98" s="655"/>
      <c r="CV98" s="655"/>
      <c r="CW98" s="655"/>
      <c r="CX98" s="655"/>
      <c r="CY98" s="655"/>
      <c r="CZ98" s="655"/>
      <c r="DA98" s="655"/>
      <c r="DB98" s="655"/>
      <c r="DC98" s="655"/>
      <c r="DD98" s="655"/>
      <c r="DE98" s="655"/>
      <c r="DF98" s="655"/>
      <c r="DG98" s="655"/>
      <c r="DH98" s="655"/>
      <c r="DI98" s="655"/>
      <c r="DJ98" s="655"/>
      <c r="DK98" s="655"/>
      <c r="DL98" s="655"/>
      <c r="DM98" s="655"/>
      <c r="DN98" s="655"/>
      <c r="DO98" s="655"/>
      <c r="DP98" s="655"/>
      <c r="DQ98" s="655"/>
      <c r="DR98" s="655"/>
      <c r="DS98" s="655"/>
      <c r="DT98" s="655"/>
      <c r="DU98" s="655"/>
      <c r="DV98" s="655"/>
      <c r="DW98" s="655"/>
      <c r="DX98" s="655"/>
      <c r="DY98" s="655"/>
      <c r="DZ98" s="655"/>
      <c r="EA98" s="655"/>
      <c r="EB98" s="655"/>
      <c r="EC98" s="655"/>
      <c r="ED98" s="655"/>
      <c r="EE98" s="655"/>
      <c r="EF98" s="655"/>
      <c r="EG98" s="655"/>
      <c r="EH98" s="655"/>
      <c r="EI98" s="655"/>
      <c r="EJ98" s="655"/>
      <c r="EK98" s="655"/>
      <c r="EL98" s="655"/>
      <c r="EM98" s="655"/>
      <c r="EN98" s="655"/>
      <c r="EO98" s="655"/>
      <c r="EP98" s="655"/>
      <c r="EQ98" s="655"/>
      <c r="ER98" s="655"/>
      <c r="ES98" s="655"/>
      <c r="ET98" s="655"/>
      <c r="EU98" s="655"/>
      <c r="EV98" s="655"/>
      <c r="EW98" s="655"/>
      <c r="EX98" s="655"/>
      <c r="EY98" s="655"/>
      <c r="EZ98" s="655"/>
      <c r="FA98" s="655"/>
      <c r="FB98" s="655"/>
      <c r="FC98" s="655"/>
      <c r="FD98" s="655"/>
      <c r="FE98" s="655"/>
      <c r="FF98" s="655"/>
      <c r="FG98" s="655"/>
      <c r="FH98" s="655"/>
      <c r="FI98" s="655"/>
      <c r="FJ98" s="655"/>
      <c r="FK98" s="655"/>
      <c r="FL98" s="655"/>
      <c r="FM98" s="655"/>
      <c r="FN98" s="655"/>
      <c r="FO98" s="655"/>
      <c r="FP98" s="655"/>
      <c r="FQ98" s="655"/>
      <c r="FR98" s="655"/>
      <c r="FS98" s="655"/>
      <c r="FT98" s="655"/>
      <c r="FU98" s="655"/>
      <c r="FV98" s="655"/>
      <c r="FW98" s="655"/>
      <c r="FX98" s="655"/>
      <c r="FY98" s="655"/>
      <c r="FZ98" s="655"/>
      <c r="GA98" s="655"/>
      <c r="GB98" s="655"/>
      <c r="GC98" s="655"/>
      <c r="GD98" s="655"/>
      <c r="GE98" s="655"/>
      <c r="GF98" s="655"/>
      <c r="GG98" s="655"/>
      <c r="GH98" s="655"/>
      <c r="GI98" s="655"/>
      <c r="GJ98" s="655"/>
      <c r="GK98" s="655"/>
      <c r="GL98" s="655"/>
      <c r="GM98" s="655"/>
      <c r="GN98" s="655"/>
      <c r="GO98" s="655"/>
      <c r="GP98" s="655"/>
      <c r="GQ98" s="655"/>
      <c r="GR98" s="655"/>
      <c r="GS98" s="655"/>
      <c r="GT98" s="655"/>
      <c r="GU98" s="655"/>
      <c r="GV98" s="655"/>
      <c r="GW98" s="655"/>
      <c r="GX98" s="655"/>
      <c r="GY98" s="655"/>
      <c r="GZ98" s="655"/>
      <c r="HA98" s="655"/>
      <c r="HB98" s="655"/>
      <c r="HC98" s="655"/>
      <c r="HD98" s="655"/>
      <c r="HE98" s="655"/>
      <c r="HF98" s="655"/>
      <c r="HG98" s="655"/>
      <c r="HH98" s="655"/>
      <c r="HI98" s="655"/>
      <c r="HJ98" s="655"/>
      <c r="HK98" s="655"/>
      <c r="HL98" s="655"/>
      <c r="HM98" s="655"/>
      <c r="HN98" s="655"/>
      <c r="HO98" s="655"/>
      <c r="HP98" s="655"/>
      <c r="HQ98" s="655"/>
      <c r="HR98" s="655"/>
      <c r="HS98" s="655"/>
      <c r="HT98" s="655"/>
      <c r="HU98" s="655"/>
      <c r="HV98" s="655"/>
      <c r="HW98" s="655"/>
      <c r="HX98" s="655"/>
      <c r="HY98" s="655"/>
      <c r="HZ98" s="655"/>
      <c r="IA98" s="655"/>
      <c r="IB98" s="655"/>
      <c r="IC98" s="655"/>
      <c r="ID98" s="655"/>
      <c r="IE98" s="655"/>
      <c r="IF98" s="655"/>
      <c r="IG98" s="655"/>
      <c r="IH98" s="655"/>
      <c r="II98" s="655"/>
      <c r="IJ98" s="655"/>
      <c r="IK98" s="655"/>
      <c r="IL98" s="655"/>
      <c r="IM98" s="655"/>
      <c r="IN98" s="655"/>
      <c r="IO98" s="655"/>
      <c r="IP98" s="655"/>
      <c r="IQ98" s="655"/>
    </row>
    <row r="99" spans="1:251" s="656" customFormat="1" ht="12.75" customHeight="1">
      <c r="A99" s="750" t="s">
        <v>364</v>
      </c>
      <c r="B99" s="599"/>
      <c r="C99" s="599"/>
      <c r="D99" s="599"/>
      <c r="E99" s="599"/>
      <c r="F99" s="599"/>
      <c r="G99" s="599"/>
      <c r="H99" s="599"/>
      <c r="I99" s="599"/>
      <c r="J99" s="599"/>
      <c r="K99" s="657" t="s">
        <v>345</v>
      </c>
      <c r="L99" s="844"/>
      <c r="M99" s="844"/>
      <c r="N99" s="844"/>
      <c r="O99" s="655"/>
      <c r="P99" s="655"/>
      <c r="Q99" s="655"/>
      <c r="R99" s="655"/>
      <c r="S99" s="655"/>
      <c r="T99" s="655"/>
      <c r="U99" s="655"/>
      <c r="V99" s="655"/>
      <c r="W99" s="655"/>
      <c r="X99" s="655"/>
      <c r="Y99" s="655"/>
      <c r="Z99" s="655"/>
      <c r="AA99" s="655"/>
      <c r="AB99" s="655"/>
      <c r="AC99" s="655"/>
      <c r="AD99" s="655"/>
      <c r="AE99" s="655"/>
      <c r="AF99" s="655"/>
      <c r="AG99" s="655"/>
      <c r="AH99" s="655"/>
      <c r="AI99" s="655"/>
      <c r="AJ99" s="655"/>
      <c r="AK99" s="655"/>
      <c r="AL99" s="655"/>
      <c r="AM99" s="655"/>
      <c r="AN99" s="655"/>
      <c r="AO99" s="655"/>
      <c r="AP99" s="655"/>
      <c r="AQ99" s="655"/>
      <c r="AR99" s="655"/>
      <c r="AS99" s="655"/>
      <c r="AT99" s="655"/>
      <c r="AU99" s="655"/>
      <c r="AV99" s="655"/>
      <c r="AW99" s="655"/>
      <c r="AX99" s="655"/>
      <c r="AY99" s="655"/>
      <c r="AZ99" s="655"/>
      <c r="BA99" s="655"/>
      <c r="BB99" s="655"/>
      <c r="BC99" s="655"/>
      <c r="BD99" s="655"/>
      <c r="BE99" s="655"/>
      <c r="BF99" s="655"/>
      <c r="BG99" s="655"/>
      <c r="BH99" s="655"/>
      <c r="BI99" s="655"/>
      <c r="BJ99" s="655"/>
      <c r="BK99" s="655"/>
      <c r="BL99" s="655"/>
      <c r="BM99" s="655"/>
      <c r="BN99" s="655"/>
      <c r="BO99" s="655"/>
      <c r="BP99" s="655"/>
      <c r="BQ99" s="655"/>
      <c r="BR99" s="655"/>
      <c r="BS99" s="655"/>
      <c r="BT99" s="655"/>
      <c r="BU99" s="655"/>
      <c r="BV99" s="655"/>
      <c r="BW99" s="655"/>
      <c r="BX99" s="655"/>
      <c r="BY99" s="655"/>
      <c r="BZ99" s="655"/>
      <c r="CA99" s="655"/>
      <c r="CB99" s="655"/>
      <c r="CC99" s="655"/>
      <c r="CD99" s="655"/>
      <c r="CE99" s="655"/>
      <c r="CF99" s="655"/>
      <c r="CG99" s="655"/>
      <c r="CH99" s="655"/>
      <c r="CI99" s="655"/>
      <c r="CJ99" s="655"/>
      <c r="CK99" s="655"/>
      <c r="CL99" s="655"/>
      <c r="CM99" s="655"/>
      <c r="CN99" s="655"/>
      <c r="CO99" s="655"/>
      <c r="CP99" s="655"/>
      <c r="CQ99" s="655"/>
      <c r="CR99" s="655"/>
      <c r="CS99" s="655"/>
      <c r="CT99" s="655"/>
      <c r="CU99" s="655"/>
      <c r="CV99" s="655"/>
      <c r="CW99" s="655"/>
      <c r="CX99" s="655"/>
      <c r="CY99" s="655"/>
      <c r="CZ99" s="655"/>
      <c r="DA99" s="655"/>
      <c r="DB99" s="655"/>
      <c r="DC99" s="655"/>
      <c r="DD99" s="655"/>
      <c r="DE99" s="655"/>
      <c r="DF99" s="655"/>
      <c r="DG99" s="655"/>
      <c r="DH99" s="655"/>
      <c r="DI99" s="655"/>
      <c r="DJ99" s="655"/>
      <c r="DK99" s="655"/>
      <c r="DL99" s="655"/>
      <c r="DM99" s="655"/>
      <c r="DN99" s="655"/>
      <c r="DO99" s="655"/>
      <c r="DP99" s="655"/>
      <c r="DQ99" s="655"/>
      <c r="DR99" s="655"/>
      <c r="DS99" s="655"/>
      <c r="DT99" s="655"/>
      <c r="DU99" s="655"/>
      <c r="DV99" s="655"/>
      <c r="DW99" s="655"/>
      <c r="DX99" s="655"/>
      <c r="DY99" s="655"/>
      <c r="DZ99" s="655"/>
      <c r="EA99" s="655"/>
      <c r="EB99" s="655"/>
      <c r="EC99" s="655"/>
      <c r="ED99" s="655"/>
      <c r="EE99" s="655"/>
      <c r="EF99" s="655"/>
      <c r="EG99" s="655"/>
      <c r="EH99" s="655"/>
      <c r="EI99" s="655"/>
      <c r="EJ99" s="655"/>
      <c r="EK99" s="655"/>
      <c r="EL99" s="655"/>
      <c r="EM99" s="655"/>
      <c r="EN99" s="655"/>
      <c r="EO99" s="655"/>
      <c r="EP99" s="655"/>
      <c r="EQ99" s="655"/>
      <c r="ER99" s="655"/>
      <c r="ES99" s="655"/>
      <c r="ET99" s="655"/>
      <c r="EU99" s="655"/>
      <c r="EV99" s="655"/>
      <c r="EW99" s="655"/>
      <c r="EX99" s="655"/>
      <c r="EY99" s="655"/>
      <c r="EZ99" s="655"/>
      <c r="FA99" s="655"/>
      <c r="FB99" s="655"/>
      <c r="FC99" s="655"/>
      <c r="FD99" s="655"/>
      <c r="FE99" s="655"/>
      <c r="FF99" s="655"/>
      <c r="FG99" s="655"/>
      <c r="FH99" s="655"/>
      <c r="FI99" s="655"/>
      <c r="FJ99" s="655"/>
      <c r="FK99" s="655"/>
      <c r="FL99" s="655"/>
      <c r="FM99" s="655"/>
      <c r="FN99" s="655"/>
      <c r="FO99" s="655"/>
      <c r="FP99" s="655"/>
      <c r="FQ99" s="655"/>
      <c r="FR99" s="655"/>
      <c r="FS99" s="655"/>
      <c r="FT99" s="655"/>
      <c r="FU99" s="655"/>
      <c r="FV99" s="655"/>
      <c r="FW99" s="655"/>
      <c r="FX99" s="655"/>
      <c r="FY99" s="655"/>
      <c r="FZ99" s="655"/>
      <c r="GA99" s="655"/>
      <c r="GB99" s="655"/>
      <c r="GC99" s="655"/>
      <c r="GD99" s="655"/>
      <c r="GE99" s="655"/>
      <c r="GF99" s="655"/>
      <c r="GG99" s="655"/>
      <c r="GH99" s="655"/>
      <c r="GI99" s="655"/>
      <c r="GJ99" s="655"/>
      <c r="GK99" s="655"/>
      <c r="GL99" s="655"/>
      <c r="GM99" s="655"/>
      <c r="GN99" s="655"/>
      <c r="GO99" s="655"/>
      <c r="GP99" s="655"/>
      <c r="GQ99" s="655"/>
      <c r="GR99" s="655"/>
      <c r="GS99" s="655"/>
      <c r="GT99" s="655"/>
      <c r="GU99" s="655"/>
      <c r="GV99" s="655"/>
      <c r="GW99" s="655"/>
      <c r="GX99" s="655"/>
      <c r="GY99" s="655"/>
      <c r="GZ99" s="655"/>
      <c r="HA99" s="655"/>
      <c r="HB99" s="655"/>
      <c r="HC99" s="655"/>
      <c r="HD99" s="655"/>
      <c r="HE99" s="655"/>
      <c r="HF99" s="655"/>
      <c r="HG99" s="655"/>
      <c r="HH99" s="655"/>
      <c r="HI99" s="655"/>
      <c r="HJ99" s="655"/>
      <c r="HK99" s="655"/>
      <c r="HL99" s="655"/>
      <c r="HM99" s="655"/>
      <c r="HN99" s="655"/>
      <c r="HO99" s="655"/>
      <c r="HP99" s="655"/>
      <c r="HQ99" s="655"/>
      <c r="HR99" s="655"/>
      <c r="HS99" s="655"/>
      <c r="HT99" s="655"/>
      <c r="HU99" s="655"/>
      <c r="HV99" s="655"/>
      <c r="HW99" s="655"/>
      <c r="HX99" s="655"/>
      <c r="HY99" s="655"/>
      <c r="HZ99" s="655"/>
      <c r="IA99" s="655"/>
      <c r="IB99" s="655"/>
      <c r="IC99" s="655"/>
      <c r="ID99" s="655"/>
      <c r="IE99" s="655"/>
      <c r="IF99" s="655"/>
      <c r="IG99" s="655"/>
      <c r="IH99" s="655"/>
      <c r="II99" s="655"/>
      <c r="IJ99" s="655"/>
      <c r="IK99" s="655"/>
      <c r="IL99" s="655"/>
      <c r="IM99" s="655"/>
      <c r="IN99" s="655"/>
      <c r="IO99" s="655"/>
      <c r="IP99" s="655"/>
      <c r="IQ99" s="655"/>
    </row>
    <row r="100" spans="1:251" s="656" customFormat="1" ht="3" customHeight="1">
      <c r="A100" s="658"/>
      <c r="B100" s="659"/>
      <c r="C100" s="659"/>
      <c r="D100" s="659"/>
      <c r="E100" s="659"/>
      <c r="F100" s="659"/>
      <c r="G100" s="659"/>
      <c r="H100" s="659"/>
      <c r="I100" s="659"/>
      <c r="J100" s="659"/>
      <c r="K100" s="659"/>
      <c r="L100" s="844"/>
      <c r="M100" s="844"/>
      <c r="N100" s="844"/>
      <c r="O100" s="655"/>
      <c r="P100" s="655"/>
      <c r="Q100" s="655"/>
      <c r="R100" s="655"/>
      <c r="S100" s="655"/>
      <c r="T100" s="655"/>
      <c r="U100" s="655"/>
      <c r="V100" s="655"/>
      <c r="W100" s="655"/>
      <c r="X100" s="655"/>
      <c r="Y100" s="655"/>
      <c r="Z100" s="655"/>
      <c r="AA100" s="655"/>
      <c r="AB100" s="655"/>
      <c r="AC100" s="655"/>
      <c r="AD100" s="655"/>
      <c r="AE100" s="655"/>
      <c r="AF100" s="655"/>
      <c r="AG100" s="655"/>
      <c r="AH100" s="655"/>
      <c r="AI100" s="655"/>
      <c r="AJ100" s="655"/>
      <c r="AK100" s="655"/>
      <c r="AL100" s="655"/>
      <c r="AM100" s="655"/>
      <c r="AN100" s="655"/>
      <c r="AO100" s="655"/>
      <c r="AP100" s="655"/>
      <c r="AQ100" s="655"/>
      <c r="AR100" s="655"/>
      <c r="AS100" s="655"/>
      <c r="AT100" s="655"/>
      <c r="AU100" s="655"/>
      <c r="AV100" s="655"/>
      <c r="AW100" s="655"/>
      <c r="AX100" s="655"/>
      <c r="AY100" s="655"/>
      <c r="AZ100" s="655"/>
      <c r="BA100" s="655"/>
      <c r="BB100" s="655"/>
      <c r="BC100" s="655"/>
      <c r="BD100" s="655"/>
      <c r="BE100" s="655"/>
      <c r="BF100" s="655"/>
      <c r="BG100" s="655"/>
      <c r="BH100" s="655"/>
      <c r="BI100" s="655"/>
      <c r="BJ100" s="655"/>
      <c r="BK100" s="655"/>
      <c r="BL100" s="655"/>
      <c r="BM100" s="655"/>
      <c r="BN100" s="655"/>
      <c r="BO100" s="655"/>
      <c r="BP100" s="655"/>
      <c r="BQ100" s="655"/>
      <c r="BR100" s="655"/>
      <c r="BS100" s="655"/>
      <c r="BT100" s="655"/>
      <c r="BU100" s="655"/>
      <c r="BV100" s="655"/>
      <c r="BW100" s="655"/>
      <c r="BX100" s="655"/>
      <c r="BY100" s="655"/>
      <c r="BZ100" s="655"/>
      <c r="CA100" s="655"/>
      <c r="CB100" s="655"/>
      <c r="CC100" s="655"/>
      <c r="CD100" s="655"/>
      <c r="CE100" s="655"/>
      <c r="CF100" s="655"/>
      <c r="CG100" s="655"/>
      <c r="CH100" s="655"/>
      <c r="CI100" s="655"/>
      <c r="CJ100" s="655"/>
      <c r="CK100" s="655"/>
      <c r="CL100" s="655"/>
      <c r="CM100" s="655"/>
      <c r="CN100" s="655"/>
      <c r="CO100" s="655"/>
      <c r="CP100" s="655"/>
      <c r="CQ100" s="655"/>
      <c r="CR100" s="655"/>
      <c r="CS100" s="655"/>
      <c r="CT100" s="655"/>
      <c r="CU100" s="655"/>
      <c r="CV100" s="655"/>
      <c r="CW100" s="655"/>
      <c r="CX100" s="655"/>
      <c r="CY100" s="655"/>
      <c r="CZ100" s="655"/>
      <c r="DA100" s="655"/>
      <c r="DB100" s="655"/>
      <c r="DC100" s="655"/>
      <c r="DD100" s="655"/>
      <c r="DE100" s="655"/>
      <c r="DF100" s="655"/>
      <c r="DG100" s="655"/>
      <c r="DH100" s="655"/>
      <c r="DI100" s="655"/>
      <c r="DJ100" s="655"/>
      <c r="DK100" s="655"/>
      <c r="DL100" s="655"/>
      <c r="DM100" s="655"/>
      <c r="DN100" s="655"/>
      <c r="DO100" s="655"/>
      <c r="DP100" s="655"/>
      <c r="DQ100" s="655"/>
      <c r="DR100" s="655"/>
      <c r="DS100" s="655"/>
      <c r="DT100" s="655"/>
      <c r="DU100" s="655"/>
      <c r="DV100" s="655"/>
      <c r="DW100" s="655"/>
      <c r="DX100" s="655"/>
      <c r="DY100" s="655"/>
      <c r="DZ100" s="655"/>
      <c r="EA100" s="655"/>
      <c r="EB100" s="655"/>
      <c r="EC100" s="655"/>
      <c r="ED100" s="655"/>
      <c r="EE100" s="655"/>
      <c r="EF100" s="655"/>
      <c r="EG100" s="655"/>
      <c r="EH100" s="655"/>
      <c r="EI100" s="655"/>
      <c r="EJ100" s="655"/>
      <c r="EK100" s="655"/>
      <c r="EL100" s="655"/>
      <c r="EM100" s="655"/>
      <c r="EN100" s="655"/>
      <c r="EO100" s="655"/>
      <c r="EP100" s="655"/>
      <c r="EQ100" s="655"/>
      <c r="ER100" s="655"/>
      <c r="ES100" s="655"/>
      <c r="ET100" s="655"/>
      <c r="EU100" s="655"/>
      <c r="EV100" s="655"/>
      <c r="EW100" s="655"/>
      <c r="EX100" s="655"/>
      <c r="EY100" s="655"/>
      <c r="EZ100" s="655"/>
      <c r="FA100" s="655"/>
      <c r="FB100" s="655"/>
      <c r="FC100" s="655"/>
      <c r="FD100" s="655"/>
      <c r="FE100" s="655"/>
      <c r="FF100" s="655"/>
      <c r="FG100" s="655"/>
      <c r="FH100" s="655"/>
      <c r="FI100" s="655"/>
      <c r="FJ100" s="655"/>
      <c r="FK100" s="655"/>
      <c r="FL100" s="655"/>
      <c r="FM100" s="655"/>
      <c r="FN100" s="655"/>
      <c r="FO100" s="655"/>
      <c r="FP100" s="655"/>
      <c r="FQ100" s="655"/>
      <c r="FR100" s="655"/>
      <c r="FS100" s="655"/>
      <c r="FT100" s="655"/>
      <c r="FU100" s="655"/>
      <c r="FV100" s="655"/>
      <c r="FW100" s="655"/>
      <c r="FX100" s="655"/>
      <c r="FY100" s="655"/>
      <c r="FZ100" s="655"/>
      <c r="GA100" s="655"/>
      <c r="GB100" s="655"/>
      <c r="GC100" s="655"/>
      <c r="GD100" s="655"/>
      <c r="GE100" s="655"/>
      <c r="GF100" s="655"/>
      <c r="GG100" s="655"/>
      <c r="GH100" s="655"/>
      <c r="GI100" s="655"/>
      <c r="GJ100" s="655"/>
      <c r="GK100" s="655"/>
      <c r="GL100" s="655"/>
      <c r="GM100" s="655"/>
      <c r="GN100" s="655"/>
      <c r="GO100" s="655"/>
      <c r="GP100" s="655"/>
      <c r="GQ100" s="655"/>
      <c r="GR100" s="655"/>
      <c r="GS100" s="655"/>
      <c r="GT100" s="655"/>
      <c r="GU100" s="655"/>
      <c r="GV100" s="655"/>
      <c r="GW100" s="655"/>
      <c r="GX100" s="655"/>
      <c r="GY100" s="655"/>
      <c r="GZ100" s="655"/>
      <c r="HA100" s="655"/>
      <c r="HB100" s="655"/>
      <c r="HC100" s="655"/>
      <c r="HD100" s="655"/>
      <c r="HE100" s="655"/>
      <c r="HF100" s="655"/>
      <c r="HG100" s="655"/>
      <c r="HH100" s="655"/>
      <c r="HI100" s="655"/>
      <c r="HJ100" s="655"/>
      <c r="HK100" s="655"/>
      <c r="HL100" s="655"/>
      <c r="HM100" s="655"/>
      <c r="HN100" s="655"/>
      <c r="HO100" s="655"/>
      <c r="HP100" s="655"/>
      <c r="HQ100" s="655"/>
      <c r="HR100" s="655"/>
      <c r="HS100" s="655"/>
      <c r="HT100" s="655"/>
      <c r="HU100" s="655"/>
      <c r="HV100" s="655"/>
      <c r="HW100" s="655"/>
      <c r="HX100" s="655"/>
      <c r="HY100" s="655"/>
      <c r="HZ100" s="655"/>
      <c r="IA100" s="655"/>
      <c r="IB100" s="655"/>
      <c r="IC100" s="655"/>
      <c r="ID100" s="655"/>
      <c r="IE100" s="655"/>
      <c r="IF100" s="655"/>
      <c r="IG100" s="655"/>
      <c r="IH100" s="655"/>
      <c r="II100" s="655"/>
      <c r="IJ100" s="655"/>
      <c r="IK100" s="655"/>
      <c r="IL100" s="655"/>
      <c r="IM100" s="655"/>
      <c r="IN100" s="655"/>
      <c r="IO100" s="655"/>
      <c r="IP100" s="655"/>
      <c r="IQ100" s="655"/>
    </row>
    <row r="101" spans="1:251" s="656" customFormat="1" ht="3" customHeight="1">
      <c r="A101" s="660"/>
      <c r="B101" s="599"/>
      <c r="C101" s="599"/>
      <c r="D101" s="599"/>
      <c r="E101" s="599"/>
      <c r="F101" s="599"/>
      <c r="G101" s="599"/>
      <c r="H101" s="599"/>
      <c r="I101" s="599"/>
      <c r="J101" s="599"/>
      <c r="K101" s="599"/>
      <c r="L101" s="844"/>
      <c r="M101" s="844"/>
      <c r="N101" s="844"/>
      <c r="O101" s="655"/>
      <c r="P101" s="655"/>
      <c r="Q101" s="655"/>
      <c r="R101" s="655"/>
      <c r="S101" s="655"/>
      <c r="T101" s="655"/>
      <c r="U101" s="655"/>
      <c r="V101" s="655"/>
      <c r="W101" s="655"/>
      <c r="X101" s="655"/>
      <c r="Y101" s="655"/>
      <c r="Z101" s="655"/>
      <c r="AA101" s="655"/>
      <c r="AB101" s="655"/>
      <c r="AC101" s="655"/>
      <c r="AD101" s="655"/>
      <c r="AE101" s="655"/>
      <c r="AF101" s="655"/>
      <c r="AG101" s="655"/>
      <c r="AH101" s="655"/>
      <c r="AI101" s="655"/>
      <c r="AJ101" s="655"/>
      <c r="AK101" s="655"/>
      <c r="AL101" s="655"/>
      <c r="AM101" s="655"/>
      <c r="AN101" s="655"/>
      <c r="AO101" s="655"/>
      <c r="AP101" s="655"/>
      <c r="AQ101" s="655"/>
      <c r="AR101" s="655"/>
      <c r="AS101" s="655"/>
      <c r="AT101" s="655"/>
      <c r="AU101" s="655"/>
      <c r="AV101" s="655"/>
      <c r="AW101" s="655"/>
      <c r="AX101" s="655"/>
      <c r="AY101" s="655"/>
      <c r="AZ101" s="655"/>
      <c r="BA101" s="655"/>
      <c r="BB101" s="655"/>
      <c r="BC101" s="655"/>
      <c r="BD101" s="655"/>
      <c r="BE101" s="655"/>
      <c r="BF101" s="655"/>
      <c r="BG101" s="655"/>
      <c r="BH101" s="655"/>
      <c r="BI101" s="655"/>
      <c r="BJ101" s="655"/>
      <c r="BK101" s="655"/>
      <c r="BL101" s="655"/>
      <c r="BM101" s="655"/>
      <c r="BN101" s="655"/>
      <c r="BO101" s="655"/>
      <c r="BP101" s="655"/>
      <c r="BQ101" s="655"/>
      <c r="BR101" s="655"/>
      <c r="BS101" s="655"/>
      <c r="BT101" s="655"/>
      <c r="BU101" s="655"/>
      <c r="BV101" s="655"/>
      <c r="BW101" s="655"/>
      <c r="BX101" s="655"/>
      <c r="BY101" s="655"/>
      <c r="BZ101" s="655"/>
      <c r="CA101" s="655"/>
      <c r="CB101" s="655"/>
      <c r="CC101" s="655"/>
      <c r="CD101" s="655"/>
      <c r="CE101" s="655"/>
      <c r="CF101" s="655"/>
      <c r="CG101" s="655"/>
      <c r="CH101" s="655"/>
      <c r="CI101" s="655"/>
      <c r="CJ101" s="655"/>
      <c r="CK101" s="655"/>
      <c r="CL101" s="655"/>
      <c r="CM101" s="655"/>
      <c r="CN101" s="655"/>
      <c r="CO101" s="655"/>
      <c r="CP101" s="655"/>
      <c r="CQ101" s="655"/>
      <c r="CR101" s="655"/>
      <c r="CS101" s="655"/>
      <c r="CT101" s="655"/>
      <c r="CU101" s="655"/>
      <c r="CV101" s="655"/>
      <c r="CW101" s="655"/>
      <c r="CX101" s="655"/>
      <c r="CY101" s="655"/>
      <c r="CZ101" s="655"/>
      <c r="DA101" s="655"/>
      <c r="DB101" s="655"/>
      <c r="DC101" s="655"/>
      <c r="DD101" s="655"/>
      <c r="DE101" s="655"/>
      <c r="DF101" s="655"/>
      <c r="DG101" s="655"/>
      <c r="DH101" s="655"/>
      <c r="DI101" s="655"/>
      <c r="DJ101" s="655"/>
      <c r="DK101" s="655"/>
      <c r="DL101" s="655"/>
      <c r="DM101" s="655"/>
      <c r="DN101" s="655"/>
      <c r="DO101" s="655"/>
      <c r="DP101" s="655"/>
      <c r="DQ101" s="655"/>
      <c r="DR101" s="655"/>
      <c r="DS101" s="655"/>
      <c r="DT101" s="655"/>
      <c r="DU101" s="655"/>
      <c r="DV101" s="655"/>
      <c r="DW101" s="655"/>
      <c r="DX101" s="655"/>
      <c r="DY101" s="655"/>
      <c r="DZ101" s="655"/>
      <c r="EA101" s="655"/>
      <c r="EB101" s="655"/>
      <c r="EC101" s="655"/>
      <c r="ED101" s="655"/>
      <c r="EE101" s="655"/>
      <c r="EF101" s="655"/>
      <c r="EG101" s="655"/>
      <c r="EH101" s="655"/>
      <c r="EI101" s="655"/>
      <c r="EJ101" s="655"/>
      <c r="EK101" s="655"/>
      <c r="EL101" s="655"/>
      <c r="EM101" s="655"/>
      <c r="EN101" s="655"/>
      <c r="EO101" s="655"/>
      <c r="EP101" s="655"/>
      <c r="EQ101" s="655"/>
      <c r="ER101" s="655"/>
      <c r="ES101" s="655"/>
      <c r="ET101" s="655"/>
      <c r="EU101" s="655"/>
      <c r="EV101" s="655"/>
      <c r="EW101" s="655"/>
      <c r="EX101" s="655"/>
      <c r="EY101" s="655"/>
      <c r="EZ101" s="655"/>
      <c r="FA101" s="655"/>
      <c r="FB101" s="655"/>
      <c r="FC101" s="655"/>
      <c r="FD101" s="655"/>
      <c r="FE101" s="655"/>
      <c r="FF101" s="655"/>
      <c r="FG101" s="655"/>
      <c r="FH101" s="655"/>
      <c r="FI101" s="655"/>
      <c r="FJ101" s="655"/>
      <c r="FK101" s="655"/>
      <c r="FL101" s="655"/>
      <c r="FM101" s="655"/>
      <c r="FN101" s="655"/>
      <c r="FO101" s="655"/>
      <c r="FP101" s="655"/>
      <c r="FQ101" s="655"/>
      <c r="FR101" s="655"/>
      <c r="FS101" s="655"/>
      <c r="FT101" s="655"/>
      <c r="FU101" s="655"/>
      <c r="FV101" s="655"/>
      <c r="FW101" s="655"/>
      <c r="FX101" s="655"/>
      <c r="FY101" s="655"/>
      <c r="FZ101" s="655"/>
      <c r="GA101" s="655"/>
      <c r="GB101" s="655"/>
      <c r="GC101" s="655"/>
      <c r="GD101" s="655"/>
      <c r="GE101" s="655"/>
      <c r="GF101" s="655"/>
      <c r="GG101" s="655"/>
      <c r="GH101" s="655"/>
      <c r="GI101" s="655"/>
      <c r="GJ101" s="655"/>
      <c r="GK101" s="655"/>
      <c r="GL101" s="655"/>
      <c r="GM101" s="655"/>
      <c r="GN101" s="655"/>
      <c r="GO101" s="655"/>
      <c r="GP101" s="655"/>
      <c r="GQ101" s="655"/>
      <c r="GR101" s="655"/>
      <c r="GS101" s="655"/>
      <c r="GT101" s="655"/>
      <c r="GU101" s="655"/>
      <c r="GV101" s="655"/>
      <c r="GW101" s="655"/>
      <c r="GX101" s="655"/>
      <c r="GY101" s="655"/>
      <c r="GZ101" s="655"/>
      <c r="HA101" s="655"/>
      <c r="HB101" s="655"/>
      <c r="HC101" s="655"/>
      <c r="HD101" s="655"/>
      <c r="HE101" s="655"/>
      <c r="HF101" s="655"/>
      <c r="HG101" s="655"/>
      <c r="HH101" s="655"/>
      <c r="HI101" s="655"/>
      <c r="HJ101" s="655"/>
      <c r="HK101" s="655"/>
      <c r="HL101" s="655"/>
      <c r="HM101" s="655"/>
      <c r="HN101" s="655"/>
      <c r="HO101" s="655"/>
      <c r="HP101" s="655"/>
      <c r="HQ101" s="655"/>
      <c r="HR101" s="655"/>
      <c r="HS101" s="655"/>
      <c r="HT101" s="655"/>
      <c r="HU101" s="655"/>
      <c r="HV101" s="655"/>
      <c r="HW101" s="655"/>
      <c r="HX101" s="655"/>
      <c r="HY101" s="655"/>
      <c r="HZ101" s="655"/>
      <c r="IA101" s="655"/>
      <c r="IB101" s="655"/>
      <c r="IC101" s="655"/>
      <c r="ID101" s="655"/>
      <c r="IE101" s="655"/>
      <c r="IF101" s="655"/>
      <c r="IG101" s="655"/>
      <c r="IH101" s="655"/>
      <c r="II101" s="655"/>
      <c r="IJ101" s="655"/>
      <c r="IK101" s="655"/>
      <c r="IL101" s="655"/>
      <c r="IM101" s="655"/>
      <c r="IN101" s="655"/>
      <c r="IO101" s="655"/>
      <c r="IP101" s="655"/>
      <c r="IQ101" s="655"/>
    </row>
    <row r="102" spans="1:251" s="656" customFormat="1" ht="12" customHeight="1">
      <c r="A102" s="660"/>
      <c r="B102" s="938" t="s">
        <v>191</v>
      </c>
      <c r="C102" s="938"/>
      <c r="D102" s="938"/>
      <c r="E102" s="938"/>
      <c r="F102" s="938"/>
      <c r="G102" s="938"/>
      <c r="H102" s="938"/>
      <c r="I102" s="938"/>
      <c r="J102" s="938"/>
      <c r="K102" s="938"/>
      <c r="L102" s="665"/>
      <c r="M102" s="665"/>
      <c r="N102" s="844"/>
      <c r="O102" s="655"/>
      <c r="P102" s="655"/>
      <c r="Q102" s="655"/>
      <c r="R102" s="655"/>
      <c r="S102" s="655"/>
      <c r="T102" s="655"/>
      <c r="U102" s="655"/>
      <c r="V102" s="655"/>
      <c r="W102" s="655"/>
      <c r="X102" s="655"/>
      <c r="Y102" s="655"/>
      <c r="Z102" s="655"/>
      <c r="AA102" s="655"/>
      <c r="AB102" s="655"/>
      <c r="AC102" s="655"/>
      <c r="AD102" s="655"/>
      <c r="AE102" s="655"/>
      <c r="AF102" s="655"/>
      <c r="AG102" s="655"/>
      <c r="AH102" s="655"/>
      <c r="AI102" s="655"/>
      <c r="AJ102" s="655"/>
      <c r="AK102" s="655"/>
      <c r="AL102" s="655"/>
      <c r="AM102" s="655"/>
      <c r="AN102" s="655"/>
      <c r="AO102" s="655"/>
      <c r="AP102" s="655"/>
      <c r="AQ102" s="655"/>
      <c r="AR102" s="655"/>
      <c r="AS102" s="655"/>
      <c r="AT102" s="655"/>
      <c r="AU102" s="655"/>
      <c r="AV102" s="655"/>
      <c r="AW102" s="655"/>
      <c r="AX102" s="655"/>
      <c r="AY102" s="655"/>
      <c r="AZ102" s="655"/>
      <c r="BA102" s="655"/>
      <c r="BB102" s="655"/>
      <c r="BC102" s="655"/>
      <c r="BD102" s="655"/>
      <c r="BE102" s="655"/>
      <c r="BF102" s="655"/>
      <c r="BG102" s="655"/>
      <c r="BH102" s="655"/>
      <c r="BI102" s="655"/>
      <c r="BJ102" s="655"/>
      <c r="BK102" s="655"/>
      <c r="BL102" s="655"/>
      <c r="BM102" s="655"/>
      <c r="BN102" s="655"/>
      <c r="BO102" s="655"/>
      <c r="BP102" s="655"/>
      <c r="BQ102" s="655"/>
      <c r="BR102" s="655"/>
      <c r="BS102" s="655"/>
      <c r="BT102" s="655"/>
      <c r="BU102" s="655"/>
      <c r="BV102" s="655"/>
      <c r="BW102" s="655"/>
      <c r="BX102" s="655"/>
      <c r="BY102" s="655"/>
      <c r="BZ102" s="655"/>
      <c r="CA102" s="655"/>
      <c r="CB102" s="655"/>
      <c r="CC102" s="655"/>
      <c r="CD102" s="655"/>
      <c r="CE102" s="655"/>
      <c r="CF102" s="655"/>
      <c r="CG102" s="655"/>
      <c r="CH102" s="655"/>
      <c r="CI102" s="655"/>
      <c r="CJ102" s="655"/>
      <c r="CK102" s="655"/>
      <c r="CL102" s="655"/>
      <c r="CM102" s="655"/>
      <c r="CN102" s="655"/>
      <c r="CO102" s="655"/>
      <c r="CP102" s="655"/>
      <c r="CQ102" s="655"/>
      <c r="CR102" s="655"/>
      <c r="CS102" s="655"/>
      <c r="CT102" s="655"/>
      <c r="CU102" s="655"/>
      <c r="CV102" s="655"/>
      <c r="CW102" s="655"/>
      <c r="CX102" s="655"/>
      <c r="CY102" s="655"/>
      <c r="CZ102" s="655"/>
      <c r="DA102" s="655"/>
      <c r="DB102" s="655"/>
      <c r="DC102" s="655"/>
      <c r="DD102" s="655"/>
      <c r="DE102" s="655"/>
      <c r="DF102" s="655"/>
      <c r="DG102" s="655"/>
      <c r="DH102" s="655"/>
      <c r="DI102" s="655"/>
      <c r="DJ102" s="655"/>
      <c r="DK102" s="655"/>
      <c r="DL102" s="655"/>
      <c r="DM102" s="655"/>
      <c r="DN102" s="655"/>
      <c r="DO102" s="655"/>
      <c r="DP102" s="655"/>
      <c r="DQ102" s="655"/>
      <c r="DR102" s="655"/>
      <c r="DS102" s="655"/>
      <c r="DT102" s="655"/>
      <c r="DU102" s="655"/>
      <c r="DV102" s="655"/>
      <c r="DW102" s="655"/>
      <c r="DX102" s="655"/>
      <c r="DY102" s="655"/>
      <c r="DZ102" s="655"/>
      <c r="EA102" s="655"/>
      <c r="EB102" s="655"/>
      <c r="EC102" s="655"/>
      <c r="ED102" s="655"/>
      <c r="EE102" s="655"/>
      <c r="EF102" s="655"/>
      <c r="EG102" s="655"/>
      <c r="EH102" s="655"/>
      <c r="EI102" s="655"/>
      <c r="EJ102" s="655"/>
      <c r="EK102" s="655"/>
      <c r="EL102" s="655"/>
      <c r="EM102" s="655"/>
      <c r="EN102" s="655"/>
      <c r="EO102" s="655"/>
      <c r="EP102" s="655"/>
      <c r="EQ102" s="655"/>
      <c r="ER102" s="655"/>
      <c r="ES102" s="655"/>
      <c r="ET102" s="655"/>
      <c r="EU102" s="655"/>
      <c r="EV102" s="655"/>
      <c r="EW102" s="655"/>
      <c r="EX102" s="655"/>
      <c r="EY102" s="655"/>
      <c r="EZ102" s="655"/>
      <c r="FA102" s="655"/>
      <c r="FB102" s="655"/>
      <c r="FC102" s="655"/>
      <c r="FD102" s="655"/>
      <c r="FE102" s="655"/>
      <c r="FF102" s="655"/>
      <c r="FG102" s="655"/>
      <c r="FH102" s="655"/>
      <c r="FI102" s="655"/>
      <c r="FJ102" s="655"/>
      <c r="FK102" s="655"/>
      <c r="FL102" s="655"/>
      <c r="FM102" s="655"/>
      <c r="FN102" s="655"/>
      <c r="FO102" s="655"/>
      <c r="FP102" s="655"/>
      <c r="FQ102" s="655"/>
      <c r="FR102" s="655"/>
      <c r="FS102" s="655"/>
      <c r="FT102" s="655"/>
      <c r="FU102" s="655"/>
      <c r="FV102" s="655"/>
      <c r="FW102" s="655"/>
      <c r="FX102" s="655"/>
      <c r="FY102" s="655"/>
      <c r="FZ102" s="655"/>
      <c r="GA102" s="655"/>
      <c r="GB102" s="655"/>
      <c r="GC102" s="655"/>
      <c r="GD102" s="655"/>
      <c r="GE102" s="655"/>
      <c r="GF102" s="655"/>
      <c r="GG102" s="655"/>
      <c r="GH102" s="655"/>
      <c r="GI102" s="655"/>
      <c r="GJ102" s="655"/>
      <c r="GK102" s="655"/>
      <c r="GL102" s="655"/>
      <c r="GM102" s="655"/>
      <c r="GN102" s="655"/>
      <c r="GO102" s="655"/>
      <c r="GP102" s="655"/>
      <c r="GQ102" s="655"/>
      <c r="GR102" s="655"/>
      <c r="GS102" s="655"/>
      <c r="GT102" s="655"/>
      <c r="GU102" s="655"/>
      <c r="GV102" s="655"/>
      <c r="GW102" s="655"/>
      <c r="GX102" s="655"/>
      <c r="GY102" s="655"/>
      <c r="GZ102" s="655"/>
      <c r="HA102" s="655"/>
      <c r="HB102" s="655"/>
      <c r="HC102" s="655"/>
      <c r="HD102" s="655"/>
      <c r="HE102" s="655"/>
      <c r="HF102" s="655"/>
      <c r="HG102" s="655"/>
      <c r="HH102" s="655"/>
      <c r="HI102" s="655"/>
      <c r="HJ102" s="655"/>
      <c r="HK102" s="655"/>
      <c r="HL102" s="655"/>
      <c r="HM102" s="655"/>
      <c r="HN102" s="655"/>
      <c r="HO102" s="655"/>
      <c r="HP102" s="655"/>
      <c r="HQ102" s="655"/>
      <c r="HR102" s="655"/>
      <c r="HS102" s="655"/>
      <c r="HT102" s="655"/>
      <c r="HU102" s="655"/>
      <c r="HV102" s="655"/>
      <c r="HW102" s="655"/>
      <c r="HX102" s="655"/>
      <c r="HY102" s="655"/>
      <c r="HZ102" s="655"/>
      <c r="IA102" s="655"/>
      <c r="IB102" s="655"/>
      <c r="IC102" s="655"/>
      <c r="ID102" s="655"/>
      <c r="IE102" s="655"/>
      <c r="IF102" s="655"/>
      <c r="IG102" s="655"/>
      <c r="IH102" s="655"/>
      <c r="II102" s="655"/>
      <c r="IJ102" s="655"/>
      <c r="IK102" s="655"/>
      <c r="IL102" s="655"/>
      <c r="IM102" s="655"/>
      <c r="IN102" s="655"/>
      <c r="IO102" s="655"/>
      <c r="IP102" s="655"/>
      <c r="IQ102" s="655"/>
    </row>
    <row r="103" spans="1:251" s="656" customFormat="1" ht="12" customHeight="1">
      <c r="A103" s="660"/>
      <c r="B103" s="934" t="s">
        <v>580</v>
      </c>
      <c r="C103" s="934"/>
      <c r="D103" s="934"/>
      <c r="E103" s="934"/>
      <c r="F103" s="934"/>
      <c r="G103" s="934"/>
      <c r="H103" s="934"/>
      <c r="I103" s="934"/>
      <c r="J103" s="934"/>
      <c r="K103" s="934"/>
      <c r="L103" s="665"/>
      <c r="M103" s="665"/>
      <c r="N103" s="844"/>
      <c r="O103" s="655"/>
      <c r="P103" s="655"/>
      <c r="Q103" s="655"/>
      <c r="R103" s="655"/>
      <c r="S103" s="655"/>
      <c r="T103" s="655"/>
      <c r="U103" s="655"/>
      <c r="V103" s="655"/>
      <c r="W103" s="655"/>
      <c r="X103" s="655"/>
      <c r="Y103" s="655"/>
      <c r="Z103" s="655"/>
      <c r="AA103" s="655"/>
      <c r="AB103" s="655"/>
      <c r="AC103" s="655"/>
      <c r="AD103" s="655"/>
      <c r="AE103" s="655"/>
      <c r="AF103" s="655"/>
      <c r="AG103" s="655"/>
      <c r="AH103" s="655"/>
      <c r="AI103" s="655"/>
      <c r="AJ103" s="655"/>
      <c r="AK103" s="655"/>
      <c r="AL103" s="655"/>
      <c r="AM103" s="655"/>
      <c r="AN103" s="655"/>
      <c r="AO103" s="655"/>
      <c r="AP103" s="655"/>
      <c r="AQ103" s="655"/>
      <c r="AR103" s="655"/>
      <c r="AS103" s="655"/>
      <c r="AT103" s="655"/>
      <c r="AU103" s="655"/>
      <c r="AV103" s="655"/>
      <c r="AW103" s="655"/>
      <c r="AX103" s="655"/>
      <c r="AY103" s="655"/>
      <c r="AZ103" s="655"/>
      <c r="BA103" s="655"/>
      <c r="BB103" s="655"/>
      <c r="BC103" s="655"/>
      <c r="BD103" s="655"/>
      <c r="BE103" s="655"/>
      <c r="BF103" s="655"/>
      <c r="BG103" s="655"/>
      <c r="BH103" s="655"/>
      <c r="BI103" s="655"/>
      <c r="BJ103" s="655"/>
      <c r="BK103" s="655"/>
      <c r="BL103" s="655"/>
      <c r="BM103" s="655"/>
      <c r="BN103" s="655"/>
      <c r="BO103" s="655"/>
      <c r="BP103" s="655"/>
      <c r="BQ103" s="655"/>
      <c r="BR103" s="655"/>
      <c r="BS103" s="655"/>
      <c r="BT103" s="655"/>
      <c r="BU103" s="655"/>
      <c r="BV103" s="655"/>
      <c r="BW103" s="655"/>
      <c r="BX103" s="655"/>
      <c r="BY103" s="655"/>
      <c r="BZ103" s="655"/>
      <c r="CA103" s="655"/>
      <c r="CB103" s="655"/>
      <c r="CC103" s="655"/>
      <c r="CD103" s="655"/>
      <c r="CE103" s="655"/>
      <c r="CF103" s="655"/>
      <c r="CG103" s="655"/>
      <c r="CH103" s="655"/>
      <c r="CI103" s="655"/>
      <c r="CJ103" s="655"/>
      <c r="CK103" s="655"/>
      <c r="CL103" s="655"/>
      <c r="CM103" s="655"/>
      <c r="CN103" s="655"/>
      <c r="CO103" s="655"/>
      <c r="CP103" s="655"/>
      <c r="CQ103" s="655"/>
      <c r="CR103" s="655"/>
      <c r="CS103" s="655"/>
      <c r="CT103" s="655"/>
      <c r="CU103" s="655"/>
      <c r="CV103" s="655"/>
      <c r="CW103" s="655"/>
      <c r="CX103" s="655"/>
      <c r="CY103" s="655"/>
      <c r="CZ103" s="655"/>
      <c r="DA103" s="655"/>
      <c r="DB103" s="655"/>
      <c r="DC103" s="655"/>
      <c r="DD103" s="655"/>
      <c r="DE103" s="655"/>
      <c r="DF103" s="655"/>
      <c r="DG103" s="655"/>
      <c r="DH103" s="655"/>
      <c r="DI103" s="655"/>
      <c r="DJ103" s="655"/>
      <c r="DK103" s="655"/>
      <c r="DL103" s="655"/>
      <c r="DM103" s="655"/>
      <c r="DN103" s="655"/>
      <c r="DO103" s="655"/>
      <c r="DP103" s="655"/>
      <c r="DQ103" s="655"/>
      <c r="DR103" s="655"/>
      <c r="DS103" s="655"/>
      <c r="DT103" s="655"/>
      <c r="DU103" s="655"/>
      <c r="DV103" s="655"/>
      <c r="DW103" s="655"/>
      <c r="DX103" s="655"/>
      <c r="DY103" s="655"/>
      <c r="DZ103" s="655"/>
      <c r="EA103" s="655"/>
      <c r="EB103" s="655"/>
      <c r="EC103" s="655"/>
      <c r="ED103" s="655"/>
      <c r="EE103" s="655"/>
      <c r="EF103" s="655"/>
      <c r="EG103" s="655"/>
      <c r="EH103" s="655"/>
      <c r="EI103" s="655"/>
      <c r="EJ103" s="655"/>
      <c r="EK103" s="655"/>
      <c r="EL103" s="655"/>
      <c r="EM103" s="655"/>
      <c r="EN103" s="655"/>
      <c r="EO103" s="655"/>
      <c r="EP103" s="655"/>
      <c r="EQ103" s="655"/>
      <c r="ER103" s="655"/>
      <c r="ES103" s="655"/>
      <c r="ET103" s="655"/>
      <c r="EU103" s="655"/>
      <c r="EV103" s="655"/>
      <c r="EW103" s="655"/>
      <c r="EX103" s="655"/>
      <c r="EY103" s="655"/>
      <c r="EZ103" s="655"/>
      <c r="FA103" s="655"/>
      <c r="FB103" s="655"/>
      <c r="FC103" s="655"/>
      <c r="FD103" s="655"/>
      <c r="FE103" s="655"/>
      <c r="FF103" s="655"/>
      <c r="FG103" s="655"/>
      <c r="FH103" s="655"/>
      <c r="FI103" s="655"/>
      <c r="FJ103" s="655"/>
      <c r="FK103" s="655"/>
      <c r="FL103" s="655"/>
      <c r="FM103" s="655"/>
      <c r="FN103" s="655"/>
      <c r="FO103" s="655"/>
      <c r="FP103" s="655"/>
      <c r="FQ103" s="655"/>
      <c r="FR103" s="655"/>
      <c r="FS103" s="655"/>
      <c r="FT103" s="655"/>
      <c r="FU103" s="655"/>
      <c r="FV103" s="655"/>
      <c r="FW103" s="655"/>
      <c r="FX103" s="655"/>
      <c r="FY103" s="655"/>
      <c r="FZ103" s="655"/>
      <c r="GA103" s="655"/>
      <c r="GB103" s="655"/>
      <c r="GC103" s="655"/>
      <c r="GD103" s="655"/>
      <c r="GE103" s="655"/>
      <c r="GF103" s="655"/>
      <c r="GG103" s="655"/>
      <c r="GH103" s="655"/>
      <c r="GI103" s="655"/>
      <c r="GJ103" s="655"/>
      <c r="GK103" s="655"/>
      <c r="GL103" s="655"/>
      <c r="GM103" s="655"/>
      <c r="GN103" s="655"/>
      <c r="GO103" s="655"/>
      <c r="GP103" s="655"/>
      <c r="GQ103" s="655"/>
      <c r="GR103" s="655"/>
      <c r="GS103" s="655"/>
      <c r="GT103" s="655"/>
      <c r="GU103" s="655"/>
      <c r="GV103" s="655"/>
      <c r="GW103" s="655"/>
      <c r="GX103" s="655"/>
      <c r="GY103" s="655"/>
      <c r="GZ103" s="655"/>
      <c r="HA103" s="655"/>
      <c r="HB103" s="655"/>
      <c r="HC103" s="655"/>
      <c r="HD103" s="655"/>
      <c r="HE103" s="655"/>
      <c r="HF103" s="655"/>
      <c r="HG103" s="655"/>
      <c r="HH103" s="655"/>
      <c r="HI103" s="655"/>
      <c r="HJ103" s="655"/>
      <c r="HK103" s="655"/>
      <c r="HL103" s="655"/>
      <c r="HM103" s="655"/>
      <c r="HN103" s="655"/>
      <c r="HO103" s="655"/>
      <c r="HP103" s="655"/>
      <c r="HQ103" s="655"/>
      <c r="HR103" s="655"/>
      <c r="HS103" s="655"/>
      <c r="HT103" s="655"/>
      <c r="HU103" s="655"/>
      <c r="HV103" s="655"/>
      <c r="HW103" s="655"/>
      <c r="HX103" s="655"/>
      <c r="HY103" s="655"/>
      <c r="HZ103" s="655"/>
      <c r="IA103" s="655"/>
      <c r="IB103" s="655"/>
      <c r="IC103" s="655"/>
      <c r="ID103" s="655"/>
      <c r="IE103" s="655"/>
      <c r="IF103" s="655"/>
      <c r="IG103" s="655"/>
      <c r="IH103" s="655"/>
      <c r="II103" s="655"/>
      <c r="IJ103" s="655"/>
      <c r="IK103" s="655"/>
      <c r="IL103" s="655"/>
      <c r="IM103" s="655"/>
      <c r="IN103" s="655"/>
      <c r="IO103" s="655"/>
      <c r="IP103" s="655"/>
      <c r="IQ103" s="655"/>
    </row>
    <row r="104" spans="1:251" s="656" customFormat="1" ht="15" customHeight="1">
      <c r="A104" s="417" t="s">
        <v>2</v>
      </c>
      <c r="B104" s="662" t="s">
        <v>363</v>
      </c>
      <c r="C104" s="662" t="s">
        <v>362</v>
      </c>
      <c r="D104" s="662" t="s">
        <v>361</v>
      </c>
      <c r="E104" s="662" t="s">
        <v>360</v>
      </c>
      <c r="F104" s="662" t="s">
        <v>359</v>
      </c>
      <c r="G104" s="662"/>
      <c r="H104" s="662" t="s">
        <v>358</v>
      </c>
      <c r="I104" s="662" t="s">
        <v>355</v>
      </c>
      <c r="J104" s="662" t="s">
        <v>354</v>
      </c>
      <c r="K104" s="662" t="s">
        <v>506</v>
      </c>
      <c r="L104" s="844"/>
      <c r="M104" s="844"/>
      <c r="N104" s="844"/>
      <c r="O104" s="655"/>
      <c r="P104" s="655"/>
      <c r="Q104" s="655"/>
      <c r="R104" s="655"/>
      <c r="S104" s="655"/>
      <c r="T104" s="655"/>
      <c r="U104" s="655"/>
      <c r="V104" s="655"/>
      <c r="W104" s="655"/>
      <c r="X104" s="655"/>
      <c r="Y104" s="655"/>
      <c r="Z104" s="655"/>
      <c r="AA104" s="655"/>
      <c r="AB104" s="655"/>
      <c r="AC104" s="655"/>
      <c r="AD104" s="655"/>
      <c r="AE104" s="655"/>
      <c r="AF104" s="655"/>
      <c r="AG104" s="655"/>
      <c r="AH104" s="655"/>
      <c r="AI104" s="655"/>
      <c r="AJ104" s="655"/>
      <c r="AK104" s="655"/>
      <c r="AL104" s="655"/>
      <c r="AM104" s="655"/>
      <c r="AN104" s="655"/>
      <c r="AO104" s="655"/>
      <c r="AP104" s="655"/>
      <c r="AQ104" s="655"/>
      <c r="AR104" s="655"/>
      <c r="AS104" s="655"/>
      <c r="AT104" s="655"/>
      <c r="AU104" s="655"/>
      <c r="AV104" s="655"/>
      <c r="AW104" s="655"/>
      <c r="AX104" s="655"/>
      <c r="AY104" s="655"/>
      <c r="AZ104" s="655"/>
      <c r="BA104" s="655"/>
      <c r="BB104" s="655"/>
      <c r="BC104" s="655"/>
      <c r="BD104" s="655"/>
      <c r="BE104" s="655"/>
      <c r="BF104" s="655"/>
      <c r="BG104" s="655"/>
      <c r="BH104" s="655"/>
      <c r="BI104" s="655"/>
      <c r="BJ104" s="655"/>
      <c r="BK104" s="655"/>
      <c r="BL104" s="655"/>
      <c r="BM104" s="655"/>
      <c r="BN104" s="655"/>
      <c r="BO104" s="655"/>
      <c r="BP104" s="655"/>
      <c r="BQ104" s="655"/>
      <c r="BR104" s="655"/>
      <c r="BS104" s="655"/>
      <c r="BT104" s="655"/>
      <c r="BU104" s="655"/>
      <c r="BV104" s="655"/>
      <c r="BW104" s="655"/>
      <c r="BX104" s="655"/>
      <c r="BY104" s="655"/>
      <c r="BZ104" s="655"/>
      <c r="CA104" s="655"/>
      <c r="CB104" s="655"/>
      <c r="CC104" s="655"/>
      <c r="CD104" s="655"/>
      <c r="CE104" s="655"/>
      <c r="CF104" s="655"/>
      <c r="CG104" s="655"/>
      <c r="CH104" s="655"/>
      <c r="CI104" s="655"/>
      <c r="CJ104" s="655"/>
      <c r="CK104" s="655"/>
      <c r="CL104" s="655"/>
      <c r="CM104" s="655"/>
      <c r="CN104" s="655"/>
      <c r="CO104" s="655"/>
      <c r="CP104" s="655"/>
      <c r="CQ104" s="655"/>
      <c r="CR104" s="655"/>
      <c r="CS104" s="655"/>
      <c r="CT104" s="655"/>
      <c r="CU104" s="655"/>
      <c r="CV104" s="655"/>
      <c r="CW104" s="655"/>
      <c r="CX104" s="655"/>
      <c r="CY104" s="655"/>
      <c r="CZ104" s="655"/>
      <c r="DA104" s="655"/>
      <c r="DB104" s="655"/>
      <c r="DC104" s="655"/>
      <c r="DD104" s="655"/>
      <c r="DE104" s="655"/>
      <c r="DF104" s="655"/>
      <c r="DG104" s="655"/>
      <c r="DH104" s="655"/>
      <c r="DI104" s="655"/>
      <c r="DJ104" s="655"/>
      <c r="DK104" s="655"/>
      <c r="DL104" s="655"/>
      <c r="DM104" s="655"/>
      <c r="DN104" s="655"/>
      <c r="DO104" s="655"/>
      <c r="DP104" s="655"/>
      <c r="DQ104" s="655"/>
      <c r="DR104" s="655"/>
      <c r="DS104" s="655"/>
      <c r="DT104" s="655"/>
      <c r="DU104" s="655"/>
      <c r="DV104" s="655"/>
      <c r="DW104" s="655"/>
      <c r="DX104" s="655"/>
      <c r="DY104" s="655"/>
      <c r="DZ104" s="655"/>
      <c r="EA104" s="655"/>
      <c r="EB104" s="655"/>
      <c r="EC104" s="655"/>
      <c r="ED104" s="655"/>
      <c r="EE104" s="655"/>
      <c r="EF104" s="655"/>
      <c r="EG104" s="655"/>
      <c r="EH104" s="655"/>
      <c r="EI104" s="655"/>
      <c r="EJ104" s="655"/>
      <c r="EK104" s="655"/>
      <c r="EL104" s="655"/>
      <c r="EM104" s="655"/>
      <c r="EN104" s="655"/>
      <c r="EO104" s="655"/>
      <c r="EP104" s="655"/>
      <c r="EQ104" s="655"/>
      <c r="ER104" s="655"/>
      <c r="ES104" s="655"/>
      <c r="ET104" s="655"/>
      <c r="EU104" s="655"/>
      <c r="EV104" s="655"/>
      <c r="EW104" s="655"/>
      <c r="EX104" s="655"/>
      <c r="EY104" s="655"/>
      <c r="EZ104" s="655"/>
      <c r="FA104" s="655"/>
      <c r="FB104" s="655"/>
      <c r="FC104" s="655"/>
      <c r="FD104" s="655"/>
      <c r="FE104" s="655"/>
      <c r="FF104" s="655"/>
      <c r="FG104" s="655"/>
      <c r="FH104" s="655"/>
      <c r="FI104" s="655"/>
      <c r="FJ104" s="655"/>
      <c r="FK104" s="655"/>
      <c r="FL104" s="655"/>
      <c r="FM104" s="655"/>
      <c r="FN104" s="655"/>
      <c r="FO104" s="655"/>
      <c r="FP104" s="655"/>
      <c r="FQ104" s="655"/>
      <c r="FR104" s="655"/>
      <c r="FS104" s="655"/>
      <c r="FT104" s="655"/>
      <c r="FU104" s="655"/>
      <c r="FV104" s="655"/>
      <c r="FW104" s="655"/>
      <c r="FX104" s="655"/>
      <c r="FY104" s="655"/>
      <c r="FZ104" s="655"/>
      <c r="GA104" s="655"/>
      <c r="GB104" s="655"/>
      <c r="GC104" s="655"/>
      <c r="GD104" s="655"/>
      <c r="GE104" s="655"/>
      <c r="GF104" s="655"/>
      <c r="GG104" s="655"/>
      <c r="GH104" s="655"/>
      <c r="GI104" s="655"/>
      <c r="GJ104" s="655"/>
      <c r="GK104" s="655"/>
      <c r="GL104" s="655"/>
      <c r="GM104" s="655"/>
      <c r="GN104" s="655"/>
      <c r="GO104" s="655"/>
      <c r="GP104" s="655"/>
      <c r="GQ104" s="655"/>
      <c r="GR104" s="655"/>
      <c r="GS104" s="655"/>
      <c r="GT104" s="655"/>
      <c r="GU104" s="655"/>
      <c r="GV104" s="655"/>
      <c r="GW104" s="655"/>
      <c r="GX104" s="655"/>
      <c r="GY104" s="655"/>
      <c r="GZ104" s="655"/>
      <c r="HA104" s="655"/>
      <c r="HB104" s="655"/>
      <c r="HC104" s="655"/>
      <c r="HD104" s="655"/>
      <c r="HE104" s="655"/>
      <c r="HF104" s="655"/>
      <c r="HG104" s="655"/>
      <c r="HH104" s="655"/>
      <c r="HI104" s="655"/>
      <c r="HJ104" s="655"/>
      <c r="HK104" s="655"/>
      <c r="HL104" s="655"/>
      <c r="HM104" s="655"/>
      <c r="HN104" s="655"/>
      <c r="HO104" s="655"/>
      <c r="HP104" s="655"/>
      <c r="HQ104" s="655"/>
      <c r="HR104" s="655"/>
      <c r="HS104" s="655"/>
      <c r="HT104" s="655"/>
      <c r="HU104" s="655"/>
      <c r="HV104" s="655"/>
      <c r="HW104" s="655"/>
      <c r="HX104" s="655"/>
      <c r="HY104" s="655"/>
      <c r="HZ104" s="655"/>
      <c r="IA104" s="655"/>
      <c r="IB104" s="655"/>
      <c r="IC104" s="655"/>
      <c r="ID104" s="655"/>
      <c r="IE104" s="655"/>
      <c r="IF104" s="655"/>
      <c r="IG104" s="655"/>
      <c r="IH104" s="655"/>
      <c r="II104" s="655"/>
      <c r="IJ104" s="655"/>
      <c r="IK104" s="655"/>
      <c r="IL104" s="655"/>
      <c r="IM104" s="655"/>
      <c r="IN104" s="655"/>
      <c r="IO104" s="655"/>
      <c r="IP104" s="655"/>
      <c r="IQ104" s="655"/>
    </row>
    <row r="105" spans="1:251" s="656" customFormat="1" ht="12" customHeight="1">
      <c r="A105" s="417"/>
      <c r="B105" s="662"/>
      <c r="C105" s="662"/>
      <c r="D105" s="662"/>
      <c r="E105" s="662"/>
      <c r="F105" s="662" t="s">
        <v>342</v>
      </c>
      <c r="G105" s="662"/>
      <c r="H105" s="662" t="s">
        <v>357</v>
      </c>
      <c r="I105" s="662" t="s">
        <v>356</v>
      </c>
      <c r="J105" s="662"/>
      <c r="K105" s="662"/>
      <c r="L105" s="844"/>
      <c r="M105" s="844"/>
      <c r="N105" s="844"/>
      <c r="O105" s="655"/>
      <c r="P105" s="655"/>
      <c r="Q105" s="655"/>
      <c r="R105" s="655"/>
      <c r="S105" s="655"/>
      <c r="T105" s="655"/>
      <c r="U105" s="655"/>
      <c r="V105" s="655"/>
      <c r="W105" s="655"/>
      <c r="X105" s="655"/>
      <c r="Y105" s="655"/>
      <c r="Z105" s="655"/>
      <c r="AA105" s="655"/>
      <c r="AB105" s="655"/>
      <c r="AC105" s="655"/>
      <c r="AD105" s="655"/>
      <c r="AE105" s="655"/>
      <c r="AF105" s="655"/>
      <c r="AG105" s="655"/>
      <c r="AH105" s="655"/>
      <c r="AI105" s="655"/>
      <c r="AJ105" s="655"/>
      <c r="AK105" s="655"/>
      <c r="AL105" s="655"/>
      <c r="AM105" s="655"/>
      <c r="AN105" s="655"/>
      <c r="AO105" s="655"/>
      <c r="AP105" s="655"/>
      <c r="AQ105" s="655"/>
      <c r="AR105" s="655"/>
      <c r="AS105" s="655"/>
      <c r="AT105" s="655"/>
      <c r="AU105" s="655"/>
      <c r="AV105" s="655"/>
      <c r="AW105" s="655"/>
      <c r="AX105" s="655"/>
      <c r="AY105" s="655"/>
      <c r="AZ105" s="655"/>
      <c r="BA105" s="655"/>
      <c r="BB105" s="655"/>
      <c r="BC105" s="655"/>
      <c r="BD105" s="655"/>
      <c r="BE105" s="655"/>
      <c r="BF105" s="655"/>
      <c r="BG105" s="655"/>
      <c r="BH105" s="655"/>
      <c r="BI105" s="655"/>
      <c r="BJ105" s="655"/>
      <c r="BK105" s="655"/>
      <c r="BL105" s="655"/>
      <c r="BM105" s="655"/>
      <c r="BN105" s="655"/>
      <c r="BO105" s="655"/>
      <c r="BP105" s="655"/>
      <c r="BQ105" s="655"/>
      <c r="BR105" s="655"/>
      <c r="BS105" s="655"/>
      <c r="BT105" s="655"/>
      <c r="BU105" s="655"/>
      <c r="BV105" s="655"/>
      <c r="BW105" s="655"/>
      <c r="BX105" s="655"/>
      <c r="BY105" s="655"/>
      <c r="BZ105" s="655"/>
      <c r="CA105" s="655"/>
      <c r="CB105" s="655"/>
      <c r="CC105" s="655"/>
      <c r="CD105" s="655"/>
      <c r="CE105" s="655"/>
      <c r="CF105" s="655"/>
      <c r="CG105" s="655"/>
      <c r="CH105" s="655"/>
      <c r="CI105" s="655"/>
      <c r="CJ105" s="655"/>
      <c r="CK105" s="655"/>
      <c r="CL105" s="655"/>
      <c r="CM105" s="655"/>
      <c r="CN105" s="655"/>
      <c r="CO105" s="655"/>
      <c r="CP105" s="655"/>
      <c r="CQ105" s="655"/>
      <c r="CR105" s="655"/>
      <c r="CS105" s="655"/>
      <c r="CT105" s="655"/>
      <c r="CU105" s="655"/>
      <c r="CV105" s="655"/>
      <c r="CW105" s="655"/>
      <c r="CX105" s="655"/>
      <c r="CY105" s="655"/>
      <c r="CZ105" s="655"/>
      <c r="DA105" s="655"/>
      <c r="DB105" s="655"/>
      <c r="DC105" s="655"/>
      <c r="DD105" s="655"/>
      <c r="DE105" s="655"/>
      <c r="DF105" s="655"/>
      <c r="DG105" s="655"/>
      <c r="DH105" s="655"/>
      <c r="DI105" s="655"/>
      <c r="DJ105" s="655"/>
      <c r="DK105" s="655"/>
      <c r="DL105" s="655"/>
      <c r="DM105" s="655"/>
      <c r="DN105" s="655"/>
      <c r="DO105" s="655"/>
      <c r="DP105" s="655"/>
      <c r="DQ105" s="655"/>
      <c r="DR105" s="655"/>
      <c r="DS105" s="655"/>
      <c r="DT105" s="655"/>
      <c r="DU105" s="655"/>
      <c r="DV105" s="655"/>
      <c r="DW105" s="655"/>
      <c r="DX105" s="655"/>
      <c r="DY105" s="655"/>
      <c r="DZ105" s="655"/>
      <c r="EA105" s="655"/>
      <c r="EB105" s="655"/>
      <c r="EC105" s="655"/>
      <c r="ED105" s="655"/>
      <c r="EE105" s="655"/>
      <c r="EF105" s="655"/>
      <c r="EG105" s="655"/>
      <c r="EH105" s="655"/>
      <c r="EI105" s="655"/>
      <c r="EJ105" s="655"/>
      <c r="EK105" s="655"/>
      <c r="EL105" s="655"/>
      <c r="EM105" s="655"/>
      <c r="EN105" s="655"/>
      <c r="EO105" s="655"/>
      <c r="EP105" s="655"/>
      <c r="EQ105" s="655"/>
      <c r="ER105" s="655"/>
      <c r="ES105" s="655"/>
      <c r="ET105" s="655"/>
      <c r="EU105" s="655"/>
      <c r="EV105" s="655"/>
      <c r="EW105" s="655"/>
      <c r="EX105" s="655"/>
      <c r="EY105" s="655"/>
      <c r="EZ105" s="655"/>
      <c r="FA105" s="655"/>
      <c r="FB105" s="655"/>
      <c r="FC105" s="655"/>
      <c r="FD105" s="655"/>
      <c r="FE105" s="655"/>
      <c r="FF105" s="655"/>
      <c r="FG105" s="655"/>
      <c r="FH105" s="655"/>
      <c r="FI105" s="655"/>
      <c r="FJ105" s="655"/>
      <c r="FK105" s="655"/>
      <c r="FL105" s="655"/>
      <c r="FM105" s="655"/>
      <c r="FN105" s="655"/>
      <c r="FO105" s="655"/>
      <c r="FP105" s="655"/>
      <c r="FQ105" s="655"/>
      <c r="FR105" s="655"/>
      <c r="FS105" s="655"/>
      <c r="FT105" s="655"/>
      <c r="FU105" s="655"/>
      <c r="FV105" s="655"/>
      <c r="FW105" s="655"/>
      <c r="FX105" s="655"/>
      <c r="FY105" s="655"/>
      <c r="FZ105" s="655"/>
      <c r="GA105" s="655"/>
      <c r="GB105" s="655"/>
      <c r="GC105" s="655"/>
      <c r="GD105" s="655"/>
      <c r="GE105" s="655"/>
      <c r="GF105" s="655"/>
      <c r="GG105" s="655"/>
      <c r="GH105" s="655"/>
      <c r="GI105" s="655"/>
      <c r="GJ105" s="655"/>
      <c r="GK105" s="655"/>
      <c r="GL105" s="655"/>
      <c r="GM105" s="655"/>
      <c r="GN105" s="655"/>
      <c r="GO105" s="655"/>
      <c r="GP105" s="655"/>
      <c r="GQ105" s="655"/>
      <c r="GR105" s="655"/>
      <c r="GS105" s="655"/>
      <c r="GT105" s="655"/>
      <c r="GU105" s="655"/>
      <c r="GV105" s="655"/>
      <c r="GW105" s="655"/>
      <c r="GX105" s="655"/>
      <c r="GY105" s="655"/>
      <c r="GZ105" s="655"/>
      <c r="HA105" s="655"/>
      <c r="HB105" s="655"/>
      <c r="HC105" s="655"/>
      <c r="HD105" s="655"/>
      <c r="HE105" s="655"/>
      <c r="HF105" s="655"/>
      <c r="HG105" s="655"/>
      <c r="HH105" s="655"/>
      <c r="HI105" s="655"/>
      <c r="HJ105" s="655"/>
      <c r="HK105" s="655"/>
      <c r="HL105" s="655"/>
      <c r="HM105" s="655"/>
      <c r="HN105" s="655"/>
      <c r="HO105" s="655"/>
      <c r="HP105" s="655"/>
      <c r="HQ105" s="655"/>
      <c r="HR105" s="655"/>
      <c r="HS105" s="655"/>
      <c r="HT105" s="655"/>
      <c r="HU105" s="655"/>
      <c r="HV105" s="655"/>
      <c r="HW105" s="655"/>
      <c r="HX105" s="655"/>
      <c r="HY105" s="655"/>
      <c r="HZ105" s="655"/>
      <c r="IA105" s="655"/>
      <c r="IB105" s="655"/>
      <c r="IC105" s="655"/>
      <c r="ID105" s="655"/>
      <c r="IE105" s="655"/>
      <c r="IF105" s="655"/>
      <c r="IG105" s="655"/>
      <c r="IH105" s="655"/>
      <c r="II105" s="655"/>
      <c r="IJ105" s="655"/>
      <c r="IK105" s="655"/>
      <c r="IL105" s="655"/>
      <c r="IM105" s="655"/>
      <c r="IN105" s="655"/>
      <c r="IO105" s="655"/>
      <c r="IP105" s="655"/>
      <c r="IQ105" s="655"/>
    </row>
    <row r="106" spans="1:251" s="656" customFormat="1" ht="3" customHeight="1">
      <c r="A106" s="421"/>
      <c r="B106" s="663"/>
      <c r="C106" s="663"/>
      <c r="D106" s="664"/>
      <c r="E106" s="664"/>
      <c r="F106" s="664"/>
      <c r="G106" s="664"/>
      <c r="H106" s="664"/>
      <c r="I106" s="664"/>
      <c r="J106" s="664"/>
      <c r="K106" s="664"/>
      <c r="L106" s="655"/>
      <c r="M106" s="655"/>
      <c r="N106" s="655"/>
      <c r="O106" s="655"/>
      <c r="P106" s="655"/>
      <c r="Q106" s="655"/>
      <c r="R106" s="655"/>
      <c r="S106" s="655"/>
      <c r="T106" s="655"/>
      <c r="U106" s="655"/>
      <c r="V106" s="655"/>
      <c r="W106" s="655"/>
      <c r="X106" s="655"/>
      <c r="Y106" s="655"/>
      <c r="Z106" s="655"/>
      <c r="AA106" s="655"/>
      <c r="AB106" s="655"/>
      <c r="AC106" s="655"/>
      <c r="AD106" s="655"/>
      <c r="AE106" s="655"/>
      <c r="AF106" s="655"/>
      <c r="AG106" s="655"/>
      <c r="AH106" s="655"/>
      <c r="AI106" s="655"/>
      <c r="AJ106" s="655"/>
      <c r="AK106" s="655"/>
      <c r="AL106" s="655"/>
      <c r="AM106" s="655"/>
      <c r="AN106" s="655"/>
      <c r="AO106" s="655"/>
      <c r="AP106" s="655"/>
      <c r="AQ106" s="655"/>
      <c r="AR106" s="655"/>
      <c r="AS106" s="655"/>
      <c r="AT106" s="655"/>
      <c r="AU106" s="655"/>
      <c r="AV106" s="655"/>
      <c r="AW106" s="655"/>
      <c r="AX106" s="655"/>
      <c r="AY106" s="655"/>
      <c r="AZ106" s="655"/>
      <c r="BA106" s="655"/>
      <c r="BB106" s="655"/>
      <c r="BC106" s="655"/>
      <c r="BD106" s="655"/>
      <c r="BE106" s="655"/>
      <c r="BF106" s="655"/>
      <c r="BG106" s="655"/>
      <c r="BH106" s="655"/>
      <c r="BI106" s="655"/>
      <c r="BJ106" s="655"/>
      <c r="BK106" s="655"/>
      <c r="BL106" s="655"/>
      <c r="BM106" s="655"/>
      <c r="BN106" s="655"/>
      <c r="BO106" s="655"/>
      <c r="BP106" s="655"/>
      <c r="BQ106" s="655"/>
      <c r="BR106" s="655"/>
      <c r="BS106" s="655"/>
      <c r="BT106" s="655"/>
      <c r="BU106" s="655"/>
      <c r="BV106" s="655"/>
      <c r="BW106" s="655"/>
      <c r="BX106" s="655"/>
      <c r="BY106" s="655"/>
      <c r="BZ106" s="655"/>
      <c r="CA106" s="655"/>
      <c r="CB106" s="655"/>
      <c r="CC106" s="655"/>
      <c r="CD106" s="655"/>
      <c r="CE106" s="655"/>
      <c r="CF106" s="655"/>
      <c r="CG106" s="655"/>
      <c r="CH106" s="655"/>
      <c r="CI106" s="655"/>
      <c r="CJ106" s="655"/>
      <c r="CK106" s="655"/>
      <c r="CL106" s="655"/>
      <c r="CM106" s="655"/>
      <c r="CN106" s="655"/>
      <c r="CO106" s="655"/>
      <c r="CP106" s="655"/>
      <c r="CQ106" s="655"/>
      <c r="CR106" s="655"/>
      <c r="CS106" s="655"/>
      <c r="CT106" s="655"/>
      <c r="CU106" s="655"/>
      <c r="CV106" s="655"/>
      <c r="CW106" s="655"/>
      <c r="CX106" s="655"/>
      <c r="CY106" s="655"/>
      <c r="CZ106" s="655"/>
      <c r="DA106" s="655"/>
      <c r="DB106" s="655"/>
      <c r="DC106" s="655"/>
      <c r="DD106" s="655"/>
      <c r="DE106" s="655"/>
      <c r="DF106" s="655"/>
      <c r="DG106" s="655"/>
      <c r="DH106" s="655"/>
      <c r="DI106" s="655"/>
      <c r="DJ106" s="655"/>
      <c r="DK106" s="655"/>
      <c r="DL106" s="655"/>
      <c r="DM106" s="655"/>
      <c r="DN106" s="655"/>
      <c r="DO106" s="655"/>
      <c r="DP106" s="655"/>
      <c r="DQ106" s="655"/>
      <c r="DR106" s="655"/>
      <c r="DS106" s="655"/>
      <c r="DT106" s="655"/>
      <c r="DU106" s="655"/>
      <c r="DV106" s="655"/>
      <c r="DW106" s="655"/>
      <c r="DX106" s="655"/>
      <c r="DY106" s="655"/>
      <c r="DZ106" s="655"/>
      <c r="EA106" s="655"/>
      <c r="EB106" s="655"/>
      <c r="EC106" s="655"/>
      <c r="ED106" s="655"/>
      <c r="EE106" s="655"/>
      <c r="EF106" s="655"/>
      <c r="EG106" s="655"/>
      <c r="EH106" s="655"/>
      <c r="EI106" s="655"/>
      <c r="EJ106" s="655"/>
      <c r="EK106" s="655"/>
      <c r="EL106" s="655"/>
      <c r="EM106" s="655"/>
      <c r="EN106" s="655"/>
      <c r="EO106" s="655"/>
      <c r="EP106" s="655"/>
      <c r="EQ106" s="655"/>
      <c r="ER106" s="655"/>
      <c r="ES106" s="655"/>
      <c r="ET106" s="655"/>
      <c r="EU106" s="655"/>
      <c r="EV106" s="655"/>
      <c r="EW106" s="655"/>
      <c r="EX106" s="655"/>
      <c r="EY106" s="655"/>
      <c r="EZ106" s="655"/>
      <c r="FA106" s="655"/>
      <c r="FB106" s="655"/>
      <c r="FC106" s="655"/>
      <c r="FD106" s="655"/>
      <c r="FE106" s="655"/>
      <c r="FF106" s="655"/>
      <c r="FG106" s="655"/>
      <c r="FH106" s="655"/>
      <c r="FI106" s="655"/>
      <c r="FJ106" s="655"/>
      <c r="FK106" s="655"/>
      <c r="FL106" s="655"/>
      <c r="FM106" s="655"/>
      <c r="FN106" s="655"/>
      <c r="FO106" s="655"/>
      <c r="FP106" s="655"/>
      <c r="FQ106" s="655"/>
      <c r="FR106" s="655"/>
      <c r="FS106" s="655"/>
      <c r="FT106" s="655"/>
      <c r="FU106" s="655"/>
      <c r="FV106" s="655"/>
      <c r="FW106" s="655"/>
      <c r="FX106" s="655"/>
      <c r="FY106" s="655"/>
      <c r="FZ106" s="655"/>
      <c r="GA106" s="655"/>
      <c r="GB106" s="655"/>
      <c r="GC106" s="655"/>
      <c r="GD106" s="655"/>
      <c r="GE106" s="655"/>
      <c r="GF106" s="655"/>
      <c r="GG106" s="655"/>
      <c r="GH106" s="655"/>
      <c r="GI106" s="655"/>
      <c r="GJ106" s="655"/>
      <c r="GK106" s="655"/>
      <c r="GL106" s="655"/>
      <c r="GM106" s="655"/>
      <c r="GN106" s="655"/>
      <c r="GO106" s="655"/>
      <c r="GP106" s="655"/>
      <c r="GQ106" s="655"/>
      <c r="GR106" s="655"/>
      <c r="GS106" s="655"/>
      <c r="GT106" s="655"/>
      <c r="GU106" s="655"/>
      <c r="GV106" s="655"/>
      <c r="GW106" s="655"/>
      <c r="GX106" s="655"/>
      <c r="GY106" s="655"/>
      <c r="GZ106" s="655"/>
      <c r="HA106" s="655"/>
      <c r="HB106" s="655"/>
      <c r="HC106" s="655"/>
      <c r="HD106" s="655"/>
      <c r="HE106" s="655"/>
      <c r="HF106" s="655"/>
      <c r="HG106" s="655"/>
      <c r="HH106" s="655"/>
      <c r="HI106" s="655"/>
      <c r="HJ106" s="655"/>
      <c r="HK106" s="655"/>
      <c r="HL106" s="655"/>
      <c r="HM106" s="655"/>
      <c r="HN106" s="655"/>
      <c r="HO106" s="655"/>
      <c r="HP106" s="655"/>
      <c r="HQ106" s="655"/>
      <c r="HR106" s="655"/>
      <c r="HS106" s="655"/>
      <c r="HT106" s="655"/>
      <c r="HU106" s="655"/>
      <c r="HV106" s="655"/>
      <c r="HW106" s="655"/>
      <c r="HX106" s="655"/>
      <c r="HY106" s="655"/>
      <c r="HZ106" s="655"/>
      <c r="IA106" s="655"/>
      <c r="IB106" s="655"/>
      <c r="IC106" s="655"/>
      <c r="ID106" s="655"/>
      <c r="IE106" s="655"/>
      <c r="IF106" s="655"/>
      <c r="IG106" s="655"/>
      <c r="IH106" s="655"/>
      <c r="II106" s="655"/>
      <c r="IJ106" s="655"/>
      <c r="IK106" s="655"/>
      <c r="IL106" s="655"/>
      <c r="IM106" s="655"/>
      <c r="IN106" s="655"/>
      <c r="IO106" s="655"/>
      <c r="IP106" s="655"/>
      <c r="IQ106" s="655"/>
    </row>
    <row r="107" spans="1:251" s="656" customFormat="1" ht="3" customHeight="1">
      <c r="A107" s="417"/>
      <c r="B107" s="665"/>
      <c r="C107" s="665"/>
      <c r="D107" s="666"/>
      <c r="E107" s="666"/>
      <c r="F107" s="666"/>
      <c r="G107" s="666"/>
      <c r="H107" s="666"/>
      <c r="I107" s="666"/>
      <c r="J107" s="666"/>
      <c r="K107" s="666"/>
      <c r="L107" s="655"/>
      <c r="M107" s="655"/>
      <c r="N107" s="655"/>
      <c r="O107" s="655"/>
      <c r="P107" s="655"/>
      <c r="Q107" s="655"/>
      <c r="R107" s="655"/>
      <c r="S107" s="655"/>
      <c r="T107" s="655"/>
      <c r="U107" s="655"/>
      <c r="V107" s="655"/>
      <c r="W107" s="655"/>
      <c r="X107" s="655"/>
      <c r="Y107" s="655"/>
      <c r="Z107" s="655"/>
      <c r="AA107" s="655"/>
      <c r="AB107" s="655"/>
      <c r="AC107" s="655"/>
      <c r="AD107" s="655"/>
      <c r="AE107" s="655"/>
      <c r="AF107" s="655"/>
      <c r="AG107" s="655"/>
      <c r="AH107" s="655"/>
      <c r="AI107" s="655"/>
      <c r="AJ107" s="655"/>
      <c r="AK107" s="655"/>
      <c r="AL107" s="655"/>
      <c r="AM107" s="655"/>
      <c r="AN107" s="655"/>
      <c r="AO107" s="655"/>
      <c r="AP107" s="655"/>
      <c r="AQ107" s="655"/>
      <c r="AR107" s="655"/>
      <c r="AS107" s="655"/>
      <c r="AT107" s="655"/>
      <c r="AU107" s="655"/>
      <c r="AV107" s="655"/>
      <c r="AW107" s="655"/>
      <c r="AX107" s="655"/>
      <c r="AY107" s="655"/>
      <c r="AZ107" s="655"/>
      <c r="BA107" s="655"/>
      <c r="BB107" s="655"/>
      <c r="BC107" s="655"/>
      <c r="BD107" s="655"/>
      <c r="BE107" s="655"/>
      <c r="BF107" s="655"/>
      <c r="BG107" s="655"/>
      <c r="BH107" s="655"/>
      <c r="BI107" s="655"/>
      <c r="BJ107" s="655"/>
      <c r="BK107" s="655"/>
      <c r="BL107" s="655"/>
      <c r="BM107" s="655"/>
      <c r="BN107" s="655"/>
      <c r="BO107" s="655"/>
      <c r="BP107" s="655"/>
      <c r="BQ107" s="655"/>
      <c r="BR107" s="655"/>
      <c r="BS107" s="655"/>
      <c r="BT107" s="655"/>
      <c r="BU107" s="655"/>
      <c r="BV107" s="655"/>
      <c r="BW107" s="655"/>
      <c r="BX107" s="655"/>
      <c r="BY107" s="655"/>
      <c r="BZ107" s="655"/>
      <c r="CA107" s="655"/>
      <c r="CB107" s="655"/>
      <c r="CC107" s="655"/>
      <c r="CD107" s="655"/>
      <c r="CE107" s="655"/>
      <c r="CF107" s="655"/>
      <c r="CG107" s="655"/>
      <c r="CH107" s="655"/>
      <c r="CI107" s="655"/>
      <c r="CJ107" s="655"/>
      <c r="CK107" s="655"/>
      <c r="CL107" s="655"/>
      <c r="CM107" s="655"/>
      <c r="CN107" s="655"/>
      <c r="CO107" s="655"/>
      <c r="CP107" s="655"/>
      <c r="CQ107" s="655"/>
      <c r="CR107" s="655"/>
      <c r="CS107" s="655"/>
      <c r="CT107" s="655"/>
      <c r="CU107" s="655"/>
      <c r="CV107" s="655"/>
      <c r="CW107" s="655"/>
      <c r="CX107" s="655"/>
      <c r="CY107" s="655"/>
      <c r="CZ107" s="655"/>
      <c r="DA107" s="655"/>
      <c r="DB107" s="655"/>
      <c r="DC107" s="655"/>
      <c r="DD107" s="655"/>
      <c r="DE107" s="655"/>
      <c r="DF107" s="655"/>
      <c r="DG107" s="655"/>
      <c r="DH107" s="655"/>
      <c r="DI107" s="655"/>
      <c r="DJ107" s="655"/>
      <c r="DK107" s="655"/>
      <c r="DL107" s="655"/>
      <c r="DM107" s="655"/>
      <c r="DN107" s="655"/>
      <c r="DO107" s="655"/>
      <c r="DP107" s="655"/>
      <c r="DQ107" s="655"/>
      <c r="DR107" s="655"/>
      <c r="DS107" s="655"/>
      <c r="DT107" s="655"/>
      <c r="DU107" s="655"/>
      <c r="DV107" s="655"/>
      <c r="DW107" s="655"/>
      <c r="DX107" s="655"/>
      <c r="DY107" s="655"/>
      <c r="DZ107" s="655"/>
      <c r="EA107" s="655"/>
      <c r="EB107" s="655"/>
      <c r="EC107" s="655"/>
      <c r="ED107" s="655"/>
      <c r="EE107" s="655"/>
      <c r="EF107" s="655"/>
      <c r="EG107" s="655"/>
      <c r="EH107" s="655"/>
      <c r="EI107" s="655"/>
      <c r="EJ107" s="655"/>
      <c r="EK107" s="655"/>
      <c r="EL107" s="655"/>
      <c r="EM107" s="655"/>
      <c r="EN107" s="655"/>
      <c r="EO107" s="655"/>
      <c r="EP107" s="655"/>
      <c r="EQ107" s="655"/>
      <c r="ER107" s="655"/>
      <c r="ES107" s="655"/>
      <c r="ET107" s="655"/>
      <c r="EU107" s="655"/>
      <c r="EV107" s="655"/>
      <c r="EW107" s="655"/>
      <c r="EX107" s="655"/>
      <c r="EY107" s="655"/>
      <c r="EZ107" s="655"/>
      <c r="FA107" s="655"/>
      <c r="FB107" s="655"/>
      <c r="FC107" s="655"/>
      <c r="FD107" s="655"/>
      <c r="FE107" s="655"/>
      <c r="FF107" s="655"/>
      <c r="FG107" s="655"/>
      <c r="FH107" s="655"/>
      <c r="FI107" s="655"/>
      <c r="FJ107" s="655"/>
      <c r="FK107" s="655"/>
      <c r="FL107" s="655"/>
      <c r="FM107" s="655"/>
      <c r="FN107" s="655"/>
      <c r="FO107" s="655"/>
      <c r="FP107" s="655"/>
      <c r="FQ107" s="655"/>
      <c r="FR107" s="655"/>
      <c r="FS107" s="655"/>
      <c r="FT107" s="655"/>
      <c r="FU107" s="655"/>
      <c r="FV107" s="655"/>
      <c r="FW107" s="655"/>
      <c r="FX107" s="655"/>
      <c r="FY107" s="655"/>
      <c r="FZ107" s="655"/>
      <c r="GA107" s="655"/>
      <c r="GB107" s="655"/>
      <c r="GC107" s="655"/>
      <c r="GD107" s="655"/>
      <c r="GE107" s="655"/>
      <c r="GF107" s="655"/>
      <c r="GG107" s="655"/>
      <c r="GH107" s="655"/>
      <c r="GI107" s="655"/>
      <c r="GJ107" s="655"/>
      <c r="GK107" s="655"/>
      <c r="GL107" s="655"/>
      <c r="GM107" s="655"/>
      <c r="GN107" s="655"/>
      <c r="GO107" s="655"/>
      <c r="GP107" s="655"/>
      <c r="GQ107" s="655"/>
      <c r="GR107" s="655"/>
      <c r="GS107" s="655"/>
      <c r="GT107" s="655"/>
      <c r="GU107" s="655"/>
      <c r="GV107" s="655"/>
      <c r="GW107" s="655"/>
      <c r="GX107" s="655"/>
      <c r="GY107" s="655"/>
      <c r="GZ107" s="655"/>
      <c r="HA107" s="655"/>
      <c r="HB107" s="655"/>
      <c r="HC107" s="655"/>
      <c r="HD107" s="655"/>
      <c r="HE107" s="655"/>
      <c r="HF107" s="655"/>
      <c r="HG107" s="655"/>
      <c r="HH107" s="655"/>
      <c r="HI107" s="655"/>
      <c r="HJ107" s="655"/>
      <c r="HK107" s="655"/>
      <c r="HL107" s="655"/>
      <c r="HM107" s="655"/>
      <c r="HN107" s="655"/>
      <c r="HO107" s="655"/>
      <c r="HP107" s="655"/>
      <c r="HQ107" s="655"/>
      <c r="HR107" s="655"/>
      <c r="HS107" s="655"/>
      <c r="HT107" s="655"/>
      <c r="HU107" s="655"/>
      <c r="HV107" s="655"/>
      <c r="HW107" s="655"/>
      <c r="HX107" s="655"/>
      <c r="HY107" s="655"/>
      <c r="HZ107" s="655"/>
      <c r="IA107" s="655"/>
      <c r="IB107" s="655"/>
      <c r="IC107" s="655"/>
      <c r="ID107" s="655"/>
      <c r="IE107" s="655"/>
      <c r="IF107" s="655"/>
      <c r="IG107" s="655"/>
      <c r="IH107" s="655"/>
      <c r="II107" s="655"/>
      <c r="IJ107" s="655"/>
      <c r="IK107" s="655"/>
      <c r="IL107" s="655"/>
      <c r="IM107" s="655"/>
      <c r="IN107" s="655"/>
      <c r="IO107" s="655"/>
      <c r="IP107" s="655"/>
      <c r="IQ107" s="655"/>
    </row>
    <row r="108" spans="1:251" s="656" customFormat="1" ht="11.45" customHeight="1">
      <c r="A108" s="595">
        <v>1997</v>
      </c>
      <c r="B108" s="605">
        <v>38</v>
      </c>
      <c r="C108" s="605">
        <v>5</v>
      </c>
      <c r="D108" s="605">
        <v>123</v>
      </c>
      <c r="E108" s="605">
        <v>252</v>
      </c>
      <c r="F108" s="605">
        <v>18</v>
      </c>
      <c r="G108" s="605"/>
      <c r="H108" s="605">
        <v>1</v>
      </c>
      <c r="I108" s="605">
        <v>34</v>
      </c>
      <c r="J108" s="605">
        <v>8</v>
      </c>
      <c r="K108" s="605">
        <v>317</v>
      </c>
      <c r="L108" s="655"/>
      <c r="M108" s="655"/>
      <c r="N108" s="655"/>
      <c r="O108" s="655"/>
      <c r="P108" s="655"/>
      <c r="Q108" s="655"/>
      <c r="R108" s="655"/>
      <c r="S108" s="655"/>
      <c r="T108" s="655"/>
      <c r="U108" s="655"/>
      <c r="V108" s="655"/>
      <c r="W108" s="655"/>
      <c r="X108" s="655"/>
      <c r="Y108" s="655"/>
      <c r="Z108" s="655"/>
      <c r="AA108" s="655"/>
      <c r="AB108" s="655"/>
      <c r="AC108" s="655"/>
      <c r="AD108" s="655"/>
      <c r="AE108" s="655"/>
      <c r="AF108" s="655"/>
      <c r="AG108" s="655"/>
      <c r="AH108" s="655"/>
      <c r="AI108" s="655"/>
      <c r="AJ108" s="655"/>
      <c r="AK108" s="655"/>
      <c r="AL108" s="655"/>
      <c r="AM108" s="655"/>
      <c r="AN108" s="655"/>
      <c r="AO108" s="655"/>
      <c r="AP108" s="655"/>
      <c r="AQ108" s="655"/>
      <c r="AR108" s="655"/>
      <c r="AS108" s="655"/>
      <c r="AT108" s="655"/>
      <c r="AU108" s="655"/>
      <c r="AV108" s="655"/>
      <c r="AW108" s="655"/>
      <c r="AX108" s="655"/>
      <c r="AY108" s="655"/>
      <c r="AZ108" s="655"/>
      <c r="BA108" s="655"/>
      <c r="BB108" s="655"/>
      <c r="BC108" s="655"/>
      <c r="BD108" s="655"/>
      <c r="BE108" s="655"/>
      <c r="BF108" s="655"/>
      <c r="BG108" s="655"/>
      <c r="BH108" s="655"/>
      <c r="BI108" s="655"/>
      <c r="BJ108" s="655"/>
      <c r="BK108" s="655"/>
      <c r="BL108" s="655"/>
      <c r="BM108" s="655"/>
      <c r="BN108" s="655"/>
      <c r="BO108" s="655"/>
      <c r="BP108" s="655"/>
      <c r="BQ108" s="655"/>
      <c r="BR108" s="655"/>
      <c r="BS108" s="655"/>
      <c r="BT108" s="655"/>
      <c r="BU108" s="655"/>
      <c r="BV108" s="655"/>
      <c r="BW108" s="655"/>
      <c r="BX108" s="655"/>
      <c r="BY108" s="655"/>
      <c r="BZ108" s="655"/>
      <c r="CA108" s="655"/>
      <c r="CB108" s="655"/>
      <c r="CC108" s="655"/>
      <c r="CD108" s="655"/>
      <c r="CE108" s="655"/>
      <c r="CF108" s="655"/>
      <c r="CG108" s="655"/>
      <c r="CH108" s="655"/>
      <c r="CI108" s="655"/>
      <c r="CJ108" s="655"/>
      <c r="CK108" s="655"/>
      <c r="CL108" s="655"/>
      <c r="CM108" s="655"/>
      <c r="CN108" s="655"/>
      <c r="CO108" s="655"/>
      <c r="CP108" s="655"/>
      <c r="CQ108" s="655"/>
      <c r="CR108" s="655"/>
      <c r="CS108" s="655"/>
      <c r="CT108" s="655"/>
      <c r="CU108" s="655"/>
      <c r="CV108" s="655"/>
      <c r="CW108" s="655"/>
      <c r="CX108" s="655"/>
      <c r="CY108" s="655"/>
      <c r="CZ108" s="655"/>
      <c r="DA108" s="655"/>
      <c r="DB108" s="655"/>
      <c r="DC108" s="655"/>
      <c r="DD108" s="655"/>
      <c r="DE108" s="655"/>
      <c r="DF108" s="655"/>
      <c r="DG108" s="655"/>
      <c r="DH108" s="655"/>
      <c r="DI108" s="655"/>
      <c r="DJ108" s="655"/>
      <c r="DK108" s="655"/>
      <c r="DL108" s="655"/>
      <c r="DM108" s="655"/>
      <c r="DN108" s="655"/>
      <c r="DO108" s="655"/>
      <c r="DP108" s="655"/>
      <c r="DQ108" s="655"/>
      <c r="DR108" s="655"/>
      <c r="DS108" s="655"/>
      <c r="DT108" s="655"/>
      <c r="DU108" s="655"/>
      <c r="DV108" s="655"/>
      <c r="DW108" s="655"/>
      <c r="DX108" s="655"/>
      <c r="DY108" s="655"/>
      <c r="DZ108" s="655"/>
      <c r="EA108" s="655"/>
      <c r="EB108" s="655"/>
      <c r="EC108" s="655"/>
      <c r="ED108" s="655"/>
      <c r="EE108" s="655"/>
      <c r="EF108" s="655"/>
      <c r="EG108" s="655"/>
      <c r="EH108" s="655"/>
      <c r="EI108" s="655"/>
      <c r="EJ108" s="655"/>
      <c r="EK108" s="655"/>
      <c r="EL108" s="655"/>
      <c r="EM108" s="655"/>
      <c r="EN108" s="655"/>
      <c r="EO108" s="655"/>
      <c r="EP108" s="655"/>
      <c r="EQ108" s="655"/>
      <c r="ER108" s="655"/>
      <c r="ES108" s="655"/>
      <c r="ET108" s="655"/>
      <c r="EU108" s="655"/>
      <c r="EV108" s="655"/>
      <c r="EW108" s="655"/>
      <c r="EX108" s="655"/>
      <c r="EY108" s="655"/>
      <c r="EZ108" s="655"/>
      <c r="FA108" s="655"/>
      <c r="FB108" s="655"/>
      <c r="FC108" s="655"/>
      <c r="FD108" s="655"/>
      <c r="FE108" s="655"/>
      <c r="FF108" s="655"/>
      <c r="FG108" s="655"/>
      <c r="FH108" s="655"/>
      <c r="FI108" s="655"/>
      <c r="FJ108" s="655"/>
      <c r="FK108" s="655"/>
      <c r="FL108" s="655"/>
      <c r="FM108" s="655"/>
      <c r="FN108" s="655"/>
      <c r="FO108" s="655"/>
      <c r="FP108" s="655"/>
      <c r="FQ108" s="655"/>
      <c r="FR108" s="655"/>
      <c r="FS108" s="655"/>
      <c r="FT108" s="655"/>
      <c r="FU108" s="655"/>
      <c r="FV108" s="655"/>
      <c r="FW108" s="655"/>
      <c r="FX108" s="655"/>
      <c r="FY108" s="655"/>
      <c r="FZ108" s="655"/>
      <c r="GA108" s="655"/>
      <c r="GB108" s="655"/>
      <c r="GC108" s="655"/>
      <c r="GD108" s="655"/>
      <c r="GE108" s="655"/>
      <c r="GF108" s="655"/>
      <c r="GG108" s="655"/>
      <c r="GH108" s="655"/>
      <c r="GI108" s="655"/>
      <c r="GJ108" s="655"/>
      <c r="GK108" s="655"/>
      <c r="GL108" s="655"/>
      <c r="GM108" s="655"/>
      <c r="GN108" s="655"/>
      <c r="GO108" s="655"/>
      <c r="GP108" s="655"/>
      <c r="GQ108" s="655"/>
      <c r="GR108" s="655"/>
      <c r="GS108" s="655"/>
      <c r="GT108" s="655"/>
      <c r="GU108" s="655"/>
      <c r="GV108" s="655"/>
      <c r="GW108" s="655"/>
      <c r="GX108" s="655"/>
      <c r="GY108" s="655"/>
      <c r="GZ108" s="655"/>
      <c r="HA108" s="655"/>
      <c r="HB108" s="655"/>
      <c r="HC108" s="655"/>
      <c r="HD108" s="655"/>
      <c r="HE108" s="655"/>
      <c r="HF108" s="655"/>
      <c r="HG108" s="655"/>
      <c r="HH108" s="655"/>
      <c r="HI108" s="655"/>
      <c r="HJ108" s="655"/>
      <c r="HK108" s="655"/>
      <c r="HL108" s="655"/>
      <c r="HM108" s="655"/>
      <c r="HN108" s="655"/>
      <c r="HO108" s="655"/>
      <c r="HP108" s="655"/>
      <c r="HQ108" s="655"/>
      <c r="HR108" s="655"/>
      <c r="HS108" s="655"/>
      <c r="HT108" s="655"/>
      <c r="HU108" s="655"/>
      <c r="HV108" s="655"/>
      <c r="HW108" s="655"/>
      <c r="HX108" s="655"/>
      <c r="HY108" s="655"/>
      <c r="HZ108" s="655"/>
      <c r="IA108" s="655"/>
      <c r="IB108" s="655"/>
      <c r="IC108" s="655"/>
      <c r="ID108" s="655"/>
      <c r="IE108" s="655"/>
      <c r="IF108" s="655"/>
      <c r="IG108" s="655"/>
      <c r="IH108" s="655"/>
      <c r="II108" s="655"/>
      <c r="IJ108" s="655"/>
      <c r="IK108" s="655"/>
      <c r="IL108" s="655"/>
      <c r="IM108" s="655"/>
      <c r="IN108" s="655"/>
      <c r="IO108" s="655"/>
      <c r="IP108" s="655"/>
      <c r="IQ108" s="655"/>
    </row>
    <row r="109" spans="1:251" s="656" customFormat="1" ht="11.45" customHeight="1">
      <c r="A109" s="595">
        <v>1998</v>
      </c>
      <c r="B109" s="605">
        <v>38</v>
      </c>
      <c r="C109" s="605">
        <v>5</v>
      </c>
      <c r="D109" s="605">
        <v>119</v>
      </c>
      <c r="E109" s="605">
        <v>259</v>
      </c>
      <c r="F109" s="605">
        <v>23</v>
      </c>
      <c r="G109" s="605"/>
      <c r="H109" s="605">
        <v>1</v>
      </c>
      <c r="I109" s="605">
        <v>34</v>
      </c>
      <c r="J109" s="605">
        <v>8</v>
      </c>
      <c r="K109" s="605">
        <v>333</v>
      </c>
      <c r="L109" s="655"/>
      <c r="M109" s="655"/>
      <c r="N109" s="655"/>
      <c r="O109" s="655"/>
      <c r="P109" s="655"/>
      <c r="Q109" s="655"/>
      <c r="R109" s="655"/>
      <c r="S109" s="655"/>
      <c r="T109" s="655"/>
      <c r="U109" s="655"/>
      <c r="V109" s="655"/>
      <c r="W109" s="655"/>
      <c r="X109" s="655"/>
      <c r="Y109" s="655"/>
      <c r="Z109" s="655"/>
      <c r="AA109" s="655"/>
      <c r="AB109" s="655"/>
      <c r="AC109" s="655"/>
      <c r="AD109" s="655"/>
      <c r="AE109" s="655"/>
      <c r="AF109" s="655"/>
      <c r="AG109" s="655"/>
      <c r="AH109" s="655"/>
      <c r="AI109" s="655"/>
      <c r="AJ109" s="655"/>
      <c r="AK109" s="655"/>
      <c r="AL109" s="655"/>
      <c r="AM109" s="655"/>
      <c r="AN109" s="655"/>
      <c r="AO109" s="655"/>
      <c r="AP109" s="655"/>
      <c r="AQ109" s="655"/>
      <c r="AR109" s="655"/>
      <c r="AS109" s="655"/>
      <c r="AT109" s="655"/>
      <c r="AU109" s="655"/>
      <c r="AV109" s="655"/>
      <c r="AW109" s="655"/>
      <c r="AX109" s="655"/>
      <c r="AY109" s="655"/>
      <c r="AZ109" s="655"/>
      <c r="BA109" s="655"/>
      <c r="BB109" s="655"/>
      <c r="BC109" s="655"/>
      <c r="BD109" s="655"/>
      <c r="BE109" s="655"/>
      <c r="BF109" s="655"/>
      <c r="BG109" s="655"/>
      <c r="BH109" s="655"/>
      <c r="BI109" s="655"/>
      <c r="BJ109" s="655"/>
      <c r="BK109" s="655"/>
      <c r="BL109" s="655"/>
      <c r="BM109" s="655"/>
      <c r="BN109" s="655"/>
      <c r="BO109" s="655"/>
      <c r="BP109" s="655"/>
      <c r="BQ109" s="655"/>
      <c r="BR109" s="655"/>
      <c r="BS109" s="655"/>
      <c r="BT109" s="655"/>
      <c r="BU109" s="655"/>
      <c r="BV109" s="655"/>
      <c r="BW109" s="655"/>
      <c r="BX109" s="655"/>
      <c r="BY109" s="655"/>
      <c r="BZ109" s="655"/>
      <c r="CA109" s="655"/>
      <c r="CB109" s="655"/>
      <c r="CC109" s="655"/>
      <c r="CD109" s="655"/>
      <c r="CE109" s="655"/>
      <c r="CF109" s="655"/>
      <c r="CG109" s="655"/>
      <c r="CH109" s="655"/>
      <c r="CI109" s="655"/>
      <c r="CJ109" s="655"/>
      <c r="CK109" s="655"/>
      <c r="CL109" s="655"/>
      <c r="CM109" s="655"/>
      <c r="CN109" s="655"/>
      <c r="CO109" s="655"/>
      <c r="CP109" s="655"/>
      <c r="CQ109" s="655"/>
      <c r="CR109" s="655"/>
      <c r="CS109" s="655"/>
      <c r="CT109" s="655"/>
      <c r="CU109" s="655"/>
      <c r="CV109" s="655"/>
      <c r="CW109" s="655"/>
      <c r="CX109" s="655"/>
      <c r="CY109" s="655"/>
      <c r="CZ109" s="655"/>
      <c r="DA109" s="655"/>
      <c r="DB109" s="655"/>
      <c r="DC109" s="655"/>
      <c r="DD109" s="655"/>
      <c r="DE109" s="655"/>
      <c r="DF109" s="655"/>
      <c r="DG109" s="655"/>
      <c r="DH109" s="655"/>
      <c r="DI109" s="655"/>
      <c r="DJ109" s="655"/>
      <c r="DK109" s="655"/>
      <c r="DL109" s="655"/>
      <c r="DM109" s="655"/>
      <c r="DN109" s="655"/>
      <c r="DO109" s="655"/>
      <c r="DP109" s="655"/>
      <c r="DQ109" s="655"/>
      <c r="DR109" s="655"/>
      <c r="DS109" s="655"/>
      <c r="DT109" s="655"/>
      <c r="DU109" s="655"/>
      <c r="DV109" s="655"/>
      <c r="DW109" s="655"/>
      <c r="DX109" s="655"/>
      <c r="DY109" s="655"/>
      <c r="DZ109" s="655"/>
      <c r="EA109" s="655"/>
      <c r="EB109" s="655"/>
      <c r="EC109" s="655"/>
      <c r="ED109" s="655"/>
      <c r="EE109" s="655"/>
      <c r="EF109" s="655"/>
      <c r="EG109" s="655"/>
      <c r="EH109" s="655"/>
      <c r="EI109" s="655"/>
      <c r="EJ109" s="655"/>
      <c r="EK109" s="655"/>
      <c r="EL109" s="655"/>
      <c r="EM109" s="655"/>
      <c r="EN109" s="655"/>
      <c r="EO109" s="655"/>
      <c r="EP109" s="655"/>
      <c r="EQ109" s="655"/>
      <c r="ER109" s="655"/>
      <c r="ES109" s="655"/>
      <c r="ET109" s="655"/>
      <c r="EU109" s="655"/>
      <c r="EV109" s="655"/>
      <c r="EW109" s="655"/>
      <c r="EX109" s="655"/>
      <c r="EY109" s="655"/>
      <c r="EZ109" s="655"/>
      <c r="FA109" s="655"/>
      <c r="FB109" s="655"/>
      <c r="FC109" s="655"/>
      <c r="FD109" s="655"/>
      <c r="FE109" s="655"/>
      <c r="FF109" s="655"/>
      <c r="FG109" s="655"/>
      <c r="FH109" s="655"/>
      <c r="FI109" s="655"/>
      <c r="FJ109" s="655"/>
      <c r="FK109" s="655"/>
      <c r="FL109" s="655"/>
      <c r="FM109" s="655"/>
      <c r="FN109" s="655"/>
      <c r="FO109" s="655"/>
      <c r="FP109" s="655"/>
      <c r="FQ109" s="655"/>
      <c r="FR109" s="655"/>
      <c r="FS109" s="655"/>
      <c r="FT109" s="655"/>
      <c r="FU109" s="655"/>
      <c r="FV109" s="655"/>
      <c r="FW109" s="655"/>
      <c r="FX109" s="655"/>
      <c r="FY109" s="655"/>
      <c r="FZ109" s="655"/>
      <c r="GA109" s="655"/>
      <c r="GB109" s="655"/>
      <c r="GC109" s="655"/>
      <c r="GD109" s="655"/>
      <c r="GE109" s="655"/>
      <c r="GF109" s="655"/>
      <c r="GG109" s="655"/>
      <c r="GH109" s="655"/>
      <c r="GI109" s="655"/>
      <c r="GJ109" s="655"/>
      <c r="GK109" s="655"/>
      <c r="GL109" s="655"/>
      <c r="GM109" s="655"/>
      <c r="GN109" s="655"/>
      <c r="GO109" s="655"/>
      <c r="GP109" s="655"/>
      <c r="GQ109" s="655"/>
      <c r="GR109" s="655"/>
      <c r="GS109" s="655"/>
      <c r="GT109" s="655"/>
      <c r="GU109" s="655"/>
      <c r="GV109" s="655"/>
      <c r="GW109" s="655"/>
      <c r="GX109" s="655"/>
      <c r="GY109" s="655"/>
      <c r="GZ109" s="655"/>
      <c r="HA109" s="655"/>
      <c r="HB109" s="655"/>
      <c r="HC109" s="655"/>
      <c r="HD109" s="655"/>
      <c r="HE109" s="655"/>
      <c r="HF109" s="655"/>
      <c r="HG109" s="655"/>
      <c r="HH109" s="655"/>
      <c r="HI109" s="655"/>
      <c r="HJ109" s="655"/>
      <c r="HK109" s="655"/>
      <c r="HL109" s="655"/>
      <c r="HM109" s="655"/>
      <c r="HN109" s="655"/>
      <c r="HO109" s="655"/>
      <c r="HP109" s="655"/>
      <c r="HQ109" s="655"/>
      <c r="HR109" s="655"/>
      <c r="HS109" s="655"/>
      <c r="HT109" s="655"/>
      <c r="HU109" s="655"/>
      <c r="HV109" s="655"/>
      <c r="HW109" s="655"/>
      <c r="HX109" s="655"/>
      <c r="HY109" s="655"/>
      <c r="HZ109" s="655"/>
      <c r="IA109" s="655"/>
      <c r="IB109" s="655"/>
      <c r="IC109" s="655"/>
      <c r="ID109" s="655"/>
      <c r="IE109" s="655"/>
      <c r="IF109" s="655"/>
      <c r="IG109" s="655"/>
      <c r="IH109" s="655"/>
      <c r="II109" s="655"/>
      <c r="IJ109" s="655"/>
      <c r="IK109" s="655"/>
      <c r="IL109" s="655"/>
      <c r="IM109" s="655"/>
      <c r="IN109" s="655"/>
      <c r="IO109" s="655"/>
      <c r="IP109" s="655"/>
      <c r="IQ109" s="655"/>
    </row>
    <row r="110" spans="1:251" s="656" customFormat="1" ht="11.45" customHeight="1">
      <c r="A110" s="595">
        <v>1999</v>
      </c>
      <c r="B110" s="605">
        <v>33</v>
      </c>
      <c r="C110" s="605">
        <v>5</v>
      </c>
      <c r="D110" s="605">
        <v>122</v>
      </c>
      <c r="E110" s="605">
        <v>264</v>
      </c>
      <c r="F110" s="605">
        <v>27</v>
      </c>
      <c r="G110" s="605"/>
      <c r="H110" s="605">
        <v>1</v>
      </c>
      <c r="I110" s="605">
        <v>34</v>
      </c>
      <c r="J110" s="605">
        <v>13</v>
      </c>
      <c r="K110" s="605">
        <v>330</v>
      </c>
      <c r="L110" s="655"/>
      <c r="M110" s="655"/>
      <c r="N110" s="655"/>
      <c r="O110" s="655"/>
      <c r="P110" s="655"/>
      <c r="Q110" s="655"/>
      <c r="R110" s="655"/>
      <c r="S110" s="655"/>
      <c r="T110" s="655"/>
      <c r="U110" s="655"/>
      <c r="V110" s="655"/>
      <c r="W110" s="655"/>
      <c r="X110" s="655"/>
      <c r="Y110" s="655"/>
      <c r="Z110" s="655"/>
      <c r="AA110" s="655"/>
      <c r="AB110" s="655"/>
      <c r="AC110" s="655"/>
      <c r="AD110" s="655"/>
      <c r="AE110" s="655"/>
      <c r="AF110" s="655"/>
      <c r="AG110" s="655"/>
      <c r="AH110" s="655"/>
      <c r="AI110" s="655"/>
      <c r="AJ110" s="655"/>
      <c r="AK110" s="655"/>
      <c r="AL110" s="655"/>
      <c r="AM110" s="655"/>
      <c r="AN110" s="655"/>
      <c r="AO110" s="655"/>
      <c r="AP110" s="655"/>
      <c r="AQ110" s="655"/>
      <c r="AR110" s="655"/>
      <c r="AS110" s="655"/>
      <c r="AT110" s="655"/>
      <c r="AU110" s="655"/>
      <c r="AV110" s="655"/>
      <c r="AW110" s="655"/>
      <c r="AX110" s="655"/>
      <c r="AY110" s="655"/>
      <c r="AZ110" s="655"/>
      <c r="BA110" s="655"/>
      <c r="BB110" s="655"/>
      <c r="BC110" s="655"/>
      <c r="BD110" s="655"/>
      <c r="BE110" s="655"/>
      <c r="BF110" s="655"/>
      <c r="BG110" s="655"/>
      <c r="BH110" s="655"/>
      <c r="BI110" s="655"/>
      <c r="BJ110" s="655"/>
      <c r="BK110" s="655"/>
      <c r="BL110" s="655"/>
      <c r="BM110" s="655"/>
      <c r="BN110" s="655"/>
      <c r="BO110" s="655"/>
      <c r="BP110" s="655"/>
      <c r="BQ110" s="655"/>
      <c r="BR110" s="655"/>
      <c r="BS110" s="655"/>
      <c r="BT110" s="655"/>
      <c r="BU110" s="655"/>
      <c r="BV110" s="655"/>
      <c r="BW110" s="655"/>
      <c r="BX110" s="655"/>
      <c r="BY110" s="655"/>
      <c r="BZ110" s="655"/>
      <c r="CA110" s="655"/>
      <c r="CB110" s="655"/>
      <c r="CC110" s="655"/>
      <c r="CD110" s="655"/>
      <c r="CE110" s="655"/>
      <c r="CF110" s="655"/>
      <c r="CG110" s="655"/>
      <c r="CH110" s="655"/>
      <c r="CI110" s="655"/>
      <c r="CJ110" s="655"/>
      <c r="CK110" s="655"/>
      <c r="CL110" s="655"/>
      <c r="CM110" s="655"/>
      <c r="CN110" s="655"/>
      <c r="CO110" s="655"/>
      <c r="CP110" s="655"/>
      <c r="CQ110" s="655"/>
      <c r="CR110" s="655"/>
      <c r="CS110" s="655"/>
      <c r="CT110" s="655"/>
      <c r="CU110" s="655"/>
      <c r="CV110" s="655"/>
      <c r="CW110" s="655"/>
      <c r="CX110" s="655"/>
      <c r="CY110" s="655"/>
      <c r="CZ110" s="655"/>
      <c r="DA110" s="655"/>
      <c r="DB110" s="655"/>
      <c r="DC110" s="655"/>
      <c r="DD110" s="655"/>
      <c r="DE110" s="655"/>
      <c r="DF110" s="655"/>
      <c r="DG110" s="655"/>
      <c r="DH110" s="655"/>
      <c r="DI110" s="655"/>
      <c r="DJ110" s="655"/>
      <c r="DK110" s="655"/>
      <c r="DL110" s="655"/>
      <c r="DM110" s="655"/>
      <c r="DN110" s="655"/>
      <c r="DO110" s="655"/>
      <c r="DP110" s="655"/>
      <c r="DQ110" s="655"/>
      <c r="DR110" s="655"/>
      <c r="DS110" s="655"/>
      <c r="DT110" s="655"/>
      <c r="DU110" s="655"/>
      <c r="DV110" s="655"/>
      <c r="DW110" s="655"/>
      <c r="DX110" s="655"/>
      <c r="DY110" s="655"/>
      <c r="DZ110" s="655"/>
      <c r="EA110" s="655"/>
      <c r="EB110" s="655"/>
      <c r="EC110" s="655"/>
      <c r="ED110" s="655"/>
      <c r="EE110" s="655"/>
      <c r="EF110" s="655"/>
      <c r="EG110" s="655"/>
      <c r="EH110" s="655"/>
      <c r="EI110" s="655"/>
      <c r="EJ110" s="655"/>
      <c r="EK110" s="655"/>
      <c r="EL110" s="655"/>
      <c r="EM110" s="655"/>
      <c r="EN110" s="655"/>
      <c r="EO110" s="655"/>
      <c r="EP110" s="655"/>
      <c r="EQ110" s="655"/>
      <c r="ER110" s="655"/>
      <c r="ES110" s="655"/>
      <c r="ET110" s="655"/>
      <c r="EU110" s="655"/>
      <c r="EV110" s="655"/>
      <c r="EW110" s="655"/>
      <c r="EX110" s="655"/>
      <c r="EY110" s="655"/>
      <c r="EZ110" s="655"/>
      <c r="FA110" s="655"/>
      <c r="FB110" s="655"/>
      <c r="FC110" s="655"/>
      <c r="FD110" s="655"/>
      <c r="FE110" s="655"/>
      <c r="FF110" s="655"/>
      <c r="FG110" s="655"/>
      <c r="FH110" s="655"/>
      <c r="FI110" s="655"/>
      <c r="FJ110" s="655"/>
      <c r="FK110" s="655"/>
      <c r="FL110" s="655"/>
      <c r="FM110" s="655"/>
      <c r="FN110" s="655"/>
      <c r="FO110" s="655"/>
      <c r="FP110" s="655"/>
      <c r="FQ110" s="655"/>
      <c r="FR110" s="655"/>
      <c r="FS110" s="655"/>
      <c r="FT110" s="655"/>
      <c r="FU110" s="655"/>
      <c r="FV110" s="655"/>
      <c r="FW110" s="655"/>
      <c r="FX110" s="655"/>
      <c r="FY110" s="655"/>
      <c r="FZ110" s="655"/>
      <c r="GA110" s="655"/>
      <c r="GB110" s="655"/>
      <c r="GC110" s="655"/>
      <c r="GD110" s="655"/>
      <c r="GE110" s="655"/>
      <c r="GF110" s="655"/>
      <c r="GG110" s="655"/>
      <c r="GH110" s="655"/>
      <c r="GI110" s="655"/>
      <c r="GJ110" s="655"/>
      <c r="GK110" s="655"/>
      <c r="GL110" s="655"/>
      <c r="GM110" s="655"/>
      <c r="GN110" s="655"/>
      <c r="GO110" s="655"/>
      <c r="GP110" s="655"/>
      <c r="GQ110" s="655"/>
      <c r="GR110" s="655"/>
      <c r="GS110" s="655"/>
      <c r="GT110" s="655"/>
      <c r="GU110" s="655"/>
      <c r="GV110" s="655"/>
      <c r="GW110" s="655"/>
      <c r="GX110" s="655"/>
      <c r="GY110" s="655"/>
      <c r="GZ110" s="655"/>
      <c r="HA110" s="655"/>
      <c r="HB110" s="655"/>
      <c r="HC110" s="655"/>
      <c r="HD110" s="655"/>
      <c r="HE110" s="655"/>
      <c r="HF110" s="655"/>
      <c r="HG110" s="655"/>
      <c r="HH110" s="655"/>
      <c r="HI110" s="655"/>
      <c r="HJ110" s="655"/>
      <c r="HK110" s="655"/>
      <c r="HL110" s="655"/>
      <c r="HM110" s="655"/>
      <c r="HN110" s="655"/>
      <c r="HO110" s="655"/>
      <c r="HP110" s="655"/>
      <c r="HQ110" s="655"/>
      <c r="HR110" s="655"/>
      <c r="HS110" s="655"/>
      <c r="HT110" s="655"/>
      <c r="HU110" s="655"/>
      <c r="HV110" s="655"/>
      <c r="HW110" s="655"/>
      <c r="HX110" s="655"/>
      <c r="HY110" s="655"/>
      <c r="HZ110" s="655"/>
      <c r="IA110" s="655"/>
      <c r="IB110" s="655"/>
      <c r="IC110" s="655"/>
      <c r="ID110" s="655"/>
      <c r="IE110" s="655"/>
      <c r="IF110" s="655"/>
      <c r="IG110" s="655"/>
      <c r="IH110" s="655"/>
      <c r="II110" s="655"/>
      <c r="IJ110" s="655"/>
      <c r="IK110" s="655"/>
      <c r="IL110" s="655"/>
      <c r="IM110" s="655"/>
      <c r="IN110" s="655"/>
      <c r="IO110" s="655"/>
      <c r="IP110" s="655"/>
      <c r="IQ110" s="655"/>
    </row>
    <row r="111" spans="1:251" s="656" customFormat="1" ht="11.45" customHeight="1">
      <c r="A111" s="595">
        <v>2000</v>
      </c>
      <c r="B111" s="605">
        <v>23</v>
      </c>
      <c r="C111" s="605">
        <v>4</v>
      </c>
      <c r="D111" s="605">
        <v>158</v>
      </c>
      <c r="E111" s="605">
        <v>274</v>
      </c>
      <c r="F111" s="605">
        <v>23</v>
      </c>
      <c r="G111" s="605"/>
      <c r="H111" s="605">
        <v>2</v>
      </c>
      <c r="I111" s="605">
        <v>21</v>
      </c>
      <c r="J111" s="605">
        <v>16</v>
      </c>
      <c r="K111" s="605">
        <v>210</v>
      </c>
      <c r="L111" s="655"/>
      <c r="M111" s="655"/>
      <c r="N111" s="655"/>
      <c r="O111" s="655"/>
      <c r="P111" s="655"/>
      <c r="Q111" s="655"/>
      <c r="R111" s="655"/>
      <c r="S111" s="655"/>
      <c r="T111" s="655"/>
      <c r="U111" s="655"/>
      <c r="V111" s="655"/>
      <c r="W111" s="655"/>
      <c r="X111" s="655"/>
      <c r="Y111" s="655"/>
      <c r="Z111" s="655"/>
      <c r="AA111" s="655"/>
      <c r="AB111" s="655"/>
      <c r="AC111" s="655"/>
      <c r="AD111" s="655"/>
      <c r="AE111" s="655"/>
      <c r="AF111" s="655"/>
      <c r="AG111" s="655"/>
      <c r="AH111" s="655"/>
      <c r="AI111" s="655"/>
      <c r="AJ111" s="655"/>
      <c r="AK111" s="655"/>
      <c r="AL111" s="655"/>
      <c r="AM111" s="655"/>
      <c r="AN111" s="655"/>
      <c r="AO111" s="655"/>
      <c r="AP111" s="655"/>
      <c r="AQ111" s="655"/>
      <c r="AR111" s="655"/>
      <c r="AS111" s="655"/>
      <c r="AT111" s="655"/>
      <c r="AU111" s="655"/>
      <c r="AV111" s="655"/>
      <c r="AW111" s="655"/>
      <c r="AX111" s="655"/>
      <c r="AY111" s="655"/>
      <c r="AZ111" s="655"/>
      <c r="BA111" s="655"/>
      <c r="BB111" s="655"/>
      <c r="BC111" s="655"/>
      <c r="BD111" s="655"/>
      <c r="BE111" s="655"/>
      <c r="BF111" s="655"/>
      <c r="BG111" s="655"/>
      <c r="BH111" s="655"/>
      <c r="BI111" s="655"/>
      <c r="BJ111" s="655"/>
      <c r="BK111" s="655"/>
      <c r="BL111" s="655"/>
      <c r="BM111" s="655"/>
      <c r="BN111" s="655"/>
      <c r="BO111" s="655"/>
      <c r="BP111" s="655"/>
      <c r="BQ111" s="655"/>
      <c r="BR111" s="655"/>
      <c r="BS111" s="655"/>
      <c r="BT111" s="655"/>
      <c r="BU111" s="655"/>
      <c r="BV111" s="655"/>
      <c r="BW111" s="655"/>
      <c r="BX111" s="655"/>
      <c r="BY111" s="655"/>
      <c r="BZ111" s="655"/>
      <c r="CA111" s="655"/>
      <c r="CB111" s="655"/>
      <c r="CC111" s="655"/>
      <c r="CD111" s="655"/>
      <c r="CE111" s="655"/>
      <c r="CF111" s="655"/>
      <c r="CG111" s="655"/>
      <c r="CH111" s="655"/>
      <c r="CI111" s="655"/>
      <c r="CJ111" s="655"/>
      <c r="CK111" s="655"/>
      <c r="CL111" s="655"/>
      <c r="CM111" s="655"/>
      <c r="CN111" s="655"/>
      <c r="CO111" s="655"/>
      <c r="CP111" s="655"/>
      <c r="CQ111" s="655"/>
      <c r="CR111" s="655"/>
      <c r="CS111" s="655"/>
      <c r="CT111" s="655"/>
      <c r="CU111" s="655"/>
      <c r="CV111" s="655"/>
      <c r="CW111" s="655"/>
      <c r="CX111" s="655"/>
      <c r="CY111" s="655"/>
      <c r="CZ111" s="655"/>
      <c r="DA111" s="655"/>
      <c r="DB111" s="655"/>
      <c r="DC111" s="655"/>
      <c r="DD111" s="655"/>
      <c r="DE111" s="655"/>
      <c r="DF111" s="655"/>
      <c r="DG111" s="655"/>
      <c r="DH111" s="655"/>
      <c r="DI111" s="655"/>
      <c r="DJ111" s="655"/>
      <c r="DK111" s="655"/>
      <c r="DL111" s="655"/>
      <c r="DM111" s="655"/>
      <c r="DN111" s="655"/>
      <c r="DO111" s="655"/>
      <c r="DP111" s="655"/>
      <c r="DQ111" s="655"/>
      <c r="DR111" s="655"/>
      <c r="DS111" s="655"/>
      <c r="DT111" s="655"/>
      <c r="DU111" s="655"/>
      <c r="DV111" s="655"/>
      <c r="DW111" s="655"/>
      <c r="DX111" s="655"/>
      <c r="DY111" s="655"/>
      <c r="DZ111" s="655"/>
      <c r="EA111" s="655"/>
      <c r="EB111" s="655"/>
      <c r="EC111" s="655"/>
      <c r="ED111" s="655"/>
      <c r="EE111" s="655"/>
      <c r="EF111" s="655"/>
      <c r="EG111" s="655"/>
      <c r="EH111" s="655"/>
      <c r="EI111" s="655"/>
      <c r="EJ111" s="655"/>
      <c r="EK111" s="655"/>
      <c r="EL111" s="655"/>
      <c r="EM111" s="655"/>
      <c r="EN111" s="655"/>
      <c r="EO111" s="655"/>
      <c r="EP111" s="655"/>
      <c r="EQ111" s="655"/>
      <c r="ER111" s="655"/>
      <c r="ES111" s="655"/>
      <c r="ET111" s="655"/>
      <c r="EU111" s="655"/>
      <c r="EV111" s="655"/>
      <c r="EW111" s="655"/>
      <c r="EX111" s="655"/>
      <c r="EY111" s="655"/>
      <c r="EZ111" s="655"/>
      <c r="FA111" s="655"/>
      <c r="FB111" s="655"/>
      <c r="FC111" s="655"/>
      <c r="FD111" s="655"/>
      <c r="FE111" s="655"/>
      <c r="FF111" s="655"/>
      <c r="FG111" s="655"/>
      <c r="FH111" s="655"/>
      <c r="FI111" s="655"/>
      <c r="FJ111" s="655"/>
      <c r="FK111" s="655"/>
      <c r="FL111" s="655"/>
      <c r="FM111" s="655"/>
      <c r="FN111" s="655"/>
      <c r="FO111" s="655"/>
      <c r="FP111" s="655"/>
      <c r="FQ111" s="655"/>
      <c r="FR111" s="655"/>
      <c r="FS111" s="655"/>
      <c r="FT111" s="655"/>
      <c r="FU111" s="655"/>
      <c r="FV111" s="655"/>
      <c r="FW111" s="655"/>
      <c r="FX111" s="655"/>
      <c r="FY111" s="655"/>
      <c r="FZ111" s="655"/>
      <c r="GA111" s="655"/>
      <c r="GB111" s="655"/>
      <c r="GC111" s="655"/>
      <c r="GD111" s="655"/>
      <c r="GE111" s="655"/>
      <c r="GF111" s="655"/>
      <c r="GG111" s="655"/>
      <c r="GH111" s="655"/>
      <c r="GI111" s="655"/>
      <c r="GJ111" s="655"/>
      <c r="GK111" s="655"/>
      <c r="GL111" s="655"/>
      <c r="GM111" s="655"/>
      <c r="GN111" s="655"/>
      <c r="GO111" s="655"/>
      <c r="GP111" s="655"/>
      <c r="GQ111" s="655"/>
      <c r="GR111" s="655"/>
      <c r="GS111" s="655"/>
      <c r="GT111" s="655"/>
      <c r="GU111" s="655"/>
      <c r="GV111" s="655"/>
      <c r="GW111" s="655"/>
      <c r="GX111" s="655"/>
      <c r="GY111" s="655"/>
      <c r="GZ111" s="655"/>
      <c r="HA111" s="655"/>
      <c r="HB111" s="655"/>
      <c r="HC111" s="655"/>
      <c r="HD111" s="655"/>
      <c r="HE111" s="655"/>
      <c r="HF111" s="655"/>
      <c r="HG111" s="655"/>
      <c r="HH111" s="655"/>
      <c r="HI111" s="655"/>
      <c r="HJ111" s="655"/>
      <c r="HK111" s="655"/>
      <c r="HL111" s="655"/>
      <c r="HM111" s="655"/>
      <c r="HN111" s="655"/>
      <c r="HO111" s="655"/>
      <c r="HP111" s="655"/>
      <c r="HQ111" s="655"/>
      <c r="HR111" s="655"/>
      <c r="HS111" s="655"/>
      <c r="HT111" s="655"/>
      <c r="HU111" s="655"/>
      <c r="HV111" s="655"/>
      <c r="HW111" s="655"/>
      <c r="HX111" s="655"/>
      <c r="HY111" s="655"/>
      <c r="HZ111" s="655"/>
      <c r="IA111" s="655"/>
      <c r="IB111" s="655"/>
      <c r="IC111" s="655"/>
      <c r="ID111" s="655"/>
      <c r="IE111" s="655"/>
      <c r="IF111" s="655"/>
      <c r="IG111" s="655"/>
      <c r="IH111" s="655"/>
      <c r="II111" s="655"/>
      <c r="IJ111" s="655"/>
      <c r="IK111" s="655"/>
      <c r="IL111" s="655"/>
      <c r="IM111" s="655"/>
      <c r="IN111" s="655"/>
      <c r="IO111" s="655"/>
      <c r="IP111" s="655"/>
      <c r="IQ111" s="655"/>
    </row>
    <row r="112" spans="1:251" s="656" customFormat="1" ht="11.45" customHeight="1">
      <c r="A112" s="595">
        <v>2001</v>
      </c>
      <c r="B112" s="605">
        <v>23</v>
      </c>
      <c r="C112" s="605">
        <v>4</v>
      </c>
      <c r="D112" s="605">
        <v>158</v>
      </c>
      <c r="E112" s="605">
        <v>276</v>
      </c>
      <c r="F112" s="605">
        <v>44</v>
      </c>
      <c r="G112" s="605"/>
      <c r="H112" s="605">
        <v>2</v>
      </c>
      <c r="I112" s="605">
        <v>21</v>
      </c>
      <c r="J112" s="605">
        <v>19</v>
      </c>
      <c r="K112" s="605">
        <v>211</v>
      </c>
      <c r="L112" s="655"/>
      <c r="M112" s="655"/>
      <c r="N112" s="655"/>
      <c r="O112" s="655"/>
      <c r="P112" s="655"/>
      <c r="Q112" s="655"/>
      <c r="R112" s="655"/>
      <c r="S112" s="655"/>
      <c r="T112" s="655"/>
      <c r="U112" s="655"/>
      <c r="V112" s="655"/>
      <c r="W112" s="655"/>
      <c r="X112" s="655"/>
      <c r="Y112" s="655"/>
      <c r="Z112" s="655"/>
      <c r="AA112" s="655"/>
      <c r="AB112" s="655"/>
      <c r="AC112" s="655"/>
      <c r="AD112" s="655"/>
      <c r="AE112" s="655"/>
      <c r="AF112" s="655"/>
      <c r="AG112" s="655"/>
      <c r="AH112" s="655"/>
      <c r="AI112" s="655"/>
      <c r="AJ112" s="655"/>
      <c r="AK112" s="655"/>
      <c r="AL112" s="655"/>
      <c r="AM112" s="655"/>
      <c r="AN112" s="655"/>
      <c r="AO112" s="655"/>
      <c r="AP112" s="655"/>
      <c r="AQ112" s="655"/>
      <c r="AR112" s="655"/>
      <c r="AS112" s="655"/>
      <c r="AT112" s="655"/>
      <c r="AU112" s="655"/>
      <c r="AV112" s="655"/>
      <c r="AW112" s="655"/>
      <c r="AX112" s="655"/>
      <c r="AY112" s="655"/>
      <c r="AZ112" s="655"/>
      <c r="BA112" s="655"/>
      <c r="BB112" s="655"/>
      <c r="BC112" s="655"/>
      <c r="BD112" s="655"/>
      <c r="BE112" s="655"/>
      <c r="BF112" s="655"/>
      <c r="BG112" s="655"/>
      <c r="BH112" s="655"/>
      <c r="BI112" s="655"/>
      <c r="BJ112" s="655"/>
      <c r="BK112" s="655"/>
      <c r="BL112" s="655"/>
      <c r="BM112" s="655"/>
      <c r="BN112" s="655"/>
      <c r="BO112" s="655"/>
      <c r="BP112" s="655"/>
      <c r="BQ112" s="655"/>
      <c r="BR112" s="655"/>
      <c r="BS112" s="655"/>
      <c r="BT112" s="655"/>
      <c r="BU112" s="655"/>
      <c r="BV112" s="655"/>
      <c r="BW112" s="655"/>
      <c r="BX112" s="655"/>
      <c r="BY112" s="655"/>
      <c r="BZ112" s="655"/>
      <c r="CA112" s="655"/>
      <c r="CB112" s="655"/>
      <c r="CC112" s="655"/>
      <c r="CD112" s="655"/>
      <c r="CE112" s="655"/>
      <c r="CF112" s="655"/>
      <c r="CG112" s="655"/>
      <c r="CH112" s="655"/>
      <c r="CI112" s="655"/>
      <c r="CJ112" s="655"/>
      <c r="CK112" s="655"/>
      <c r="CL112" s="655"/>
      <c r="CM112" s="655"/>
      <c r="CN112" s="655"/>
      <c r="CO112" s="655"/>
      <c r="CP112" s="655"/>
      <c r="CQ112" s="655"/>
      <c r="CR112" s="655"/>
      <c r="CS112" s="655"/>
      <c r="CT112" s="655"/>
      <c r="CU112" s="655"/>
      <c r="CV112" s="655"/>
      <c r="CW112" s="655"/>
      <c r="CX112" s="655"/>
      <c r="CY112" s="655"/>
      <c r="CZ112" s="655"/>
      <c r="DA112" s="655"/>
      <c r="DB112" s="655"/>
      <c r="DC112" s="655"/>
      <c r="DD112" s="655"/>
      <c r="DE112" s="655"/>
      <c r="DF112" s="655"/>
      <c r="DG112" s="655"/>
      <c r="DH112" s="655"/>
      <c r="DI112" s="655"/>
      <c r="DJ112" s="655"/>
      <c r="DK112" s="655"/>
      <c r="DL112" s="655"/>
      <c r="DM112" s="655"/>
      <c r="DN112" s="655"/>
      <c r="DO112" s="655"/>
      <c r="DP112" s="655"/>
      <c r="DQ112" s="655"/>
      <c r="DR112" s="655"/>
      <c r="DS112" s="655"/>
      <c r="DT112" s="655"/>
      <c r="DU112" s="655"/>
      <c r="DV112" s="655"/>
      <c r="DW112" s="655"/>
      <c r="DX112" s="655"/>
      <c r="DY112" s="655"/>
      <c r="DZ112" s="655"/>
      <c r="EA112" s="655"/>
      <c r="EB112" s="655"/>
      <c r="EC112" s="655"/>
      <c r="ED112" s="655"/>
      <c r="EE112" s="655"/>
      <c r="EF112" s="655"/>
      <c r="EG112" s="655"/>
      <c r="EH112" s="655"/>
      <c r="EI112" s="655"/>
      <c r="EJ112" s="655"/>
      <c r="EK112" s="655"/>
      <c r="EL112" s="655"/>
      <c r="EM112" s="655"/>
      <c r="EN112" s="655"/>
      <c r="EO112" s="655"/>
      <c r="EP112" s="655"/>
      <c r="EQ112" s="655"/>
      <c r="ER112" s="655"/>
      <c r="ES112" s="655"/>
      <c r="ET112" s="655"/>
      <c r="EU112" s="655"/>
      <c r="EV112" s="655"/>
      <c r="EW112" s="655"/>
      <c r="EX112" s="655"/>
      <c r="EY112" s="655"/>
      <c r="EZ112" s="655"/>
      <c r="FA112" s="655"/>
      <c r="FB112" s="655"/>
      <c r="FC112" s="655"/>
      <c r="FD112" s="655"/>
      <c r="FE112" s="655"/>
      <c r="FF112" s="655"/>
      <c r="FG112" s="655"/>
      <c r="FH112" s="655"/>
      <c r="FI112" s="655"/>
      <c r="FJ112" s="655"/>
      <c r="FK112" s="655"/>
      <c r="FL112" s="655"/>
      <c r="FM112" s="655"/>
      <c r="FN112" s="655"/>
      <c r="FO112" s="655"/>
      <c r="FP112" s="655"/>
      <c r="FQ112" s="655"/>
      <c r="FR112" s="655"/>
      <c r="FS112" s="655"/>
      <c r="FT112" s="655"/>
      <c r="FU112" s="655"/>
      <c r="FV112" s="655"/>
      <c r="FW112" s="655"/>
      <c r="FX112" s="655"/>
      <c r="FY112" s="655"/>
      <c r="FZ112" s="655"/>
      <c r="GA112" s="655"/>
      <c r="GB112" s="655"/>
      <c r="GC112" s="655"/>
      <c r="GD112" s="655"/>
      <c r="GE112" s="655"/>
      <c r="GF112" s="655"/>
      <c r="GG112" s="655"/>
      <c r="GH112" s="655"/>
      <c r="GI112" s="655"/>
      <c r="GJ112" s="655"/>
      <c r="GK112" s="655"/>
      <c r="GL112" s="655"/>
      <c r="GM112" s="655"/>
      <c r="GN112" s="655"/>
      <c r="GO112" s="655"/>
      <c r="GP112" s="655"/>
      <c r="GQ112" s="655"/>
      <c r="GR112" s="655"/>
      <c r="GS112" s="655"/>
      <c r="GT112" s="655"/>
      <c r="GU112" s="655"/>
      <c r="GV112" s="655"/>
      <c r="GW112" s="655"/>
      <c r="GX112" s="655"/>
      <c r="GY112" s="655"/>
      <c r="GZ112" s="655"/>
      <c r="HA112" s="655"/>
      <c r="HB112" s="655"/>
      <c r="HC112" s="655"/>
      <c r="HD112" s="655"/>
      <c r="HE112" s="655"/>
      <c r="HF112" s="655"/>
      <c r="HG112" s="655"/>
      <c r="HH112" s="655"/>
      <c r="HI112" s="655"/>
      <c r="HJ112" s="655"/>
      <c r="HK112" s="655"/>
      <c r="HL112" s="655"/>
      <c r="HM112" s="655"/>
      <c r="HN112" s="655"/>
      <c r="HO112" s="655"/>
      <c r="HP112" s="655"/>
      <c r="HQ112" s="655"/>
      <c r="HR112" s="655"/>
      <c r="HS112" s="655"/>
      <c r="HT112" s="655"/>
      <c r="HU112" s="655"/>
      <c r="HV112" s="655"/>
      <c r="HW112" s="655"/>
      <c r="HX112" s="655"/>
      <c r="HY112" s="655"/>
      <c r="HZ112" s="655"/>
      <c r="IA112" s="655"/>
      <c r="IB112" s="655"/>
      <c r="IC112" s="655"/>
      <c r="ID112" s="655"/>
      <c r="IE112" s="655"/>
      <c r="IF112" s="655"/>
      <c r="IG112" s="655"/>
      <c r="IH112" s="655"/>
      <c r="II112" s="655"/>
      <c r="IJ112" s="655"/>
      <c r="IK112" s="655"/>
      <c r="IL112" s="655"/>
      <c r="IM112" s="655"/>
      <c r="IN112" s="655"/>
      <c r="IO112" s="655"/>
      <c r="IP112" s="655"/>
      <c r="IQ112" s="655"/>
    </row>
    <row r="113" spans="1:251" s="656" customFormat="1" ht="11.45" customHeight="1">
      <c r="A113" s="595">
        <v>2002</v>
      </c>
      <c r="B113" s="605">
        <v>26</v>
      </c>
      <c r="C113" s="605">
        <v>4</v>
      </c>
      <c r="D113" s="605">
        <v>163</v>
      </c>
      <c r="E113" s="605">
        <v>280</v>
      </c>
      <c r="F113" s="605">
        <v>56</v>
      </c>
      <c r="G113" s="605"/>
      <c r="H113" s="605">
        <v>2</v>
      </c>
      <c r="I113" s="605">
        <v>21</v>
      </c>
      <c r="J113" s="605">
        <v>22</v>
      </c>
      <c r="K113" s="605">
        <v>215</v>
      </c>
      <c r="L113" s="655"/>
      <c r="M113" s="655"/>
      <c r="N113" s="655"/>
      <c r="O113" s="655"/>
      <c r="P113" s="655"/>
      <c r="Q113" s="655"/>
      <c r="R113" s="655"/>
      <c r="S113" s="655"/>
      <c r="T113" s="655"/>
      <c r="U113" s="655"/>
      <c r="V113" s="655"/>
      <c r="W113" s="655"/>
      <c r="X113" s="655"/>
      <c r="Y113" s="655"/>
      <c r="Z113" s="655"/>
      <c r="AA113" s="655"/>
      <c r="AB113" s="655"/>
      <c r="AC113" s="655"/>
      <c r="AD113" s="655"/>
      <c r="AE113" s="655"/>
      <c r="AF113" s="655"/>
      <c r="AG113" s="655"/>
      <c r="AH113" s="655"/>
      <c r="AI113" s="655"/>
      <c r="AJ113" s="655"/>
      <c r="AK113" s="655"/>
      <c r="AL113" s="655"/>
      <c r="AM113" s="655"/>
      <c r="AN113" s="655"/>
      <c r="AO113" s="655"/>
      <c r="AP113" s="655"/>
      <c r="AQ113" s="655"/>
      <c r="AR113" s="655"/>
      <c r="AS113" s="655"/>
      <c r="AT113" s="655"/>
      <c r="AU113" s="655"/>
      <c r="AV113" s="655"/>
      <c r="AW113" s="655"/>
      <c r="AX113" s="655"/>
      <c r="AY113" s="655"/>
      <c r="AZ113" s="655"/>
      <c r="BA113" s="655"/>
      <c r="BB113" s="655"/>
      <c r="BC113" s="655"/>
      <c r="BD113" s="655"/>
      <c r="BE113" s="655"/>
      <c r="BF113" s="655"/>
      <c r="BG113" s="655"/>
      <c r="BH113" s="655"/>
      <c r="BI113" s="655"/>
      <c r="BJ113" s="655"/>
      <c r="BK113" s="655"/>
      <c r="BL113" s="655"/>
      <c r="BM113" s="655"/>
      <c r="BN113" s="655"/>
      <c r="BO113" s="655"/>
      <c r="BP113" s="655"/>
      <c r="BQ113" s="655"/>
      <c r="BR113" s="655"/>
      <c r="BS113" s="655"/>
      <c r="BT113" s="655"/>
      <c r="BU113" s="655"/>
      <c r="BV113" s="655"/>
      <c r="BW113" s="655"/>
      <c r="BX113" s="655"/>
      <c r="BY113" s="655"/>
      <c r="BZ113" s="655"/>
      <c r="CA113" s="655"/>
      <c r="CB113" s="655"/>
      <c r="CC113" s="655"/>
      <c r="CD113" s="655"/>
      <c r="CE113" s="655"/>
      <c r="CF113" s="655"/>
      <c r="CG113" s="655"/>
      <c r="CH113" s="655"/>
      <c r="CI113" s="655"/>
      <c r="CJ113" s="655"/>
      <c r="CK113" s="655"/>
      <c r="CL113" s="655"/>
      <c r="CM113" s="655"/>
      <c r="CN113" s="655"/>
      <c r="CO113" s="655"/>
      <c r="CP113" s="655"/>
      <c r="CQ113" s="655"/>
      <c r="CR113" s="655"/>
      <c r="CS113" s="655"/>
      <c r="CT113" s="655"/>
      <c r="CU113" s="655"/>
      <c r="CV113" s="655"/>
      <c r="CW113" s="655"/>
      <c r="CX113" s="655"/>
      <c r="CY113" s="655"/>
      <c r="CZ113" s="655"/>
      <c r="DA113" s="655"/>
      <c r="DB113" s="655"/>
      <c r="DC113" s="655"/>
      <c r="DD113" s="655"/>
      <c r="DE113" s="655"/>
      <c r="DF113" s="655"/>
      <c r="DG113" s="655"/>
      <c r="DH113" s="655"/>
      <c r="DI113" s="655"/>
      <c r="DJ113" s="655"/>
      <c r="DK113" s="655"/>
      <c r="DL113" s="655"/>
      <c r="DM113" s="655"/>
      <c r="DN113" s="655"/>
      <c r="DO113" s="655"/>
      <c r="DP113" s="655"/>
      <c r="DQ113" s="655"/>
      <c r="DR113" s="655"/>
      <c r="DS113" s="655"/>
      <c r="DT113" s="655"/>
      <c r="DU113" s="655"/>
      <c r="DV113" s="655"/>
      <c r="DW113" s="655"/>
      <c r="DX113" s="655"/>
      <c r="DY113" s="655"/>
      <c r="DZ113" s="655"/>
      <c r="EA113" s="655"/>
      <c r="EB113" s="655"/>
      <c r="EC113" s="655"/>
      <c r="ED113" s="655"/>
      <c r="EE113" s="655"/>
      <c r="EF113" s="655"/>
      <c r="EG113" s="655"/>
      <c r="EH113" s="655"/>
      <c r="EI113" s="655"/>
      <c r="EJ113" s="655"/>
      <c r="EK113" s="655"/>
      <c r="EL113" s="655"/>
      <c r="EM113" s="655"/>
      <c r="EN113" s="655"/>
      <c r="EO113" s="655"/>
      <c r="EP113" s="655"/>
      <c r="EQ113" s="655"/>
      <c r="ER113" s="655"/>
      <c r="ES113" s="655"/>
      <c r="ET113" s="655"/>
      <c r="EU113" s="655"/>
      <c r="EV113" s="655"/>
      <c r="EW113" s="655"/>
      <c r="EX113" s="655"/>
      <c r="EY113" s="655"/>
      <c r="EZ113" s="655"/>
      <c r="FA113" s="655"/>
      <c r="FB113" s="655"/>
      <c r="FC113" s="655"/>
      <c r="FD113" s="655"/>
      <c r="FE113" s="655"/>
      <c r="FF113" s="655"/>
      <c r="FG113" s="655"/>
      <c r="FH113" s="655"/>
      <c r="FI113" s="655"/>
      <c r="FJ113" s="655"/>
      <c r="FK113" s="655"/>
      <c r="FL113" s="655"/>
      <c r="FM113" s="655"/>
      <c r="FN113" s="655"/>
      <c r="FO113" s="655"/>
      <c r="FP113" s="655"/>
      <c r="FQ113" s="655"/>
      <c r="FR113" s="655"/>
      <c r="FS113" s="655"/>
      <c r="FT113" s="655"/>
      <c r="FU113" s="655"/>
      <c r="FV113" s="655"/>
      <c r="FW113" s="655"/>
      <c r="FX113" s="655"/>
      <c r="FY113" s="655"/>
      <c r="FZ113" s="655"/>
      <c r="GA113" s="655"/>
      <c r="GB113" s="655"/>
      <c r="GC113" s="655"/>
      <c r="GD113" s="655"/>
      <c r="GE113" s="655"/>
      <c r="GF113" s="655"/>
      <c r="GG113" s="655"/>
      <c r="GH113" s="655"/>
      <c r="GI113" s="655"/>
      <c r="GJ113" s="655"/>
      <c r="GK113" s="655"/>
      <c r="GL113" s="655"/>
      <c r="GM113" s="655"/>
      <c r="GN113" s="655"/>
      <c r="GO113" s="655"/>
      <c r="GP113" s="655"/>
      <c r="GQ113" s="655"/>
      <c r="GR113" s="655"/>
      <c r="GS113" s="655"/>
      <c r="GT113" s="655"/>
      <c r="GU113" s="655"/>
      <c r="GV113" s="655"/>
      <c r="GW113" s="655"/>
      <c r="GX113" s="655"/>
      <c r="GY113" s="655"/>
      <c r="GZ113" s="655"/>
      <c r="HA113" s="655"/>
      <c r="HB113" s="655"/>
      <c r="HC113" s="655"/>
      <c r="HD113" s="655"/>
      <c r="HE113" s="655"/>
      <c r="HF113" s="655"/>
      <c r="HG113" s="655"/>
      <c r="HH113" s="655"/>
      <c r="HI113" s="655"/>
      <c r="HJ113" s="655"/>
      <c r="HK113" s="655"/>
      <c r="HL113" s="655"/>
      <c r="HM113" s="655"/>
      <c r="HN113" s="655"/>
      <c r="HO113" s="655"/>
      <c r="HP113" s="655"/>
      <c r="HQ113" s="655"/>
      <c r="HR113" s="655"/>
      <c r="HS113" s="655"/>
      <c r="HT113" s="655"/>
      <c r="HU113" s="655"/>
      <c r="HV113" s="655"/>
      <c r="HW113" s="655"/>
      <c r="HX113" s="655"/>
      <c r="HY113" s="655"/>
      <c r="HZ113" s="655"/>
      <c r="IA113" s="655"/>
      <c r="IB113" s="655"/>
      <c r="IC113" s="655"/>
      <c r="ID113" s="655"/>
      <c r="IE113" s="655"/>
      <c r="IF113" s="655"/>
      <c r="IG113" s="655"/>
      <c r="IH113" s="655"/>
      <c r="II113" s="655"/>
      <c r="IJ113" s="655"/>
      <c r="IK113" s="655"/>
      <c r="IL113" s="655"/>
      <c r="IM113" s="655"/>
      <c r="IN113" s="655"/>
      <c r="IO113" s="655"/>
      <c r="IP113" s="655"/>
      <c r="IQ113" s="655"/>
    </row>
    <row r="114" spans="1:251" s="656" customFormat="1" ht="11.45" customHeight="1">
      <c r="A114" s="595">
        <v>2003</v>
      </c>
      <c r="B114" s="605">
        <v>27</v>
      </c>
      <c r="C114" s="605">
        <v>4</v>
      </c>
      <c r="D114" s="605">
        <v>159</v>
      </c>
      <c r="E114" s="605">
        <v>279</v>
      </c>
      <c r="F114" s="605">
        <v>60</v>
      </c>
      <c r="G114" s="605"/>
      <c r="H114" s="605">
        <v>2</v>
      </c>
      <c r="I114" s="605">
        <v>16</v>
      </c>
      <c r="J114" s="605">
        <v>23</v>
      </c>
      <c r="K114" s="605">
        <v>253</v>
      </c>
      <c r="L114" s="655"/>
      <c r="M114" s="655"/>
      <c r="N114" s="655"/>
      <c r="O114" s="655"/>
      <c r="P114" s="655"/>
      <c r="Q114" s="655"/>
      <c r="R114" s="655"/>
      <c r="S114" s="655"/>
      <c r="T114" s="655"/>
      <c r="U114" s="655"/>
      <c r="V114" s="655"/>
      <c r="W114" s="655"/>
      <c r="X114" s="655"/>
      <c r="Y114" s="655"/>
      <c r="Z114" s="655"/>
      <c r="AA114" s="655"/>
      <c r="AB114" s="655"/>
      <c r="AC114" s="655"/>
      <c r="AD114" s="655"/>
      <c r="AE114" s="655"/>
      <c r="AF114" s="655"/>
      <c r="AG114" s="655"/>
      <c r="AH114" s="655"/>
      <c r="AI114" s="655"/>
      <c r="AJ114" s="655"/>
      <c r="AK114" s="655"/>
      <c r="AL114" s="655"/>
      <c r="AM114" s="655"/>
      <c r="AN114" s="655"/>
      <c r="AO114" s="655"/>
      <c r="AP114" s="655"/>
      <c r="AQ114" s="655"/>
      <c r="AR114" s="655"/>
      <c r="AS114" s="655"/>
      <c r="AT114" s="655"/>
      <c r="AU114" s="655"/>
      <c r="AV114" s="655"/>
      <c r="AW114" s="655"/>
      <c r="AX114" s="655"/>
      <c r="AY114" s="655"/>
      <c r="AZ114" s="655"/>
      <c r="BA114" s="655"/>
      <c r="BB114" s="655"/>
      <c r="BC114" s="655"/>
      <c r="BD114" s="655"/>
      <c r="BE114" s="655"/>
      <c r="BF114" s="655"/>
      <c r="BG114" s="655"/>
      <c r="BH114" s="655"/>
      <c r="BI114" s="655"/>
      <c r="BJ114" s="655"/>
      <c r="BK114" s="655"/>
      <c r="BL114" s="655"/>
      <c r="BM114" s="655"/>
      <c r="BN114" s="655"/>
      <c r="BO114" s="655"/>
      <c r="BP114" s="655"/>
      <c r="BQ114" s="655"/>
      <c r="BR114" s="655"/>
      <c r="BS114" s="655"/>
      <c r="BT114" s="655"/>
      <c r="BU114" s="655"/>
      <c r="BV114" s="655"/>
      <c r="BW114" s="655"/>
      <c r="BX114" s="655"/>
      <c r="BY114" s="655"/>
      <c r="BZ114" s="655"/>
      <c r="CA114" s="655"/>
      <c r="CB114" s="655"/>
      <c r="CC114" s="655"/>
      <c r="CD114" s="655"/>
      <c r="CE114" s="655"/>
      <c r="CF114" s="655"/>
      <c r="CG114" s="655"/>
      <c r="CH114" s="655"/>
      <c r="CI114" s="655"/>
      <c r="CJ114" s="655"/>
      <c r="CK114" s="655"/>
      <c r="CL114" s="655"/>
      <c r="CM114" s="655"/>
      <c r="CN114" s="655"/>
      <c r="CO114" s="655"/>
      <c r="CP114" s="655"/>
      <c r="CQ114" s="655"/>
      <c r="CR114" s="655"/>
      <c r="CS114" s="655"/>
      <c r="CT114" s="655"/>
      <c r="CU114" s="655"/>
      <c r="CV114" s="655"/>
      <c r="CW114" s="655"/>
      <c r="CX114" s="655"/>
      <c r="CY114" s="655"/>
      <c r="CZ114" s="655"/>
      <c r="DA114" s="655"/>
      <c r="DB114" s="655"/>
      <c r="DC114" s="655"/>
      <c r="DD114" s="655"/>
      <c r="DE114" s="655"/>
      <c r="DF114" s="655"/>
      <c r="DG114" s="655"/>
      <c r="DH114" s="655"/>
      <c r="DI114" s="655"/>
      <c r="DJ114" s="655"/>
      <c r="DK114" s="655"/>
      <c r="DL114" s="655"/>
      <c r="DM114" s="655"/>
      <c r="DN114" s="655"/>
      <c r="DO114" s="655"/>
      <c r="DP114" s="655"/>
      <c r="DQ114" s="655"/>
      <c r="DR114" s="655"/>
      <c r="DS114" s="655"/>
      <c r="DT114" s="655"/>
      <c r="DU114" s="655"/>
      <c r="DV114" s="655"/>
      <c r="DW114" s="655"/>
      <c r="DX114" s="655"/>
      <c r="DY114" s="655"/>
      <c r="DZ114" s="655"/>
      <c r="EA114" s="655"/>
      <c r="EB114" s="655"/>
      <c r="EC114" s="655"/>
      <c r="ED114" s="655"/>
      <c r="EE114" s="655"/>
      <c r="EF114" s="655"/>
      <c r="EG114" s="655"/>
      <c r="EH114" s="655"/>
      <c r="EI114" s="655"/>
      <c r="EJ114" s="655"/>
      <c r="EK114" s="655"/>
      <c r="EL114" s="655"/>
      <c r="EM114" s="655"/>
      <c r="EN114" s="655"/>
      <c r="EO114" s="655"/>
      <c r="EP114" s="655"/>
      <c r="EQ114" s="655"/>
      <c r="ER114" s="655"/>
      <c r="ES114" s="655"/>
      <c r="ET114" s="655"/>
      <c r="EU114" s="655"/>
      <c r="EV114" s="655"/>
      <c r="EW114" s="655"/>
      <c r="EX114" s="655"/>
      <c r="EY114" s="655"/>
      <c r="EZ114" s="655"/>
      <c r="FA114" s="655"/>
      <c r="FB114" s="655"/>
      <c r="FC114" s="655"/>
      <c r="FD114" s="655"/>
      <c r="FE114" s="655"/>
      <c r="FF114" s="655"/>
      <c r="FG114" s="655"/>
      <c r="FH114" s="655"/>
      <c r="FI114" s="655"/>
      <c r="FJ114" s="655"/>
      <c r="FK114" s="655"/>
      <c r="FL114" s="655"/>
      <c r="FM114" s="655"/>
      <c r="FN114" s="655"/>
      <c r="FO114" s="655"/>
      <c r="FP114" s="655"/>
      <c r="FQ114" s="655"/>
      <c r="FR114" s="655"/>
      <c r="FS114" s="655"/>
      <c r="FT114" s="655"/>
      <c r="FU114" s="655"/>
      <c r="FV114" s="655"/>
      <c r="FW114" s="655"/>
      <c r="FX114" s="655"/>
      <c r="FY114" s="655"/>
      <c r="FZ114" s="655"/>
      <c r="GA114" s="655"/>
      <c r="GB114" s="655"/>
      <c r="GC114" s="655"/>
      <c r="GD114" s="655"/>
      <c r="GE114" s="655"/>
      <c r="GF114" s="655"/>
      <c r="GG114" s="655"/>
      <c r="GH114" s="655"/>
      <c r="GI114" s="655"/>
      <c r="GJ114" s="655"/>
      <c r="GK114" s="655"/>
      <c r="GL114" s="655"/>
      <c r="GM114" s="655"/>
      <c r="GN114" s="655"/>
      <c r="GO114" s="655"/>
      <c r="GP114" s="655"/>
      <c r="GQ114" s="655"/>
      <c r="GR114" s="655"/>
      <c r="GS114" s="655"/>
      <c r="GT114" s="655"/>
      <c r="GU114" s="655"/>
      <c r="GV114" s="655"/>
      <c r="GW114" s="655"/>
      <c r="GX114" s="655"/>
      <c r="GY114" s="655"/>
      <c r="GZ114" s="655"/>
      <c r="HA114" s="655"/>
      <c r="HB114" s="655"/>
      <c r="HC114" s="655"/>
      <c r="HD114" s="655"/>
      <c r="HE114" s="655"/>
      <c r="HF114" s="655"/>
      <c r="HG114" s="655"/>
      <c r="HH114" s="655"/>
      <c r="HI114" s="655"/>
      <c r="HJ114" s="655"/>
      <c r="HK114" s="655"/>
      <c r="HL114" s="655"/>
      <c r="HM114" s="655"/>
      <c r="HN114" s="655"/>
      <c r="HO114" s="655"/>
      <c r="HP114" s="655"/>
      <c r="HQ114" s="655"/>
      <c r="HR114" s="655"/>
      <c r="HS114" s="655"/>
      <c r="HT114" s="655"/>
      <c r="HU114" s="655"/>
      <c r="HV114" s="655"/>
      <c r="HW114" s="655"/>
      <c r="HX114" s="655"/>
      <c r="HY114" s="655"/>
      <c r="HZ114" s="655"/>
      <c r="IA114" s="655"/>
      <c r="IB114" s="655"/>
      <c r="IC114" s="655"/>
      <c r="ID114" s="655"/>
      <c r="IE114" s="655"/>
      <c r="IF114" s="655"/>
      <c r="IG114" s="655"/>
      <c r="IH114" s="655"/>
      <c r="II114" s="655"/>
      <c r="IJ114" s="655"/>
      <c r="IK114" s="655"/>
      <c r="IL114" s="655"/>
      <c r="IM114" s="655"/>
      <c r="IN114" s="655"/>
      <c r="IO114" s="655"/>
      <c r="IP114" s="655"/>
      <c r="IQ114" s="655"/>
    </row>
    <row r="115" spans="1:251" ht="11.45" customHeight="1">
      <c r="A115" s="606">
        <v>2004</v>
      </c>
      <c r="B115" s="834">
        <v>27</v>
      </c>
      <c r="C115" s="834">
        <v>4</v>
      </c>
      <c r="D115" s="834">
        <v>160</v>
      </c>
      <c r="E115" s="834">
        <v>279</v>
      </c>
      <c r="F115" s="834">
        <v>67</v>
      </c>
      <c r="G115" s="834"/>
      <c r="H115" s="834">
        <v>2</v>
      </c>
      <c r="I115" s="834">
        <v>15</v>
      </c>
      <c r="J115" s="834">
        <v>23</v>
      </c>
      <c r="K115" s="834">
        <v>308</v>
      </c>
    </row>
    <row r="116" spans="1:251" ht="11.45" customHeight="1">
      <c r="A116" s="595">
        <v>2005</v>
      </c>
      <c r="B116" s="605">
        <v>27</v>
      </c>
      <c r="C116" s="605">
        <v>4</v>
      </c>
      <c r="D116" s="605">
        <v>161</v>
      </c>
      <c r="E116" s="605">
        <v>279</v>
      </c>
      <c r="F116" s="605">
        <v>72</v>
      </c>
      <c r="G116" s="605"/>
      <c r="H116" s="605">
        <v>2</v>
      </c>
      <c r="I116" s="605">
        <v>11</v>
      </c>
      <c r="J116" s="605">
        <v>23</v>
      </c>
      <c r="K116" s="605">
        <v>308</v>
      </c>
    </row>
    <row r="117" spans="1:251" ht="11.45" customHeight="1">
      <c r="A117" s="595">
        <v>2006</v>
      </c>
      <c r="B117" s="605">
        <v>27</v>
      </c>
      <c r="C117" s="605">
        <v>4</v>
      </c>
      <c r="D117" s="605">
        <v>161</v>
      </c>
      <c r="E117" s="605">
        <v>282</v>
      </c>
      <c r="F117" s="605">
        <v>80</v>
      </c>
      <c r="G117" s="605"/>
      <c r="H117" s="605">
        <v>2</v>
      </c>
      <c r="I117" s="605">
        <v>11</v>
      </c>
      <c r="J117" s="605">
        <v>25</v>
      </c>
      <c r="K117" s="605">
        <v>309</v>
      </c>
    </row>
    <row r="118" spans="1:251" ht="11.45" customHeight="1">
      <c r="A118" s="595">
        <v>2007</v>
      </c>
      <c r="B118" s="860">
        <v>27</v>
      </c>
      <c r="C118" s="860">
        <v>4</v>
      </c>
      <c r="D118" s="860">
        <v>161</v>
      </c>
      <c r="E118" s="860">
        <v>282</v>
      </c>
      <c r="F118" s="860">
        <v>88</v>
      </c>
      <c r="G118" s="860"/>
      <c r="H118" s="860">
        <v>2</v>
      </c>
      <c r="I118" s="860">
        <v>11</v>
      </c>
      <c r="J118" s="860">
        <v>25</v>
      </c>
      <c r="K118" s="860">
        <v>309</v>
      </c>
    </row>
    <row r="119" spans="1:251" ht="11.45" customHeight="1">
      <c r="A119" s="595">
        <v>2008</v>
      </c>
      <c r="B119" s="860">
        <v>29</v>
      </c>
      <c r="C119" s="860">
        <v>4</v>
      </c>
      <c r="D119" s="860">
        <v>163</v>
      </c>
      <c r="E119" s="860">
        <v>282</v>
      </c>
      <c r="F119" s="860">
        <v>113</v>
      </c>
      <c r="G119" s="860"/>
      <c r="H119" s="860">
        <v>11</v>
      </c>
      <c r="I119" s="860">
        <v>18</v>
      </c>
      <c r="J119" s="860">
        <v>25</v>
      </c>
      <c r="K119" s="860">
        <v>333</v>
      </c>
    </row>
    <row r="120" spans="1:251" ht="11.45" customHeight="1">
      <c r="A120" s="595">
        <v>2009</v>
      </c>
      <c r="B120" s="860">
        <v>28</v>
      </c>
      <c r="C120" s="860">
        <v>4</v>
      </c>
      <c r="D120" s="860">
        <v>163</v>
      </c>
      <c r="E120" s="860">
        <v>283</v>
      </c>
      <c r="F120" s="860">
        <v>131</v>
      </c>
      <c r="G120" s="860"/>
      <c r="H120" s="860">
        <v>11</v>
      </c>
      <c r="I120" s="860">
        <v>18</v>
      </c>
      <c r="J120" s="860">
        <v>27</v>
      </c>
      <c r="K120" s="860">
        <v>331</v>
      </c>
    </row>
    <row r="121" spans="1:251" ht="11.45" customHeight="1">
      <c r="A121" s="595">
        <v>2010</v>
      </c>
      <c r="B121" s="860">
        <v>35</v>
      </c>
      <c r="C121" s="860">
        <v>4</v>
      </c>
      <c r="D121" s="860">
        <v>166</v>
      </c>
      <c r="E121" s="860">
        <v>283</v>
      </c>
      <c r="F121" s="860">
        <v>151</v>
      </c>
      <c r="G121" s="860"/>
      <c r="H121" s="860">
        <v>11</v>
      </c>
      <c r="I121" s="860">
        <v>18</v>
      </c>
      <c r="J121" s="860">
        <v>28</v>
      </c>
      <c r="K121" s="860">
        <v>326</v>
      </c>
    </row>
    <row r="122" spans="1:251" ht="11.45" customHeight="1">
      <c r="A122" s="595">
        <v>2011</v>
      </c>
      <c r="B122" s="860">
        <v>23.2</v>
      </c>
      <c r="C122" s="860">
        <v>3.6</v>
      </c>
      <c r="D122" s="860">
        <v>166.5</v>
      </c>
      <c r="E122" s="860">
        <v>284.5</v>
      </c>
      <c r="F122" s="860">
        <v>184</v>
      </c>
      <c r="G122" s="860"/>
      <c r="H122" s="860">
        <v>10.6</v>
      </c>
      <c r="I122" s="860">
        <v>25.8</v>
      </c>
      <c r="J122" s="860">
        <v>27.7</v>
      </c>
      <c r="K122" s="860">
        <v>325.8</v>
      </c>
    </row>
    <row r="123" spans="1:251" ht="11.45" customHeight="1">
      <c r="A123" s="595">
        <v>2012</v>
      </c>
      <c r="B123" s="860">
        <v>22.7</v>
      </c>
      <c r="C123" s="860">
        <v>3.6</v>
      </c>
      <c r="D123" s="860">
        <v>166</v>
      </c>
      <c r="E123" s="860">
        <v>285</v>
      </c>
      <c r="F123" s="860">
        <v>184</v>
      </c>
      <c r="G123" s="860"/>
      <c r="H123" s="860">
        <v>10.6</v>
      </c>
      <c r="I123" s="860">
        <v>25.8</v>
      </c>
      <c r="J123" s="860">
        <v>28</v>
      </c>
      <c r="K123" s="860">
        <v>326</v>
      </c>
      <c r="L123" s="849"/>
    </row>
    <row r="124" spans="1:251" ht="3" customHeight="1">
      <c r="A124" s="843"/>
      <c r="B124" s="659"/>
      <c r="C124" s="659"/>
      <c r="D124" s="659"/>
      <c r="E124" s="659"/>
      <c r="F124" s="659"/>
      <c r="G124" s="659"/>
      <c r="H124" s="659"/>
      <c r="I124" s="659"/>
      <c r="J124" s="659"/>
      <c r="K124" s="659"/>
    </row>
    <row r="125" spans="1:251" ht="3" customHeight="1">
      <c r="A125" s="670"/>
      <c r="B125" s="599"/>
      <c r="C125" s="599"/>
      <c r="D125" s="599"/>
      <c r="E125" s="599"/>
      <c r="F125" s="599"/>
      <c r="G125" s="599"/>
      <c r="H125" s="599"/>
      <c r="I125" s="599"/>
      <c r="J125" s="599"/>
      <c r="K125" s="599"/>
    </row>
    <row r="126" spans="1:251" ht="11.1" customHeight="1">
      <c r="A126" s="595" t="s">
        <v>600</v>
      </c>
      <c r="B126" s="654"/>
      <c r="C126" s="654"/>
      <c r="D126" s="654"/>
      <c r="E126" s="654"/>
      <c r="F126" s="654"/>
      <c r="G126" s="654"/>
      <c r="H126" s="654"/>
      <c r="I126" s="654"/>
      <c r="J126" s="654"/>
      <c r="K126" s="654"/>
    </row>
    <row r="127" spans="1:251" ht="15" customHeight="1">
      <c r="A127" s="833" t="s">
        <v>507</v>
      </c>
      <c r="B127" s="654"/>
      <c r="C127" s="654"/>
      <c r="D127" s="654"/>
      <c r="E127" s="654"/>
      <c r="F127" s="654"/>
      <c r="G127" s="654"/>
      <c r="H127" s="654"/>
      <c r="I127" s="654"/>
      <c r="J127" s="654"/>
      <c r="K127" s="654"/>
    </row>
    <row r="128" spans="1:251" ht="15.75" customHeight="1">
      <c r="A128" s="863" t="s">
        <v>508</v>
      </c>
      <c r="B128" s="654"/>
      <c r="C128" s="654"/>
      <c r="D128" s="654"/>
      <c r="E128" s="654"/>
      <c r="F128" s="654"/>
      <c r="G128" s="654"/>
      <c r="H128" s="654"/>
      <c r="I128" s="654"/>
      <c r="J128" s="654"/>
      <c r="K128" s="654"/>
    </row>
    <row r="129" spans="1:11" ht="11.1" customHeight="1">
      <c r="A129" s="892" t="s">
        <v>568</v>
      </c>
      <c r="B129" s="654"/>
      <c r="C129" s="654"/>
      <c r="D129" s="654"/>
      <c r="E129" s="654"/>
      <c r="F129" s="654"/>
      <c r="G129" s="654"/>
      <c r="H129" s="654"/>
      <c r="I129" s="654"/>
      <c r="J129" s="654"/>
      <c r="K129" s="654"/>
    </row>
    <row r="130" spans="1:11" ht="11.1" customHeight="1">
      <c r="A130" s="886" t="s">
        <v>569</v>
      </c>
      <c r="B130" s="654"/>
      <c r="C130" s="654"/>
      <c r="D130" s="654"/>
      <c r="E130" s="654"/>
      <c r="F130" s="654"/>
      <c r="G130" s="654"/>
      <c r="H130" s="654"/>
      <c r="I130" s="654"/>
      <c r="J130" s="654"/>
      <c r="K130" s="654"/>
    </row>
    <row r="131" spans="1:11" ht="11.1" customHeight="1">
      <c r="A131" s="603" t="s">
        <v>559</v>
      </c>
      <c r="B131" s="654"/>
      <c r="C131" s="654"/>
      <c r="D131" s="654"/>
      <c r="E131" s="654"/>
      <c r="F131" s="654"/>
      <c r="G131" s="654"/>
      <c r="H131" s="654"/>
      <c r="I131" s="654"/>
      <c r="J131" s="654"/>
      <c r="K131" s="654"/>
    </row>
    <row r="132" spans="1:11" ht="11.1" customHeight="1">
      <c r="A132" s="604" t="s">
        <v>163</v>
      </c>
      <c r="B132" s="654"/>
      <c r="C132" s="654"/>
      <c r="D132" s="654"/>
      <c r="E132" s="654"/>
      <c r="F132" s="654"/>
      <c r="G132" s="654"/>
      <c r="H132" s="654"/>
      <c r="I132" s="654"/>
      <c r="J132" s="654"/>
      <c r="K132" s="654"/>
    </row>
    <row r="133" spans="1:11" ht="11.1" customHeight="1">
      <c r="A133" s="671"/>
      <c r="B133" s="655"/>
      <c r="C133" s="655"/>
      <c r="D133" s="655"/>
      <c r="E133" s="655"/>
      <c r="F133" s="655"/>
      <c r="G133" s="655"/>
      <c r="H133" s="655"/>
      <c r="I133" s="655"/>
      <c r="J133" s="655"/>
      <c r="K133" s="655"/>
    </row>
    <row r="134" spans="1:11" ht="11.1" customHeight="1">
      <c r="A134" s="671"/>
      <c r="B134" s="655"/>
      <c r="C134" s="655"/>
      <c r="D134" s="655"/>
      <c r="E134" s="655"/>
      <c r="F134" s="655"/>
      <c r="G134" s="655"/>
      <c r="H134" s="655"/>
      <c r="I134" s="655"/>
      <c r="J134" s="655"/>
      <c r="K134" s="655"/>
    </row>
    <row r="135" spans="1:11" ht="11.1" customHeight="1">
      <c r="A135" s="671"/>
      <c r="B135" s="655"/>
      <c r="C135" s="655"/>
      <c r="D135" s="655"/>
      <c r="E135" s="655"/>
      <c r="F135" s="655"/>
      <c r="G135" s="655"/>
      <c r="H135" s="655"/>
      <c r="I135" s="655"/>
      <c r="J135" s="655"/>
      <c r="K135" s="655"/>
    </row>
    <row r="136" spans="1:11" ht="11.1" customHeight="1">
      <c r="A136" s="671"/>
      <c r="B136" s="655"/>
      <c r="C136" s="655"/>
      <c r="D136" s="655"/>
      <c r="E136" s="655"/>
      <c r="F136" s="655"/>
      <c r="G136" s="655"/>
      <c r="H136" s="655"/>
      <c r="I136" s="655"/>
      <c r="J136" s="655"/>
      <c r="K136" s="655"/>
    </row>
    <row r="137" spans="1:11" ht="11.1" customHeight="1">
      <c r="A137" s="671"/>
      <c r="B137" s="655"/>
      <c r="C137" s="655"/>
      <c r="D137" s="655"/>
      <c r="E137" s="655"/>
      <c r="F137" s="655"/>
      <c r="G137" s="655"/>
      <c r="H137" s="655"/>
      <c r="I137" s="655"/>
      <c r="J137" s="655"/>
      <c r="K137" s="655"/>
    </row>
    <row r="138" spans="1:11" ht="11.1" customHeight="1">
      <c r="A138" s="671"/>
      <c r="B138" s="655"/>
      <c r="C138" s="655"/>
      <c r="D138" s="655"/>
      <c r="E138" s="655"/>
      <c r="F138" s="655"/>
      <c r="G138" s="655"/>
      <c r="H138" s="655"/>
      <c r="I138" s="655"/>
      <c r="J138" s="655"/>
      <c r="K138" s="655"/>
    </row>
    <row r="139" spans="1:11" ht="11.1" customHeight="1">
      <c r="A139" s="671"/>
      <c r="B139" s="655"/>
      <c r="C139" s="655"/>
      <c r="D139" s="655"/>
      <c r="E139" s="655"/>
      <c r="F139" s="655"/>
      <c r="G139" s="655"/>
      <c r="H139" s="655"/>
      <c r="I139" s="655"/>
      <c r="J139" s="655"/>
      <c r="K139" s="655"/>
    </row>
    <row r="140" spans="1:11" ht="11.1" customHeight="1">
      <c r="A140" s="671"/>
      <c r="B140" s="655"/>
      <c r="C140" s="655"/>
      <c r="D140" s="655"/>
      <c r="E140" s="655"/>
      <c r="F140" s="655"/>
      <c r="G140" s="655"/>
      <c r="H140" s="655"/>
      <c r="I140" s="655"/>
      <c r="J140" s="655"/>
      <c r="K140" s="655"/>
    </row>
    <row r="141" spans="1:11" ht="11.1" customHeight="1">
      <c r="A141" s="671"/>
      <c r="B141" s="655"/>
      <c r="C141" s="655"/>
      <c r="D141" s="655"/>
      <c r="E141" s="655"/>
      <c r="F141" s="655"/>
      <c r="G141" s="655"/>
      <c r="H141" s="655"/>
      <c r="I141" s="655"/>
      <c r="J141" s="655"/>
      <c r="K141" s="655"/>
    </row>
    <row r="142" spans="1:11" ht="11.1" customHeight="1">
      <c r="A142" s="671"/>
      <c r="B142" s="655"/>
      <c r="C142" s="655"/>
      <c r="D142" s="655"/>
      <c r="E142" s="655"/>
      <c r="F142" s="655"/>
      <c r="G142" s="655"/>
      <c r="H142" s="655"/>
      <c r="I142" s="655"/>
      <c r="J142" s="655"/>
      <c r="K142" s="655"/>
    </row>
    <row r="143" spans="1:11" ht="11.1" customHeight="1">
      <c r="A143" s="671"/>
      <c r="B143" s="655"/>
      <c r="C143" s="655"/>
      <c r="D143" s="655"/>
      <c r="E143" s="655"/>
      <c r="F143" s="655"/>
      <c r="G143" s="655"/>
      <c r="H143" s="655"/>
      <c r="I143" s="655"/>
      <c r="J143" s="655"/>
      <c r="K143" s="655"/>
    </row>
    <row r="144" spans="1:11" ht="11.1" customHeight="1">
      <c r="A144" s="671"/>
      <c r="B144" s="655"/>
      <c r="C144" s="655"/>
      <c r="D144" s="655"/>
      <c r="E144" s="655"/>
      <c r="F144" s="655"/>
      <c r="G144" s="655"/>
      <c r="H144" s="655"/>
      <c r="I144" s="655"/>
      <c r="J144" s="655"/>
      <c r="K144" s="655"/>
    </row>
    <row r="145" spans="1:11" ht="11.1" customHeight="1">
      <c r="A145" s="671"/>
      <c r="B145" s="655"/>
      <c r="C145" s="655"/>
      <c r="D145" s="655"/>
      <c r="E145" s="655"/>
      <c r="F145" s="655"/>
      <c r="G145" s="655"/>
      <c r="H145" s="655"/>
      <c r="I145" s="655"/>
      <c r="J145" s="655"/>
      <c r="K145" s="655"/>
    </row>
    <row r="146" spans="1:11" ht="11.1" customHeight="1">
      <c r="A146" s="671"/>
      <c r="B146" s="655"/>
      <c r="C146" s="655"/>
      <c r="D146" s="655"/>
      <c r="E146" s="655"/>
      <c r="F146" s="655"/>
      <c r="G146" s="655"/>
      <c r="H146" s="655"/>
      <c r="I146" s="655"/>
      <c r="J146" s="655"/>
      <c r="K146" s="655"/>
    </row>
    <row r="147" spans="1:11" ht="11.1" customHeight="1">
      <c r="A147" s="671"/>
      <c r="B147" s="655"/>
      <c r="C147" s="655"/>
      <c r="D147" s="655"/>
      <c r="E147" s="655"/>
      <c r="F147" s="655"/>
      <c r="G147" s="655"/>
      <c r="H147" s="655"/>
      <c r="I147" s="655"/>
      <c r="J147" s="655"/>
      <c r="K147" s="655"/>
    </row>
    <row r="148" spans="1:11" ht="11.1" customHeight="1">
      <c r="A148" s="671"/>
      <c r="B148" s="655"/>
      <c r="C148" s="655"/>
      <c r="D148" s="655"/>
      <c r="E148" s="655"/>
      <c r="F148" s="655"/>
      <c r="G148" s="655"/>
      <c r="H148" s="655"/>
      <c r="I148" s="655"/>
      <c r="J148" s="655"/>
      <c r="K148" s="655"/>
    </row>
    <row r="149" spans="1:11" ht="11.1" customHeight="1">
      <c r="A149" s="671"/>
      <c r="B149" s="655"/>
      <c r="C149" s="655"/>
      <c r="D149" s="655"/>
      <c r="E149" s="655"/>
      <c r="F149" s="655"/>
      <c r="G149" s="655"/>
      <c r="H149" s="655"/>
      <c r="I149" s="655"/>
      <c r="J149" s="655"/>
      <c r="K149" s="655"/>
    </row>
    <row r="150" spans="1:11" ht="11.1" customHeight="1">
      <c r="A150" s="671"/>
      <c r="B150" s="655"/>
      <c r="C150" s="655"/>
      <c r="D150" s="655"/>
      <c r="E150" s="655"/>
      <c r="F150" s="655"/>
      <c r="G150" s="655"/>
      <c r="H150" s="655"/>
      <c r="I150" s="655"/>
      <c r="J150" s="655"/>
      <c r="K150" s="655"/>
    </row>
    <row r="151" spans="1:11" ht="11.1" customHeight="1">
      <c r="A151" s="671"/>
      <c r="B151" s="655"/>
      <c r="C151" s="655"/>
      <c r="D151" s="655"/>
      <c r="E151" s="655"/>
      <c r="F151" s="655"/>
      <c r="G151" s="655"/>
      <c r="H151" s="655"/>
      <c r="I151" s="655"/>
      <c r="J151" s="655"/>
      <c r="K151" s="655"/>
    </row>
    <row r="152" spans="1:11" ht="11.1" customHeight="1">
      <c r="A152" s="671"/>
      <c r="B152" s="655"/>
      <c r="C152" s="655"/>
      <c r="D152" s="655"/>
      <c r="E152" s="655"/>
      <c r="F152" s="655"/>
      <c r="G152" s="655"/>
      <c r="H152" s="655"/>
      <c r="I152" s="655"/>
      <c r="J152" s="655"/>
      <c r="K152" s="655"/>
    </row>
    <row r="153" spans="1:11" ht="11.1" customHeight="1">
      <c r="A153" s="671"/>
      <c r="B153" s="655"/>
      <c r="C153" s="655"/>
      <c r="D153" s="655"/>
      <c r="E153" s="655"/>
      <c r="F153" s="655"/>
      <c r="G153" s="655"/>
      <c r="H153" s="655"/>
      <c r="I153" s="655"/>
      <c r="J153" s="655"/>
      <c r="K153" s="655"/>
    </row>
    <row r="154" spans="1:11" ht="11.1" customHeight="1">
      <c r="A154" s="671"/>
      <c r="B154" s="655"/>
      <c r="C154" s="655"/>
      <c r="D154" s="655"/>
      <c r="E154" s="655"/>
      <c r="F154" s="655"/>
      <c r="G154" s="655"/>
      <c r="H154" s="655"/>
      <c r="I154" s="655"/>
      <c r="J154" s="655"/>
      <c r="K154" s="655"/>
    </row>
    <row r="155" spans="1:11" ht="11.1" customHeight="1">
      <c r="A155" s="671"/>
      <c r="B155" s="655"/>
      <c r="C155" s="655"/>
      <c r="D155" s="655"/>
      <c r="E155" s="655"/>
      <c r="F155" s="655"/>
      <c r="G155" s="655"/>
      <c r="H155" s="655"/>
      <c r="I155" s="655"/>
      <c r="J155" s="655"/>
      <c r="K155" s="655"/>
    </row>
    <row r="156" spans="1:11" ht="11.1" customHeight="1">
      <c r="A156" s="671"/>
      <c r="B156" s="655"/>
      <c r="C156" s="655"/>
      <c r="D156" s="655"/>
      <c r="E156" s="655"/>
      <c r="F156" s="655"/>
      <c r="G156" s="655"/>
      <c r="H156" s="655"/>
      <c r="I156" s="655"/>
      <c r="J156" s="655"/>
      <c r="K156" s="655"/>
    </row>
    <row r="157" spans="1:11" ht="11.1" customHeight="1">
      <c r="A157" s="671"/>
      <c r="B157" s="655"/>
      <c r="C157" s="655"/>
      <c r="D157" s="655"/>
      <c r="E157" s="655"/>
      <c r="F157" s="655"/>
      <c r="G157" s="655"/>
      <c r="H157" s="655"/>
      <c r="I157" s="655"/>
      <c r="J157" s="655"/>
      <c r="K157" s="655"/>
    </row>
    <row r="158" spans="1:11" ht="11.1" customHeight="1">
      <c r="A158" s="671"/>
      <c r="B158" s="655"/>
      <c r="C158" s="655"/>
      <c r="D158" s="655"/>
      <c r="E158" s="655"/>
      <c r="F158" s="655"/>
      <c r="G158" s="655"/>
      <c r="H158" s="655"/>
      <c r="I158" s="655"/>
      <c r="J158" s="655"/>
      <c r="K158" s="655"/>
    </row>
    <row r="159" spans="1:11" ht="11.1" customHeight="1">
      <c r="A159" s="671"/>
      <c r="B159" s="655"/>
      <c r="C159" s="655"/>
      <c r="D159" s="655"/>
      <c r="E159" s="655"/>
      <c r="F159" s="655"/>
      <c r="G159" s="655"/>
      <c r="H159" s="655"/>
      <c r="I159" s="655"/>
      <c r="J159" s="655"/>
      <c r="K159" s="655"/>
    </row>
    <row r="160" spans="1:11" ht="11.1" customHeight="1">
      <c r="A160" s="671"/>
      <c r="B160" s="655"/>
      <c r="C160" s="655"/>
      <c r="D160" s="655"/>
      <c r="E160" s="655"/>
      <c r="F160" s="655"/>
      <c r="G160" s="655"/>
      <c r="H160" s="655"/>
      <c r="I160" s="655"/>
      <c r="J160" s="655"/>
      <c r="K160" s="655"/>
    </row>
    <row r="161" spans="1:11" ht="11.1" customHeight="1">
      <c r="A161" s="671"/>
      <c r="B161" s="655"/>
      <c r="C161" s="655"/>
      <c r="D161" s="655"/>
      <c r="E161" s="655"/>
      <c r="F161" s="655"/>
      <c r="G161" s="655"/>
      <c r="H161" s="655"/>
      <c r="I161" s="655"/>
      <c r="J161" s="655"/>
      <c r="K161" s="655"/>
    </row>
    <row r="162" spans="1:11" ht="11.1" customHeight="1">
      <c r="A162" s="671"/>
      <c r="B162" s="655"/>
      <c r="C162" s="655"/>
      <c r="D162" s="655"/>
      <c r="E162" s="655"/>
      <c r="F162" s="655"/>
      <c r="G162" s="655"/>
      <c r="H162" s="655"/>
      <c r="I162" s="655"/>
      <c r="J162" s="655"/>
      <c r="K162" s="655"/>
    </row>
    <row r="163" spans="1:11" ht="11.1" customHeight="1">
      <c r="A163" s="671"/>
      <c r="B163" s="655"/>
      <c r="C163" s="655"/>
      <c r="D163" s="655"/>
      <c r="E163" s="655"/>
      <c r="F163" s="655"/>
      <c r="G163" s="655"/>
      <c r="H163" s="655"/>
      <c r="I163" s="655"/>
      <c r="J163" s="655"/>
      <c r="K163" s="655"/>
    </row>
    <row r="164" spans="1:11" ht="11.1" customHeight="1">
      <c r="A164" s="671"/>
      <c r="B164" s="655"/>
      <c r="C164" s="655"/>
      <c r="D164" s="655"/>
      <c r="E164" s="655"/>
      <c r="F164" s="655"/>
      <c r="G164" s="655"/>
      <c r="H164" s="655"/>
      <c r="I164" s="655"/>
      <c r="J164" s="655"/>
      <c r="K164" s="655"/>
    </row>
    <row r="165" spans="1:11" ht="11.1" customHeight="1">
      <c r="A165" s="671"/>
      <c r="B165" s="655"/>
      <c r="C165" s="655"/>
      <c r="D165" s="655"/>
      <c r="E165" s="655"/>
      <c r="F165" s="655"/>
      <c r="G165" s="655"/>
      <c r="H165" s="655"/>
      <c r="I165" s="655"/>
      <c r="J165" s="655"/>
      <c r="K165" s="655"/>
    </row>
    <row r="166" spans="1:11" ht="11.1" customHeight="1">
      <c r="A166" s="671"/>
      <c r="B166" s="655"/>
      <c r="C166" s="655"/>
      <c r="D166" s="655"/>
      <c r="E166" s="655"/>
      <c r="F166" s="655"/>
      <c r="G166" s="655"/>
      <c r="H166" s="655"/>
      <c r="I166" s="655"/>
      <c r="J166" s="655"/>
      <c r="K166" s="655"/>
    </row>
    <row r="167" spans="1:11" ht="11.1" customHeight="1">
      <c r="A167" s="671"/>
      <c r="B167" s="655"/>
      <c r="C167" s="655"/>
      <c r="D167" s="655"/>
      <c r="E167" s="655"/>
      <c r="F167" s="655"/>
      <c r="G167" s="655"/>
      <c r="H167" s="655"/>
      <c r="I167" s="655"/>
      <c r="J167" s="655"/>
      <c r="K167" s="655"/>
    </row>
    <row r="168" spans="1:11" ht="11.1" customHeight="1">
      <c r="A168" s="671"/>
      <c r="B168" s="655"/>
      <c r="C168" s="655"/>
      <c r="D168" s="655"/>
      <c r="E168" s="655"/>
      <c r="F168" s="655"/>
      <c r="G168" s="655"/>
      <c r="H168" s="655"/>
      <c r="I168" s="655"/>
      <c r="J168" s="655"/>
      <c r="K168" s="655"/>
    </row>
    <row r="169" spans="1:11" ht="11.1" customHeight="1">
      <c r="A169" s="671"/>
      <c r="B169" s="655"/>
      <c r="C169" s="655"/>
      <c r="D169" s="655"/>
      <c r="E169" s="655"/>
      <c r="F169" s="655"/>
      <c r="G169" s="655"/>
      <c r="H169" s="655"/>
      <c r="I169" s="655"/>
      <c r="J169" s="655"/>
      <c r="K169" s="655"/>
    </row>
    <row r="170" spans="1:11" ht="11.1" customHeight="1">
      <c r="A170" s="671"/>
      <c r="B170" s="655"/>
      <c r="C170" s="655"/>
      <c r="D170" s="655"/>
      <c r="E170" s="655"/>
      <c r="F170" s="655"/>
      <c r="G170" s="655"/>
      <c r="H170" s="655"/>
      <c r="I170" s="655"/>
      <c r="J170" s="655"/>
      <c r="K170" s="655"/>
    </row>
    <row r="171" spans="1:11" ht="11.1" customHeight="1">
      <c r="A171" s="671"/>
      <c r="B171" s="655"/>
      <c r="C171" s="655"/>
      <c r="D171" s="655"/>
      <c r="E171" s="655"/>
      <c r="F171" s="655"/>
      <c r="G171" s="655"/>
      <c r="H171" s="655"/>
      <c r="I171" s="655"/>
      <c r="J171" s="655"/>
      <c r="K171" s="655"/>
    </row>
    <row r="172" spans="1:11" ht="11.1" customHeight="1">
      <c r="A172" s="671"/>
      <c r="B172" s="655"/>
      <c r="C172" s="655"/>
      <c r="D172" s="655"/>
      <c r="E172" s="655"/>
      <c r="F172" s="655"/>
      <c r="G172" s="655"/>
      <c r="H172" s="655"/>
      <c r="I172" s="655"/>
      <c r="J172" s="655"/>
      <c r="K172" s="655"/>
    </row>
    <row r="173" spans="1:11" ht="11.1" customHeight="1">
      <c r="A173" s="671"/>
      <c r="B173" s="655"/>
      <c r="C173" s="655"/>
      <c r="D173" s="655"/>
      <c r="E173" s="655"/>
      <c r="F173" s="655"/>
      <c r="G173" s="655"/>
      <c r="H173" s="655"/>
      <c r="I173" s="655"/>
      <c r="J173" s="655"/>
      <c r="K173" s="655"/>
    </row>
    <row r="174" spans="1:11" ht="11.1" customHeight="1">
      <c r="A174" s="671"/>
      <c r="B174" s="655"/>
      <c r="C174" s="655"/>
      <c r="D174" s="655"/>
      <c r="E174" s="655"/>
      <c r="F174" s="655"/>
      <c r="G174" s="655"/>
      <c r="H174" s="655"/>
      <c r="I174" s="655"/>
      <c r="J174" s="655"/>
      <c r="K174" s="655"/>
    </row>
    <row r="175" spans="1:11" ht="11.1" customHeight="1">
      <c r="A175" s="671"/>
      <c r="B175" s="655"/>
      <c r="C175" s="655"/>
      <c r="D175" s="655"/>
      <c r="E175" s="655"/>
      <c r="F175" s="655"/>
      <c r="G175" s="655"/>
      <c r="H175" s="655"/>
      <c r="I175" s="655"/>
      <c r="J175" s="655"/>
      <c r="K175" s="655"/>
    </row>
    <row r="176" spans="1:11" ht="11.1" customHeight="1">
      <c r="A176" s="671"/>
      <c r="B176" s="655"/>
      <c r="C176" s="655"/>
      <c r="D176" s="655"/>
      <c r="E176" s="655"/>
      <c r="F176" s="655"/>
      <c r="G176" s="655"/>
      <c r="H176" s="655"/>
      <c r="I176" s="655"/>
      <c r="J176" s="655"/>
      <c r="K176" s="655"/>
    </row>
    <row r="177" spans="1:11" ht="11.1" customHeight="1">
      <c r="A177" s="671"/>
      <c r="B177" s="655"/>
      <c r="C177" s="655"/>
      <c r="D177" s="655"/>
      <c r="E177" s="655"/>
      <c r="F177" s="655"/>
      <c r="G177" s="655"/>
      <c r="H177" s="655"/>
      <c r="I177" s="655"/>
      <c r="J177" s="655"/>
      <c r="K177" s="655"/>
    </row>
  </sheetData>
  <mergeCells count="6">
    <mergeCell ref="B103:K103"/>
    <mergeCell ref="B69:K69"/>
    <mergeCell ref="B6:K6"/>
    <mergeCell ref="B41:K41"/>
    <mergeCell ref="B68:K68"/>
    <mergeCell ref="B102:K102"/>
  </mergeCells>
  <phoneticPr fontId="54" type="noConversion"/>
  <hyperlinks>
    <hyperlink ref="A129" r:id="rId1"/>
    <hyperlink ref="A130" r:id="rId2"/>
  </hyperlinks>
  <pageMargins left="0.59055118110236227" right="0.78740157480314965" top="0.59055118110236227" bottom="0.59055118110236227" header="0.19685039370078741" footer="0.39370078740157483"/>
  <pageSetup orientation="portrait" r:id="rId3"/>
  <headerFooter alignWithMargins="0">
    <oddHeader>&amp;L&amp;K0070C0INEGI. Estadísticas históricas de México 2014. 2015</oddHeader>
  </headerFooter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0"/>
  <sheetViews>
    <sheetView showGridLines="0" zoomScale="90" zoomScaleNormal="90" workbookViewId="0">
      <pane ySplit="1" topLeftCell="A2" activePane="bottomLeft" state="frozen"/>
      <selection sqref="A1:B1"/>
      <selection pane="bottomLeft" sqref="A1:B1"/>
    </sheetView>
  </sheetViews>
  <sheetFormatPr baseColWidth="10" defaultColWidth="0" defaultRowHeight="11.1" customHeight="1" zeroHeight="1"/>
  <cols>
    <col min="1" max="1" width="6.85546875" style="53" customWidth="1"/>
    <col min="2" max="7" width="14.28515625" style="27" customWidth="1"/>
    <col min="8" max="8" width="7" style="27" customWidth="1"/>
    <col min="9" max="9" width="11.140625" style="28" customWidth="1"/>
    <col min="10" max="10" width="2.28515625" style="27" customWidth="1"/>
    <col min="11" max="11" width="11.140625" style="27" customWidth="1"/>
    <col min="12" max="12" width="2.28515625" style="27" customWidth="1"/>
    <col min="13" max="13" width="7.85546875" style="27" bestFit="1" customWidth="1"/>
    <col min="14" max="14" width="10.28515625" style="27" bestFit="1" customWidth="1"/>
    <col min="15" max="15" width="13.85546875" style="27" customWidth="1"/>
    <col min="16" max="16" width="13.140625" style="27" customWidth="1"/>
    <col min="17" max="17" width="13.7109375" style="27" customWidth="1"/>
    <col min="18" max="18" width="13.5703125" style="27" customWidth="1"/>
    <col min="19" max="16384" width="0" style="27" hidden="1"/>
  </cols>
  <sheetData>
    <row r="1" spans="1:9" ht="24.75" customHeight="1"/>
    <row r="2" spans="1:9" ht="12.75" customHeight="1">
      <c r="A2" s="78" t="s">
        <v>220</v>
      </c>
      <c r="B2" s="24"/>
      <c r="C2" s="24"/>
      <c r="D2" s="24"/>
      <c r="E2" s="24"/>
      <c r="F2" s="24"/>
      <c r="G2" s="16" t="s">
        <v>410</v>
      </c>
    </row>
    <row r="3" spans="1:9" s="2" customFormat="1" ht="12.75" customHeight="1">
      <c r="A3" s="78" t="s">
        <v>12</v>
      </c>
      <c r="B3" s="24"/>
      <c r="C3" s="24"/>
      <c r="D3" s="24"/>
      <c r="E3" s="24"/>
      <c r="F3" s="24"/>
      <c r="G3" s="16" t="s">
        <v>1</v>
      </c>
      <c r="I3" s="28"/>
    </row>
    <row r="4" spans="1:9" s="2" customFormat="1" ht="12.75" customHeight="1">
      <c r="A4" s="78" t="s">
        <v>366</v>
      </c>
      <c r="B4" s="24"/>
      <c r="D4" s="24"/>
      <c r="E4" s="24"/>
      <c r="F4" s="24"/>
      <c r="I4" s="28"/>
    </row>
    <row r="5" spans="1:9" s="2" customFormat="1" ht="12.75" customHeight="1">
      <c r="A5" s="79" t="s">
        <v>296</v>
      </c>
      <c r="B5" s="24"/>
      <c r="D5" s="24"/>
      <c r="E5" s="24"/>
      <c r="F5" s="24"/>
      <c r="I5" s="28"/>
    </row>
    <row r="6" spans="1:9" s="2" customFormat="1" ht="3" customHeight="1">
      <c r="B6" s="24"/>
      <c r="C6" s="23"/>
      <c r="D6" s="24"/>
      <c r="E6" s="24"/>
      <c r="F6" s="24"/>
      <c r="G6" s="24"/>
    </row>
    <row r="7" spans="1:9" s="2" customFormat="1" ht="3" customHeight="1">
      <c r="A7" s="30"/>
      <c r="B7" s="31"/>
      <c r="C7" s="31"/>
      <c r="D7" s="31"/>
      <c r="E7" s="31"/>
      <c r="F7" s="31"/>
      <c r="G7" s="31"/>
    </row>
    <row r="8" spans="1:9" s="33" customFormat="1" ht="12.75" customHeight="1">
      <c r="A8" s="897" t="s">
        <v>2</v>
      </c>
      <c r="B8" s="4" t="s">
        <v>3</v>
      </c>
      <c r="C8" s="4" t="s">
        <v>13</v>
      </c>
      <c r="D8" s="4" t="s">
        <v>14</v>
      </c>
      <c r="E8" s="4" t="s">
        <v>15</v>
      </c>
      <c r="F8" s="4" t="s">
        <v>16</v>
      </c>
      <c r="G8" s="4" t="s">
        <v>17</v>
      </c>
    </row>
    <row r="9" spans="1:9" s="33" customFormat="1" ht="14.25" customHeight="1">
      <c r="A9" s="897"/>
      <c r="B9" s="4"/>
      <c r="C9" s="4" t="s">
        <v>531</v>
      </c>
      <c r="D9" s="4" t="s">
        <v>468</v>
      </c>
      <c r="E9" s="4" t="s">
        <v>532</v>
      </c>
      <c r="F9" s="4" t="s">
        <v>533</v>
      </c>
      <c r="G9" s="4" t="s">
        <v>534</v>
      </c>
    </row>
    <row r="10" spans="1:9" s="2" customFormat="1" ht="3" customHeight="1">
      <c r="A10" s="34"/>
      <c r="B10" s="35"/>
      <c r="C10" s="35"/>
      <c r="D10" s="35"/>
      <c r="E10" s="35"/>
      <c r="F10" s="35"/>
      <c r="G10" s="35"/>
    </row>
    <row r="11" spans="1:9" s="2" customFormat="1" ht="3" customHeight="1">
      <c r="A11" s="37"/>
      <c r="B11" s="38"/>
      <c r="C11" s="38"/>
      <c r="D11" s="38"/>
      <c r="E11" s="38"/>
      <c r="F11" s="38"/>
      <c r="G11" s="38"/>
    </row>
    <row r="12" spans="1:9" s="2" customFormat="1" ht="12.75" customHeight="1">
      <c r="A12" s="21">
        <v>1910</v>
      </c>
      <c r="B12" s="16">
        <v>152755.94200000001</v>
      </c>
      <c r="C12" s="16">
        <v>70360.429999999993</v>
      </c>
      <c r="D12" s="16" t="s">
        <v>10</v>
      </c>
      <c r="E12" s="16">
        <v>72375.538</v>
      </c>
      <c r="F12" s="16">
        <v>284.024</v>
      </c>
      <c r="G12" s="16">
        <v>2367.4549999999999</v>
      </c>
    </row>
    <row r="13" spans="1:9" s="2" customFormat="1" ht="12.75" customHeight="1">
      <c r="A13" s="21">
        <v>1918</v>
      </c>
      <c r="B13" s="16">
        <v>61209.207999999999</v>
      </c>
      <c r="C13" s="16">
        <v>26673.669000000002</v>
      </c>
      <c r="D13" s="16" t="s">
        <v>10</v>
      </c>
      <c r="E13" s="16">
        <v>30387.847000000002</v>
      </c>
      <c r="F13" s="16">
        <v>122.43</v>
      </c>
      <c r="G13" s="16">
        <v>484.05900000000003</v>
      </c>
    </row>
    <row r="14" spans="1:9" s="2" customFormat="1" ht="12.75" customHeight="1">
      <c r="A14" s="21">
        <v>1919</v>
      </c>
      <c r="B14" s="16">
        <v>6054.75</v>
      </c>
      <c r="C14" s="16">
        <v>3390.402</v>
      </c>
      <c r="D14" s="16" t="s">
        <v>10</v>
      </c>
      <c r="E14" s="16">
        <v>1257.8779999999999</v>
      </c>
      <c r="F14" s="16">
        <v>44.704999999999998</v>
      </c>
      <c r="G14" s="16">
        <v>545.90300000000002</v>
      </c>
    </row>
    <row r="15" spans="1:9" s="2" customFormat="1" ht="12.75" customHeight="1">
      <c r="A15" s="21">
        <v>1920</v>
      </c>
      <c r="B15" s="16">
        <v>7095.3469999999998</v>
      </c>
      <c r="C15" s="16">
        <v>3319.3339999999998</v>
      </c>
      <c r="D15" s="16">
        <v>2405.8380000000002</v>
      </c>
      <c r="E15" s="16">
        <v>942.48800000000006</v>
      </c>
      <c r="F15" s="16">
        <v>18.7</v>
      </c>
      <c r="G15" s="16">
        <v>87.912999999999997</v>
      </c>
    </row>
    <row r="16" spans="1:9" s="2" customFormat="1" ht="12.75" customHeight="1">
      <c r="A16" s="21">
        <v>1921</v>
      </c>
      <c r="B16" s="16">
        <v>116813.02499999999</v>
      </c>
      <c r="C16" s="16">
        <v>73060.456000000006</v>
      </c>
      <c r="D16" s="16">
        <v>26575.203000000001</v>
      </c>
      <c r="E16" s="16">
        <v>9305.7880000000005</v>
      </c>
      <c r="F16" s="16">
        <v>234.17500000000001</v>
      </c>
      <c r="G16" s="16">
        <v>1155.999</v>
      </c>
    </row>
    <row r="17" spans="1:7" s="2" customFormat="1" ht="12.75" customHeight="1">
      <c r="A17" s="21">
        <v>1923</v>
      </c>
      <c r="B17" s="16">
        <v>131569.34599999999</v>
      </c>
      <c r="C17" s="16">
        <v>82158.175000000003</v>
      </c>
      <c r="D17" s="16">
        <v>27378.527999999998</v>
      </c>
      <c r="E17" s="16">
        <v>11234.013000000001</v>
      </c>
      <c r="F17" s="16">
        <v>320.63799999999998</v>
      </c>
      <c r="G17" s="16">
        <v>1383.9549999999999</v>
      </c>
    </row>
    <row r="18" spans="1:7" s="2" customFormat="1" ht="12.75" customHeight="1">
      <c r="A18" s="21">
        <v>1924</v>
      </c>
      <c r="B18" s="16">
        <v>115211.496</v>
      </c>
      <c r="C18" s="16">
        <v>65259.404000000002</v>
      </c>
      <c r="D18" s="16">
        <v>21730.485000000001</v>
      </c>
      <c r="E18" s="16">
        <v>15833.161</v>
      </c>
      <c r="F18" s="16">
        <v>349.827</v>
      </c>
      <c r="G18" s="16">
        <v>1316.3389999999999</v>
      </c>
    </row>
    <row r="19" spans="1:7" s="2" customFormat="1" ht="12.75" customHeight="1">
      <c r="A19" s="21">
        <v>1925</v>
      </c>
      <c r="B19" s="16">
        <v>42883.921000000002</v>
      </c>
      <c r="C19" s="16">
        <v>20134.149000000001</v>
      </c>
      <c r="D19" s="16">
        <v>14708.293</v>
      </c>
      <c r="E19" s="16">
        <v>4781.366</v>
      </c>
      <c r="F19" s="16">
        <v>163.36699999999999</v>
      </c>
      <c r="G19" s="16">
        <v>394.21100000000001</v>
      </c>
    </row>
    <row r="20" spans="1:7" s="2" customFormat="1" ht="12.75" customHeight="1">
      <c r="A20" s="21">
        <v>1926</v>
      </c>
      <c r="B20" s="16">
        <v>158992.671</v>
      </c>
      <c r="C20" s="16">
        <v>76672.78</v>
      </c>
      <c r="D20" s="16">
        <v>50270</v>
      </c>
      <c r="E20" s="16">
        <v>19905.407999999999</v>
      </c>
      <c r="F20" s="16">
        <v>622.13499999999999</v>
      </c>
      <c r="G20" s="16">
        <v>1544.883</v>
      </c>
    </row>
    <row r="21" spans="1:7" s="2" customFormat="1" ht="12.75" customHeight="1">
      <c r="A21" s="21">
        <v>1927</v>
      </c>
      <c r="B21" s="16">
        <v>136742.364</v>
      </c>
      <c r="C21" s="16">
        <v>77993.217000000004</v>
      </c>
      <c r="D21" s="16">
        <v>27267.728999999999</v>
      </c>
      <c r="E21" s="16">
        <v>18901.306</v>
      </c>
      <c r="F21" s="16">
        <v>636.197</v>
      </c>
      <c r="G21" s="16">
        <v>1498.154</v>
      </c>
    </row>
    <row r="22" spans="1:7" s="2" customFormat="1" ht="12.75" customHeight="1">
      <c r="A22" s="21">
        <v>1928</v>
      </c>
      <c r="B22" s="16">
        <v>134081.77499999999</v>
      </c>
      <c r="C22" s="16">
        <v>74453.801000000007</v>
      </c>
      <c r="D22" s="16">
        <v>29209.664000000001</v>
      </c>
      <c r="E22" s="16">
        <v>16947.399000000001</v>
      </c>
      <c r="F22" s="16">
        <v>692.33500000000004</v>
      </c>
      <c r="G22" s="16">
        <v>1687.02</v>
      </c>
    </row>
    <row r="23" spans="1:7" s="2" customFormat="1" ht="12.75" customHeight="1">
      <c r="A23" s="21">
        <v>1929</v>
      </c>
      <c r="B23" s="16">
        <v>135803.02799999999</v>
      </c>
      <c r="C23" s="16">
        <v>73217.725000000006</v>
      </c>
      <c r="D23" s="16">
        <v>29403.100999999999</v>
      </c>
      <c r="E23" s="16">
        <v>17788.25</v>
      </c>
      <c r="F23" s="16">
        <v>862.798</v>
      </c>
      <c r="G23" s="16">
        <v>1334.9290000000001</v>
      </c>
    </row>
    <row r="24" spans="1:7" s="2" customFormat="1" ht="12.75" customHeight="1">
      <c r="A24" s="21">
        <v>1930</v>
      </c>
      <c r="B24" s="16">
        <v>156567.94099999999</v>
      </c>
      <c r="C24" s="16">
        <v>75996.103000000003</v>
      </c>
      <c r="D24" s="16">
        <v>40305.837</v>
      </c>
      <c r="E24" s="16">
        <v>23154</v>
      </c>
      <c r="F24" s="16">
        <v>995.72400000000005</v>
      </c>
      <c r="G24" s="16">
        <v>1391.8219999999999</v>
      </c>
    </row>
    <row r="25" spans="1:7" s="2" customFormat="1" ht="12.75" customHeight="1">
      <c r="A25" s="21">
        <v>1931</v>
      </c>
      <c r="B25" s="16">
        <v>150612.06299999999</v>
      </c>
      <c r="C25" s="16">
        <v>72615.082999999999</v>
      </c>
      <c r="D25" s="16">
        <v>41236.413999999997</v>
      </c>
      <c r="E25" s="16">
        <v>19064.03</v>
      </c>
      <c r="F25" s="16">
        <v>1374.575</v>
      </c>
      <c r="G25" s="16">
        <v>1229.941</v>
      </c>
    </row>
    <row r="26" spans="1:7" s="2" customFormat="1" ht="12.75" customHeight="1">
      <c r="A26" s="21">
        <v>1932</v>
      </c>
      <c r="B26" s="16">
        <v>131804.951</v>
      </c>
      <c r="C26" s="16">
        <v>67910.096999999994</v>
      </c>
      <c r="D26" s="16">
        <v>28000</v>
      </c>
      <c r="E26" s="16">
        <v>18590.498</v>
      </c>
      <c r="F26" s="16">
        <v>2844.527</v>
      </c>
      <c r="G26" s="16">
        <v>1156.921</v>
      </c>
    </row>
    <row r="27" spans="1:7" s="2" customFormat="1" ht="12.75" customHeight="1">
      <c r="A27" s="21">
        <v>1933</v>
      </c>
      <c r="B27" s="16">
        <v>143627</v>
      </c>
      <c r="C27" s="16">
        <v>75007.679000000004</v>
      </c>
      <c r="D27" s="16">
        <v>30014.182000000001</v>
      </c>
      <c r="E27" s="16">
        <v>19848.982</v>
      </c>
      <c r="F27" s="16">
        <v>3077.0770000000002</v>
      </c>
      <c r="G27" s="16">
        <v>1197.296</v>
      </c>
    </row>
    <row r="28" spans="1:7" s="2" customFormat="1" ht="12.75" customHeight="1">
      <c r="A28" s="21">
        <v>1934</v>
      </c>
      <c r="B28" s="16">
        <v>175976.932</v>
      </c>
      <c r="C28" s="16">
        <v>90412.774000000005</v>
      </c>
      <c r="D28" s="16">
        <v>44445.714999999997</v>
      </c>
      <c r="E28" s="16">
        <v>22635.387999999999</v>
      </c>
      <c r="F28" s="16">
        <v>1528.06</v>
      </c>
      <c r="G28" s="16">
        <v>1360.4739999999999</v>
      </c>
    </row>
    <row r="29" spans="1:7" s="2" customFormat="1" ht="12.75" customHeight="1">
      <c r="A29" s="21">
        <v>1935</v>
      </c>
      <c r="B29" s="16">
        <v>202293.01699999999</v>
      </c>
      <c r="C29" s="16">
        <v>104602.25599999999</v>
      </c>
      <c r="D29" s="16">
        <v>45874.783000000003</v>
      </c>
      <c r="E29" s="16">
        <v>27179.976999999999</v>
      </c>
      <c r="F29" s="16">
        <v>1448.288</v>
      </c>
      <c r="G29" s="16">
        <v>1560.808</v>
      </c>
    </row>
    <row r="30" spans="1:7" s="2" customFormat="1" ht="12.75" customHeight="1">
      <c r="A30" s="21">
        <v>1936</v>
      </c>
      <c r="B30" s="16">
        <v>239782.93599999999</v>
      </c>
      <c r="C30" s="16">
        <v>110714.774</v>
      </c>
      <c r="D30" s="16">
        <v>64498.283000000003</v>
      </c>
      <c r="E30" s="16">
        <v>36448.557999999997</v>
      </c>
      <c r="F30" s="16">
        <v>1489.136</v>
      </c>
      <c r="G30" s="16">
        <v>2046.604</v>
      </c>
    </row>
    <row r="31" spans="1:7" s="2" customFormat="1" ht="12.75" customHeight="1">
      <c r="A31" s="21">
        <v>1937</v>
      </c>
      <c r="B31" s="16">
        <v>273081.19300000003</v>
      </c>
      <c r="C31" s="16">
        <v>121864.76700000001</v>
      </c>
      <c r="D31" s="16">
        <v>76593.907000000007</v>
      </c>
      <c r="E31" s="16">
        <v>34937</v>
      </c>
      <c r="F31" s="16">
        <v>1342.05</v>
      </c>
      <c r="G31" s="16">
        <v>2411.7089999999998</v>
      </c>
    </row>
    <row r="32" spans="1:7" s="2" customFormat="1" ht="12.75" customHeight="1">
      <c r="A32" s="21">
        <v>1938</v>
      </c>
      <c r="B32" s="16">
        <v>295295</v>
      </c>
      <c r="C32" s="16">
        <v>123993.974</v>
      </c>
      <c r="D32" s="16">
        <v>88508</v>
      </c>
      <c r="E32" s="16">
        <v>31696.527999999998</v>
      </c>
      <c r="F32" s="16">
        <v>1207.152</v>
      </c>
      <c r="G32" s="16">
        <v>2683.018</v>
      </c>
    </row>
    <row r="33" spans="1:7" s="2" customFormat="1" ht="12.75" customHeight="1">
      <c r="A33" s="21">
        <v>1939</v>
      </c>
      <c r="B33" s="16">
        <v>291132</v>
      </c>
      <c r="C33" s="16">
        <v>130289.936</v>
      </c>
      <c r="D33" s="5">
        <v>93146</v>
      </c>
      <c r="E33" s="16">
        <v>35393.184000000001</v>
      </c>
      <c r="F33" s="16">
        <v>1358</v>
      </c>
      <c r="G33" s="16">
        <v>2892.069</v>
      </c>
    </row>
    <row r="34" spans="1:7" s="2" customFormat="1" ht="12.75" customHeight="1">
      <c r="A34" s="21">
        <v>1940</v>
      </c>
      <c r="B34" s="16">
        <v>268372</v>
      </c>
      <c r="C34" s="16">
        <v>132826</v>
      </c>
      <c r="D34" s="16">
        <v>63002</v>
      </c>
      <c r="E34" s="16">
        <v>40322</v>
      </c>
      <c r="F34" s="16">
        <v>1919</v>
      </c>
      <c r="G34" s="16">
        <v>2938</v>
      </c>
    </row>
    <row r="35" spans="1:7" s="2" customFormat="1" ht="12.75" customHeight="1">
      <c r="A35" s="21">
        <v>1941</v>
      </c>
      <c r="B35" s="16">
        <v>292911</v>
      </c>
      <c r="C35" s="16">
        <v>142755</v>
      </c>
      <c r="D35" s="16">
        <v>77265.66</v>
      </c>
      <c r="E35" s="16">
        <v>40999</v>
      </c>
      <c r="F35" s="16">
        <v>1357.1969999999999</v>
      </c>
      <c r="G35" s="16">
        <v>2995</v>
      </c>
    </row>
    <row r="36" spans="1:7" s="2" customFormat="1" ht="12.75" customHeight="1">
      <c r="A36" s="21">
        <v>1942</v>
      </c>
      <c r="B36" s="16">
        <v>336243.06599999999</v>
      </c>
      <c r="C36" s="16">
        <v>156630</v>
      </c>
      <c r="D36" s="16">
        <v>103976.77499999999</v>
      </c>
      <c r="E36" s="16">
        <v>41058.942999999999</v>
      </c>
      <c r="F36" s="16">
        <v>832</v>
      </c>
      <c r="G36" s="16">
        <v>3248</v>
      </c>
    </row>
    <row r="37" spans="1:7" s="2" customFormat="1" ht="12.75" customHeight="1">
      <c r="A37" s="21">
        <v>1943</v>
      </c>
      <c r="B37" s="16">
        <v>344014.67800000001</v>
      </c>
      <c r="C37" s="16">
        <v>166085</v>
      </c>
      <c r="D37" s="16">
        <v>103205.576</v>
      </c>
      <c r="E37" s="16">
        <v>38889</v>
      </c>
      <c r="F37" s="16">
        <v>660.27300000000002</v>
      </c>
      <c r="G37" s="16">
        <v>3660</v>
      </c>
    </row>
    <row r="38" spans="1:7" s="2" customFormat="1" ht="12.75" customHeight="1">
      <c r="A38" s="21">
        <v>1944</v>
      </c>
      <c r="B38" s="16">
        <v>378052.93400000001</v>
      </c>
      <c r="C38" s="16">
        <v>182555</v>
      </c>
      <c r="D38" s="16">
        <v>109245.87</v>
      </c>
      <c r="E38" s="16">
        <v>47846</v>
      </c>
      <c r="F38" s="16">
        <v>866</v>
      </c>
      <c r="G38" s="16">
        <v>3935</v>
      </c>
    </row>
    <row r="39" spans="1:7" s="2" customFormat="1" ht="12.75" customHeight="1">
      <c r="A39" s="21">
        <v>1945</v>
      </c>
      <c r="B39" s="16">
        <v>413115.179</v>
      </c>
      <c r="C39" s="16">
        <v>192026</v>
      </c>
      <c r="D39" s="16">
        <v>109708.932</v>
      </c>
      <c r="E39" s="16">
        <v>69348</v>
      </c>
      <c r="F39" s="16">
        <v>733.64099999999996</v>
      </c>
      <c r="G39" s="16">
        <v>3979</v>
      </c>
    </row>
    <row r="40" spans="1:7" s="2" customFormat="1" ht="12.75" customHeight="1">
      <c r="A40" s="21">
        <v>1946</v>
      </c>
      <c r="B40" s="16">
        <v>429468.28600000002</v>
      </c>
      <c r="C40" s="16">
        <v>194865</v>
      </c>
      <c r="D40" s="16">
        <v>119388.351</v>
      </c>
      <c r="E40" s="16">
        <v>71896</v>
      </c>
      <c r="F40" s="16">
        <v>912.99900000000002</v>
      </c>
      <c r="G40" s="16">
        <v>4019</v>
      </c>
    </row>
    <row r="41" spans="1:7" s="2" customFormat="1" ht="12.75" customHeight="1">
      <c r="A41" s="21">
        <v>1947</v>
      </c>
      <c r="B41" s="16">
        <v>450627.63500000001</v>
      </c>
      <c r="C41" s="16">
        <v>204383</v>
      </c>
      <c r="D41" s="16">
        <v>124490.784</v>
      </c>
      <c r="E41" s="16">
        <v>77118</v>
      </c>
      <c r="F41" s="16">
        <v>904</v>
      </c>
      <c r="G41" s="16">
        <v>4019</v>
      </c>
    </row>
    <row r="42" spans="1:7" s="2" customFormat="1" ht="12.75" customHeight="1">
      <c r="A42" s="21">
        <v>1948</v>
      </c>
      <c r="B42" s="16">
        <v>461035.136</v>
      </c>
      <c r="C42" s="16">
        <v>198665</v>
      </c>
      <c r="D42" s="16">
        <v>126811.47900000001</v>
      </c>
      <c r="E42" s="16">
        <v>87839</v>
      </c>
      <c r="F42" s="16">
        <v>1312.98</v>
      </c>
      <c r="G42" s="16">
        <v>3900</v>
      </c>
    </row>
    <row r="43" spans="1:7" s="2" customFormat="1" ht="12.75" customHeight="1">
      <c r="A43" s="21">
        <v>1949</v>
      </c>
      <c r="B43" s="16">
        <v>498334.31699999998</v>
      </c>
      <c r="C43" s="16">
        <v>212990</v>
      </c>
      <c r="D43" s="16">
        <v>135088.90900000001</v>
      </c>
      <c r="E43" s="16">
        <v>106778</v>
      </c>
      <c r="F43" s="16">
        <v>808.93799999999999</v>
      </c>
      <c r="G43" s="16">
        <v>3913</v>
      </c>
    </row>
    <row r="44" spans="1:7" s="2" customFormat="1" ht="12.75" customHeight="1">
      <c r="A44" s="21">
        <v>1950</v>
      </c>
      <c r="B44" s="16">
        <v>387210.891</v>
      </c>
      <c r="C44" s="16">
        <v>219678</v>
      </c>
      <c r="D44" s="16">
        <v>47271.447</v>
      </c>
      <c r="E44" s="16">
        <v>80106</v>
      </c>
      <c r="F44" s="16">
        <v>967.52700000000004</v>
      </c>
      <c r="G44" s="16">
        <v>3792</v>
      </c>
    </row>
    <row r="45" spans="1:7" s="2" customFormat="1" ht="12.75" customHeight="1">
      <c r="A45" s="21">
        <v>1951</v>
      </c>
      <c r="B45" s="16">
        <v>423574</v>
      </c>
      <c r="C45" s="16">
        <v>263318</v>
      </c>
      <c r="D45" s="16">
        <v>35939.307000000001</v>
      </c>
      <c r="E45" s="16">
        <v>81599</v>
      </c>
      <c r="F45" s="16">
        <v>1288.125</v>
      </c>
      <c r="G45" s="16">
        <v>3581</v>
      </c>
    </row>
    <row r="46" spans="1:7" s="2" customFormat="1" ht="12.75" customHeight="1">
      <c r="A46" s="21">
        <v>1952</v>
      </c>
      <c r="B46" s="16">
        <v>479658.62300000002</v>
      </c>
      <c r="C46" s="16">
        <v>230782</v>
      </c>
      <c r="D46" s="16">
        <v>38263.944000000003</v>
      </c>
      <c r="E46" s="16">
        <v>93388</v>
      </c>
      <c r="F46" s="16">
        <v>2219.663</v>
      </c>
      <c r="G46" s="16">
        <v>3662</v>
      </c>
    </row>
    <row r="47" spans="1:7" s="2" customFormat="1" ht="12.75" customHeight="1">
      <c r="A47" s="21">
        <v>1953</v>
      </c>
      <c r="B47" s="16">
        <v>491158</v>
      </c>
      <c r="C47" s="16">
        <v>209330</v>
      </c>
      <c r="D47" s="16">
        <v>45238.616999999998</v>
      </c>
      <c r="E47" s="16">
        <v>101492.397</v>
      </c>
      <c r="F47" s="16">
        <v>3109</v>
      </c>
      <c r="G47" s="16">
        <v>3804</v>
      </c>
    </row>
    <row r="48" spans="1:7" s="2" customFormat="1" ht="12.75" customHeight="1">
      <c r="A48" s="21">
        <v>1954</v>
      </c>
      <c r="B48" s="16">
        <v>521046.14299999998</v>
      </c>
      <c r="C48" s="16">
        <v>227564.64600000001</v>
      </c>
      <c r="D48" s="16">
        <v>52295.322</v>
      </c>
      <c r="E48" s="16">
        <v>116418.723</v>
      </c>
      <c r="F48" s="16">
        <v>2395.5169999999998</v>
      </c>
      <c r="G48" s="16">
        <v>4025.2440000000001</v>
      </c>
    </row>
    <row r="49" spans="1:11" s="2" customFormat="1" ht="12.75" customHeight="1">
      <c r="A49" s="21">
        <v>1955</v>
      </c>
      <c r="B49" s="16">
        <v>537676.45499999996</v>
      </c>
      <c r="C49" s="16">
        <v>222294.774</v>
      </c>
      <c r="D49" s="16">
        <v>58921.02</v>
      </c>
      <c r="E49" s="16">
        <v>131635.391</v>
      </c>
      <c r="F49" s="16">
        <v>3568.8989999999999</v>
      </c>
      <c r="G49" s="16">
        <v>4409.4809999999998</v>
      </c>
    </row>
    <row r="50" spans="1:11" s="2" customFormat="1" ht="12.75" customHeight="1">
      <c r="A50" s="21">
        <v>1956</v>
      </c>
      <c r="B50" s="16">
        <v>583354.97199999995</v>
      </c>
      <c r="C50" s="16">
        <v>233313.41699999999</v>
      </c>
      <c r="D50" s="16">
        <v>56572.277999999998</v>
      </c>
      <c r="E50" s="16">
        <v>156418.723</v>
      </c>
      <c r="F50" s="16">
        <v>4699.0550000000003</v>
      </c>
      <c r="G50" s="16">
        <v>4210.2449999999999</v>
      </c>
    </row>
    <row r="51" spans="1:11" s="2" customFormat="1" ht="12.75" customHeight="1">
      <c r="A51" s="21">
        <v>1957</v>
      </c>
      <c r="B51" s="16">
        <v>554397.81299999997</v>
      </c>
      <c r="C51" s="16">
        <v>228437.829</v>
      </c>
      <c r="D51" s="16">
        <v>28649.870999999999</v>
      </c>
      <c r="E51" s="16">
        <v>149646.58199999999</v>
      </c>
      <c r="F51" s="16">
        <v>5958.549</v>
      </c>
      <c r="G51" s="16">
        <v>3644.451</v>
      </c>
    </row>
    <row r="52" spans="1:11" s="2" customFormat="1" ht="12.75" customHeight="1">
      <c r="A52" s="21">
        <v>1958</v>
      </c>
      <c r="B52" s="16">
        <v>615424.48199999996</v>
      </c>
      <c r="C52" s="16">
        <v>260974.60200000001</v>
      </c>
      <c r="D52" s="16">
        <v>33299.82</v>
      </c>
      <c r="E52" s="16">
        <v>148289.274</v>
      </c>
      <c r="F52" s="16">
        <v>3596.1840000000002</v>
      </c>
      <c r="G52" s="16">
        <v>3599.703</v>
      </c>
    </row>
    <row r="53" spans="1:11" s="2" customFormat="1" ht="12.75" customHeight="1">
      <c r="A53" s="21">
        <v>1959</v>
      </c>
      <c r="B53" s="16">
        <v>653691.04200000002</v>
      </c>
      <c r="C53" s="16">
        <v>260101.557</v>
      </c>
      <c r="D53" s="16">
        <v>37680.830999999998</v>
      </c>
      <c r="E53" s="16">
        <v>181132.11900000001</v>
      </c>
      <c r="F53" s="16">
        <v>3740.886</v>
      </c>
      <c r="G53" s="16">
        <v>3645.0630000000001</v>
      </c>
    </row>
    <row r="54" spans="1:11" s="2" customFormat="1" ht="12.75" customHeight="1">
      <c r="A54" s="21">
        <v>1960</v>
      </c>
      <c r="B54" s="16">
        <v>637215.30900000001</v>
      </c>
      <c r="C54" s="16">
        <v>248801.535</v>
      </c>
      <c r="D54" s="16">
        <v>37823.616000000002</v>
      </c>
      <c r="E54" s="16">
        <v>178608.94200000001</v>
      </c>
      <c r="F54" s="16">
        <v>4368.1589999999997</v>
      </c>
      <c r="G54" s="16">
        <v>3290.5619999999999</v>
      </c>
    </row>
    <row r="55" spans="1:11" s="2" customFormat="1" ht="12.75" customHeight="1">
      <c r="A55" s="21">
        <v>1961</v>
      </c>
      <c r="B55" s="16">
        <v>676353.25300000003</v>
      </c>
      <c r="C55" s="16">
        <v>256992.70499999999</v>
      </c>
      <c r="D55" s="16">
        <v>40564.781999999999</v>
      </c>
      <c r="E55" s="16">
        <v>206088.18299999999</v>
      </c>
      <c r="F55" s="16">
        <v>4403.4030000000002</v>
      </c>
      <c r="G55" s="16">
        <v>3286.08</v>
      </c>
    </row>
    <row r="56" spans="1:11" s="2" customFormat="1" ht="12.75" customHeight="1">
      <c r="A56" s="21">
        <v>1962</v>
      </c>
      <c r="B56" s="16">
        <v>749403.94499999995</v>
      </c>
      <c r="C56" s="16">
        <v>270897.06599999999</v>
      </c>
      <c r="D56" s="16">
        <v>40798.025999999998</v>
      </c>
      <c r="E56" s="16">
        <v>243043.42499999999</v>
      </c>
      <c r="F56" s="16">
        <v>4444.0649999999996</v>
      </c>
      <c r="G56" s="16">
        <v>2987.0369999999998</v>
      </c>
    </row>
    <row r="57" spans="1:11" s="2" customFormat="1" ht="12.75" customHeight="1">
      <c r="A57" s="21">
        <v>1963</v>
      </c>
      <c r="B57" s="16">
        <v>775329.47100000002</v>
      </c>
      <c r="C57" s="16">
        <v>281706.79499999998</v>
      </c>
      <c r="D57" s="16">
        <v>50773.796999999999</v>
      </c>
      <c r="E57" s="16">
        <v>242860.57199999999</v>
      </c>
      <c r="F57" s="16">
        <v>5504.049</v>
      </c>
      <c r="G57" s="16">
        <v>2814.5970000000002</v>
      </c>
    </row>
    <row r="58" spans="1:11" s="2" customFormat="1" ht="12.95" customHeight="1"/>
    <row r="59" spans="1:11" ht="12.95" customHeight="1">
      <c r="A59" s="21"/>
      <c r="B59" s="16"/>
      <c r="C59" s="16"/>
      <c r="D59" s="16"/>
      <c r="E59" s="16"/>
      <c r="F59" s="16"/>
      <c r="G59" s="16"/>
      <c r="I59" s="2"/>
      <c r="K59" s="2"/>
    </row>
    <row r="60" spans="1:11" ht="12.95" customHeight="1">
      <c r="A60" s="104" t="s">
        <v>19</v>
      </c>
      <c r="B60" s="1"/>
      <c r="C60" s="1"/>
      <c r="D60" s="1"/>
      <c r="E60" s="564"/>
      <c r="F60" s="564"/>
      <c r="G60" s="565"/>
    </row>
    <row r="61" spans="1:11" ht="12.75" customHeight="1">
      <c r="A61" s="78" t="s">
        <v>220</v>
      </c>
      <c r="B61" s="24"/>
      <c r="C61" s="24"/>
      <c r="D61" s="24"/>
      <c r="E61" s="24"/>
      <c r="F61" s="24"/>
      <c r="G61" s="16" t="s">
        <v>410</v>
      </c>
    </row>
    <row r="62" spans="1:11" ht="12.75" customHeight="1">
      <c r="A62" s="78" t="s">
        <v>12</v>
      </c>
      <c r="B62" s="24"/>
      <c r="C62" s="24"/>
      <c r="D62" s="24"/>
      <c r="E62" s="24"/>
      <c r="F62" s="24"/>
      <c r="G62" s="16" t="s">
        <v>1</v>
      </c>
    </row>
    <row r="63" spans="1:11" ht="12.75" customHeight="1">
      <c r="A63" s="78" t="s">
        <v>366</v>
      </c>
      <c r="B63" s="24"/>
      <c r="C63" s="2"/>
      <c r="D63" s="24"/>
      <c r="E63" s="24"/>
      <c r="F63" s="24"/>
    </row>
    <row r="64" spans="1:11" ht="12.75" customHeight="1">
      <c r="A64" s="79" t="s">
        <v>296</v>
      </c>
      <c r="B64" s="24"/>
      <c r="C64" s="24"/>
      <c r="D64" s="24"/>
      <c r="E64" s="24"/>
      <c r="F64" s="24"/>
      <c r="G64" s="24"/>
    </row>
    <row r="65" spans="1:11" ht="3" customHeight="1">
      <c r="A65" s="23"/>
      <c r="B65" s="24"/>
      <c r="C65" s="24"/>
      <c r="D65" s="24"/>
      <c r="E65" s="24"/>
      <c r="F65" s="24"/>
      <c r="G65" s="24"/>
    </row>
    <row r="66" spans="1:11" ht="3" customHeight="1">
      <c r="A66" s="30"/>
      <c r="B66" s="31"/>
      <c r="C66" s="31"/>
      <c r="D66" s="31"/>
      <c r="E66" s="31"/>
      <c r="F66" s="31"/>
      <c r="G66" s="31"/>
    </row>
    <row r="67" spans="1:11" ht="12.75" customHeight="1">
      <c r="A67" s="897" t="s">
        <v>2</v>
      </c>
      <c r="B67" s="4" t="s">
        <v>3</v>
      </c>
      <c r="C67" s="4" t="s">
        <v>13</v>
      </c>
      <c r="D67" s="4" t="s">
        <v>14</v>
      </c>
      <c r="E67" s="4" t="s">
        <v>15</v>
      </c>
      <c r="F67" s="4" t="s">
        <v>16</v>
      </c>
      <c r="G67" s="4" t="s">
        <v>17</v>
      </c>
    </row>
    <row r="68" spans="1:11" ht="14.25" customHeight="1">
      <c r="A68" s="897"/>
      <c r="B68" s="4"/>
      <c r="C68" s="4" t="s">
        <v>531</v>
      </c>
      <c r="D68" s="4" t="s">
        <v>468</v>
      </c>
      <c r="E68" s="4" t="s">
        <v>532</v>
      </c>
      <c r="F68" s="4" t="s">
        <v>533</v>
      </c>
      <c r="G68" s="4" t="s">
        <v>534</v>
      </c>
    </row>
    <row r="69" spans="1:11" ht="3" customHeight="1">
      <c r="A69" s="34"/>
      <c r="B69" s="35"/>
      <c r="C69" s="35"/>
      <c r="D69" s="35"/>
      <c r="E69" s="35"/>
      <c r="F69" s="35"/>
      <c r="G69" s="35"/>
    </row>
    <row r="70" spans="1:11" ht="3" customHeight="1">
      <c r="A70" s="37"/>
      <c r="B70" s="38"/>
      <c r="C70" s="38"/>
      <c r="D70" s="38"/>
      <c r="E70" s="38"/>
      <c r="F70" s="38"/>
      <c r="G70" s="38"/>
    </row>
    <row r="71" spans="1:11" ht="12.95" customHeight="1">
      <c r="A71" s="21">
        <v>1964</v>
      </c>
      <c r="B71" s="16">
        <v>791714.53799999994</v>
      </c>
      <c r="C71" s="16">
        <v>301721.60700000002</v>
      </c>
      <c r="D71" s="16">
        <v>44699.436000000002</v>
      </c>
      <c r="E71" s="16">
        <v>248634.81</v>
      </c>
      <c r="F71" s="16">
        <v>6820.2</v>
      </c>
      <c r="G71" s="16">
        <v>2780.7930000000001</v>
      </c>
    </row>
    <row r="72" spans="1:11" ht="12.95" customHeight="1">
      <c r="A72" s="21">
        <v>1965</v>
      </c>
      <c r="B72" s="16">
        <v>815422.03200000001</v>
      </c>
      <c r="C72" s="16">
        <v>308161.73700000002</v>
      </c>
      <c r="D72" s="16">
        <v>46836.440999999999</v>
      </c>
      <c r="E72" s="16">
        <v>254892.68100000001</v>
      </c>
      <c r="F72" s="16">
        <v>7675.9470000000001</v>
      </c>
      <c r="G72" s="16">
        <v>2481.3000000000002</v>
      </c>
    </row>
    <row r="73" spans="1:11" ht="12.95" customHeight="1">
      <c r="A73" s="21">
        <v>1966</v>
      </c>
      <c r="B73" s="16">
        <v>844972.85699999996</v>
      </c>
      <c r="C73" s="16">
        <v>319003.848</v>
      </c>
      <c r="D73" s="16">
        <v>49205.34</v>
      </c>
      <c r="E73" s="16">
        <v>264561.201</v>
      </c>
      <c r="F73" s="16">
        <v>8144.7569999999996</v>
      </c>
      <c r="G73" s="16">
        <v>2349.306</v>
      </c>
    </row>
    <row r="74" spans="1:11" ht="12.95" customHeight="1">
      <c r="A74" s="21">
        <v>1967</v>
      </c>
      <c r="B74" s="16">
        <v>931806.81</v>
      </c>
      <c r="C74" s="16">
        <v>351432.054</v>
      </c>
      <c r="D74" s="16">
        <v>45251.1</v>
      </c>
      <c r="E74" s="16">
        <v>319256.96399999998</v>
      </c>
      <c r="F74" s="16">
        <v>6706.0259999999998</v>
      </c>
      <c r="G74" s="16">
        <v>2243.0430000000001</v>
      </c>
    </row>
    <row r="75" spans="1:11" ht="12.95" customHeight="1">
      <c r="A75" s="21">
        <v>1968</v>
      </c>
      <c r="B75" s="16">
        <v>983097.98100000003</v>
      </c>
      <c r="C75" s="16">
        <v>383991.804</v>
      </c>
      <c r="D75" s="16">
        <v>47335</v>
      </c>
      <c r="E75" s="16">
        <v>327697.04700000002</v>
      </c>
      <c r="F75" s="16">
        <v>7636.6440000000002</v>
      </c>
      <c r="G75" s="16">
        <v>2291.9850000000001</v>
      </c>
    </row>
    <row r="76" spans="1:11" ht="12.95" customHeight="1">
      <c r="A76" s="21">
        <v>1969</v>
      </c>
      <c r="B76" s="16">
        <v>959369.12100000004</v>
      </c>
      <c r="C76" s="16">
        <v>398126</v>
      </c>
      <c r="D76" s="16">
        <v>24450</v>
      </c>
      <c r="E76" s="16">
        <v>295637</v>
      </c>
      <c r="F76" s="16">
        <v>7460.7659999999996</v>
      </c>
      <c r="G76" s="16">
        <v>3160</v>
      </c>
    </row>
    <row r="77" spans="1:11" ht="12.95" customHeight="1">
      <c r="A77" s="21">
        <v>1970</v>
      </c>
      <c r="B77" s="16">
        <v>942197.20200000005</v>
      </c>
      <c r="C77" s="16">
        <v>369253.24200000003</v>
      </c>
      <c r="D77" s="16">
        <v>20117.916000000001</v>
      </c>
      <c r="E77" s="16">
        <v>318540.06900000002</v>
      </c>
      <c r="F77" s="16">
        <v>6597.4949999999999</v>
      </c>
      <c r="G77" s="16">
        <v>2363.4360000000001</v>
      </c>
      <c r="I77" s="2"/>
      <c r="J77" s="2"/>
      <c r="K77" s="2"/>
    </row>
    <row r="78" spans="1:11" ht="12.95" customHeight="1">
      <c r="A78" s="21">
        <v>1971</v>
      </c>
      <c r="B78" s="16">
        <v>961832.40300000005</v>
      </c>
      <c r="C78" s="16">
        <v>389783.88900000002</v>
      </c>
      <c r="D78" s="16">
        <v>17033.751</v>
      </c>
      <c r="E78" s="16">
        <v>298419.60600000003</v>
      </c>
      <c r="F78" s="16">
        <v>10663.893</v>
      </c>
      <c r="G78" s="16">
        <v>3111.57</v>
      </c>
      <c r="I78" s="2"/>
      <c r="J78" s="2"/>
      <c r="K78" s="2"/>
    </row>
    <row r="79" spans="1:11" ht="12.95" customHeight="1">
      <c r="A79" s="21">
        <v>1972</v>
      </c>
      <c r="B79" s="16">
        <v>1055931.8489999999</v>
      </c>
      <c r="C79" s="16">
        <v>387365.24699999997</v>
      </c>
      <c r="D79" s="16">
        <v>16851.168000000001</v>
      </c>
      <c r="E79" s="16">
        <v>304172.77500000002</v>
      </c>
      <c r="F79" s="16">
        <v>9922.3469999999998</v>
      </c>
      <c r="G79" s="16">
        <v>2083.509</v>
      </c>
      <c r="I79" s="2"/>
      <c r="J79" s="2"/>
      <c r="K79" s="2"/>
    </row>
    <row r="80" spans="1:11" ht="12.95" customHeight="1">
      <c r="A80" s="21">
        <v>1973</v>
      </c>
      <c r="B80" s="16">
        <v>1077496.7309999999</v>
      </c>
      <c r="C80" s="16">
        <v>438781.29300000001</v>
      </c>
      <c r="D80" s="16">
        <v>15959.574000000001</v>
      </c>
      <c r="E80" s="16">
        <v>332630.00099999999</v>
      </c>
      <c r="F80" s="16">
        <v>11155.896000000001</v>
      </c>
      <c r="G80" s="16">
        <v>2330.5770000000002</v>
      </c>
      <c r="I80" s="2"/>
      <c r="J80" s="2"/>
      <c r="K80" s="2"/>
    </row>
    <row r="81" spans="1:11" ht="12.95" customHeight="1">
      <c r="A81" s="21">
        <v>1974</v>
      </c>
      <c r="B81" s="16">
        <v>1085795.19</v>
      </c>
      <c r="C81" s="16">
        <v>433255.56599999999</v>
      </c>
      <c r="D81" s="16">
        <v>17026.460999999999</v>
      </c>
      <c r="E81" s="16">
        <v>336203.17200000002</v>
      </c>
      <c r="F81" s="16">
        <v>6740.0010000000002</v>
      </c>
      <c r="G81" s="16">
        <v>2320.326</v>
      </c>
      <c r="I81" s="2"/>
      <c r="J81" s="2"/>
      <c r="K81" s="2"/>
    </row>
    <row r="82" spans="1:11" ht="12.95" customHeight="1">
      <c r="A82" s="21">
        <v>1975</v>
      </c>
      <c r="B82" s="16">
        <v>1052672.148</v>
      </c>
      <c r="C82" s="16">
        <v>408522.87</v>
      </c>
      <c r="D82" s="16">
        <v>33255.008999999998</v>
      </c>
      <c r="E82" s="16">
        <v>317036.72700000001</v>
      </c>
      <c r="F82" s="16">
        <v>1896.732</v>
      </c>
      <c r="G82" s="16">
        <v>1872.585</v>
      </c>
      <c r="I82" s="2"/>
      <c r="J82" s="2"/>
      <c r="K82" s="2"/>
    </row>
    <row r="83" spans="1:11" ht="12.95" customHeight="1">
      <c r="A83" s="21">
        <v>1976</v>
      </c>
      <c r="B83" s="16">
        <v>1121951.79</v>
      </c>
      <c r="C83" s="16">
        <v>386063.56800000003</v>
      </c>
      <c r="D83" s="16">
        <v>179153.685</v>
      </c>
      <c r="E83" s="16">
        <v>289311.29100000003</v>
      </c>
      <c r="F83" s="16">
        <v>1428.0119999999999</v>
      </c>
      <c r="G83" s="16">
        <v>1734.48</v>
      </c>
      <c r="I83" s="2"/>
      <c r="J83" s="2"/>
      <c r="K83" s="2"/>
    </row>
    <row r="84" spans="1:11" ht="12.95" customHeight="1">
      <c r="A84" s="21">
        <v>1977</v>
      </c>
      <c r="B84" s="16">
        <v>474952.41399999999</v>
      </c>
      <c r="C84" s="16">
        <v>187522.00700000001</v>
      </c>
      <c r="D84" s="16">
        <v>23695.366999999998</v>
      </c>
      <c r="E84" s="16">
        <v>126966.124</v>
      </c>
      <c r="F84" s="16">
        <v>1109.8630000000001</v>
      </c>
      <c r="G84" s="16">
        <v>1175.2070000000001</v>
      </c>
      <c r="I84" s="2"/>
      <c r="J84" s="2"/>
      <c r="K84" s="2"/>
    </row>
    <row r="85" spans="1:11" ht="12.95" customHeight="1">
      <c r="A85" s="21">
        <v>1978</v>
      </c>
      <c r="B85" s="16">
        <v>501674.39399999997</v>
      </c>
      <c r="C85" s="16">
        <v>188897.08100000001</v>
      </c>
      <c r="D85" s="16">
        <v>19999.359</v>
      </c>
      <c r="E85" s="16">
        <v>157615.76999999999</v>
      </c>
      <c r="F85" s="16">
        <v>4329.6099999999997</v>
      </c>
      <c r="G85" s="16">
        <v>1206.307</v>
      </c>
      <c r="I85" s="2"/>
      <c r="J85" s="2"/>
      <c r="K85" s="2"/>
    </row>
    <row r="86" spans="1:11" ht="12.95" customHeight="1">
      <c r="A86" s="21">
        <v>1979</v>
      </c>
      <c r="B86" s="16">
        <v>548986.86300000001</v>
      </c>
      <c r="C86" s="16">
        <v>222683.28099999999</v>
      </c>
      <c r="D86" s="16">
        <v>32081.607</v>
      </c>
      <c r="E86" s="16">
        <v>146798.69200000001</v>
      </c>
      <c r="F86" s="16">
        <v>3306.558</v>
      </c>
      <c r="G86" s="16">
        <v>1505.825</v>
      </c>
      <c r="I86" s="2"/>
      <c r="J86" s="2"/>
      <c r="K86" s="2"/>
    </row>
    <row r="87" spans="1:11" ht="12.95" customHeight="1">
      <c r="A87" s="21">
        <v>1980</v>
      </c>
      <c r="B87" s="16">
        <v>621941.17299999995</v>
      </c>
      <c r="C87" s="16">
        <v>271672.40299999999</v>
      </c>
      <c r="D87" s="16">
        <v>28001.949000000001</v>
      </c>
      <c r="E87" s="16">
        <v>150040.99100000001</v>
      </c>
      <c r="F87" s="16">
        <v>4129.6940000000004</v>
      </c>
      <c r="G87" s="16">
        <v>1805.8520000000001</v>
      </c>
      <c r="I87" s="2"/>
      <c r="J87" s="2"/>
      <c r="K87" s="2"/>
    </row>
    <row r="88" spans="1:11" ht="12.95" customHeight="1">
      <c r="A88" s="21">
        <v>1981</v>
      </c>
      <c r="B88" s="16">
        <v>617128.353</v>
      </c>
      <c r="C88" s="16">
        <v>299094.67</v>
      </c>
      <c r="D88" s="16">
        <v>10715</v>
      </c>
      <c r="E88" s="16">
        <v>137086.88800000001</v>
      </c>
      <c r="F88" s="16">
        <v>798.56399999999996</v>
      </c>
      <c r="G88" s="16">
        <v>1290.9590000000001</v>
      </c>
      <c r="I88" s="2"/>
      <c r="J88" s="2"/>
      <c r="K88" s="2"/>
    </row>
    <row r="89" spans="1:11" ht="12.95" customHeight="1">
      <c r="A89" s="21">
        <v>1982</v>
      </c>
      <c r="B89" s="16">
        <v>587630.21</v>
      </c>
      <c r="C89" s="16">
        <v>297147.36599999998</v>
      </c>
      <c r="D89" s="16">
        <v>9112.5589999999993</v>
      </c>
      <c r="E89" s="16">
        <v>123219.99800000001</v>
      </c>
      <c r="F89" s="16">
        <v>263.47800000000001</v>
      </c>
      <c r="G89" s="16">
        <v>1467.7080000000001</v>
      </c>
      <c r="I89" s="2"/>
      <c r="J89" s="2"/>
      <c r="K89" s="2"/>
    </row>
    <row r="90" spans="1:11" ht="12.95" customHeight="1">
      <c r="A90" s="21">
        <v>1983</v>
      </c>
      <c r="B90" s="16">
        <v>490809.61300000001</v>
      </c>
      <c r="C90" s="16">
        <v>335319</v>
      </c>
      <c r="D90" s="16">
        <v>12215</v>
      </c>
      <c r="E90" s="16">
        <v>28526.282999999999</v>
      </c>
      <c r="F90" s="16">
        <v>122</v>
      </c>
      <c r="G90" s="16">
        <v>2077</v>
      </c>
      <c r="I90" s="2"/>
      <c r="J90" s="2"/>
      <c r="K90" s="2"/>
    </row>
    <row r="91" spans="1:11" ht="12.95" customHeight="1">
      <c r="A91" s="21">
        <v>1984</v>
      </c>
      <c r="B91" s="16">
        <v>448364.66</v>
      </c>
      <c r="C91" s="16">
        <v>317921.755</v>
      </c>
      <c r="D91" s="16">
        <v>9155.4750000000004</v>
      </c>
      <c r="E91" s="16">
        <v>12589.352999999999</v>
      </c>
      <c r="F91" s="16">
        <v>75.399000000000001</v>
      </c>
      <c r="G91" s="16">
        <v>1869.6980000000001</v>
      </c>
      <c r="I91" s="2"/>
      <c r="J91" s="2"/>
      <c r="K91" s="2"/>
    </row>
    <row r="92" spans="1:11" ht="12.95" customHeight="1">
      <c r="A92" s="142">
        <v>1985</v>
      </c>
      <c r="B92" s="18">
        <v>360296.141</v>
      </c>
      <c r="C92" s="18">
        <v>327453</v>
      </c>
      <c r="D92" s="18">
        <v>9185</v>
      </c>
      <c r="E92" s="18">
        <v>12136</v>
      </c>
      <c r="F92" s="18" t="s">
        <v>10</v>
      </c>
      <c r="G92" s="18">
        <v>1108</v>
      </c>
      <c r="I92" s="2"/>
      <c r="J92" s="2"/>
      <c r="K92" s="2"/>
    </row>
    <row r="93" spans="1:11" ht="12.95" customHeight="1">
      <c r="A93" s="21">
        <v>1986</v>
      </c>
      <c r="B93" s="16">
        <v>360639</v>
      </c>
      <c r="C93" s="16">
        <v>323369</v>
      </c>
      <c r="D93" s="16">
        <v>11260</v>
      </c>
      <c r="E93" s="16">
        <v>8270</v>
      </c>
      <c r="F93" s="18" t="s">
        <v>10</v>
      </c>
      <c r="G93" s="16">
        <v>942</v>
      </c>
      <c r="I93" s="2"/>
      <c r="J93" s="2"/>
      <c r="K93" s="2"/>
    </row>
    <row r="94" spans="1:11" ht="12.95" customHeight="1">
      <c r="A94" s="21">
        <v>1987</v>
      </c>
      <c r="B94" s="16">
        <v>443531.35499999998</v>
      </c>
      <c r="C94" s="16">
        <v>407483.88500000001</v>
      </c>
      <c r="D94" s="16">
        <v>15727.662</v>
      </c>
      <c r="E94" s="16">
        <v>10082.061</v>
      </c>
      <c r="F94" s="18" t="s">
        <v>10</v>
      </c>
      <c r="G94" s="16">
        <v>1229</v>
      </c>
      <c r="I94" s="2"/>
      <c r="J94" s="2"/>
      <c r="K94" s="2"/>
    </row>
    <row r="95" spans="1:11" ht="12.95" customHeight="1">
      <c r="A95" s="21">
        <v>1988</v>
      </c>
      <c r="B95" s="16">
        <v>420530.3</v>
      </c>
      <c r="C95" s="16">
        <v>385980.89299999998</v>
      </c>
      <c r="D95" s="16">
        <v>14850.698</v>
      </c>
      <c r="E95" s="16">
        <v>9565</v>
      </c>
      <c r="F95" s="18" t="s">
        <v>10</v>
      </c>
      <c r="G95" s="16">
        <v>1294</v>
      </c>
      <c r="I95" s="2"/>
      <c r="J95" s="2"/>
      <c r="K95" s="2"/>
    </row>
    <row r="96" spans="1:11" ht="12.95" customHeight="1">
      <c r="A96" s="21">
        <v>1989</v>
      </c>
      <c r="B96" s="16">
        <v>432946</v>
      </c>
      <c r="C96" s="16">
        <v>398099.77799999999</v>
      </c>
      <c r="D96" s="16">
        <v>15408</v>
      </c>
      <c r="E96" s="16">
        <v>9836</v>
      </c>
      <c r="F96" s="18" t="s">
        <v>10</v>
      </c>
      <c r="G96" s="16">
        <v>1082</v>
      </c>
      <c r="I96" s="2"/>
      <c r="J96" s="2"/>
      <c r="K96" s="2"/>
    </row>
    <row r="97" spans="1:11" ht="12.95" customHeight="1">
      <c r="A97" s="21">
        <v>1990</v>
      </c>
      <c r="B97" s="16">
        <v>454568</v>
      </c>
      <c r="C97" s="16">
        <v>405390</v>
      </c>
      <c r="D97" s="16">
        <v>21604</v>
      </c>
      <c r="E97" s="16">
        <v>17573</v>
      </c>
      <c r="F97" s="18" t="s">
        <v>10</v>
      </c>
      <c r="G97" s="16">
        <v>2032</v>
      </c>
      <c r="I97" s="2"/>
      <c r="J97" s="2"/>
      <c r="K97" s="2"/>
    </row>
    <row r="98" spans="1:11" ht="12.95" customHeight="1">
      <c r="A98" s="21">
        <v>1991</v>
      </c>
      <c r="B98" s="16">
        <v>494522</v>
      </c>
      <c r="C98" s="16">
        <v>401902</v>
      </c>
      <c r="D98" s="16">
        <v>18589</v>
      </c>
      <c r="E98" s="16">
        <v>57754</v>
      </c>
      <c r="F98" s="18" t="s">
        <v>10</v>
      </c>
      <c r="G98" s="16">
        <v>2150</v>
      </c>
      <c r="I98" s="2"/>
      <c r="J98" s="2"/>
      <c r="K98" s="2"/>
    </row>
    <row r="99" spans="1:11" ht="12.95" customHeight="1">
      <c r="A99" s="21">
        <v>1992</v>
      </c>
      <c r="B99" s="16">
        <v>530142</v>
      </c>
      <c r="C99" s="16">
        <v>376345</v>
      </c>
      <c r="D99" s="16">
        <v>21871</v>
      </c>
      <c r="E99" s="16">
        <v>102849</v>
      </c>
      <c r="F99" s="18" t="s">
        <v>10</v>
      </c>
      <c r="G99" s="16">
        <v>2280</v>
      </c>
      <c r="I99" s="2"/>
      <c r="J99" s="2"/>
      <c r="K99" s="2"/>
    </row>
    <row r="100" spans="1:11" ht="12.95" customHeight="1">
      <c r="A100" s="21">
        <v>1993</v>
      </c>
      <c r="B100" s="16">
        <v>562179</v>
      </c>
      <c r="C100" s="16">
        <v>378273</v>
      </c>
      <c r="D100" s="16">
        <v>23530</v>
      </c>
      <c r="E100" s="16">
        <v>115714</v>
      </c>
      <c r="F100" s="18" t="s">
        <v>10</v>
      </c>
      <c r="G100" s="16">
        <v>2483</v>
      </c>
      <c r="I100" s="2"/>
      <c r="J100" s="2"/>
      <c r="K100" s="2"/>
    </row>
    <row r="101" spans="1:11" ht="12.95" customHeight="1">
      <c r="A101" s="21">
        <v>1994</v>
      </c>
      <c r="B101" s="16">
        <v>596339</v>
      </c>
      <c r="C101" s="16">
        <v>453268</v>
      </c>
      <c r="D101" s="16">
        <v>31880</v>
      </c>
      <c r="E101" s="16">
        <v>86630</v>
      </c>
      <c r="F101" s="18" t="s">
        <v>10</v>
      </c>
      <c r="G101" s="16">
        <v>2340</v>
      </c>
      <c r="I101" s="2"/>
      <c r="J101" s="2"/>
      <c r="K101" s="2"/>
    </row>
    <row r="102" spans="1:11" ht="12.95" customHeight="1">
      <c r="A102" s="21">
        <v>1995</v>
      </c>
      <c r="B102" s="18">
        <v>628474</v>
      </c>
      <c r="C102" s="18">
        <v>506520</v>
      </c>
      <c r="D102" s="18">
        <v>30581</v>
      </c>
      <c r="E102" s="18">
        <v>73939</v>
      </c>
      <c r="F102" s="18" t="s">
        <v>10</v>
      </c>
      <c r="G102" s="18">
        <v>2223</v>
      </c>
      <c r="I102" s="2"/>
      <c r="J102" s="2"/>
      <c r="K102" s="2"/>
    </row>
    <row r="103" spans="1:11" ht="12.95" customHeight="1">
      <c r="A103" s="21">
        <v>1996</v>
      </c>
      <c r="B103" s="18">
        <v>658160</v>
      </c>
      <c r="C103" s="18">
        <v>454807</v>
      </c>
      <c r="D103" s="18">
        <v>37052</v>
      </c>
      <c r="E103" s="18">
        <v>153402</v>
      </c>
      <c r="F103" s="18" t="s">
        <v>10</v>
      </c>
      <c r="G103" s="18">
        <v>2191</v>
      </c>
      <c r="I103" s="2"/>
      <c r="J103" s="2"/>
      <c r="K103" s="2"/>
    </row>
    <row r="104" spans="1:11" ht="12.95" customHeight="1">
      <c r="A104" s="142">
        <v>1997</v>
      </c>
      <c r="B104" s="18">
        <v>834531</v>
      </c>
      <c r="C104" s="18">
        <v>523371</v>
      </c>
      <c r="D104" s="18">
        <v>44705</v>
      </c>
      <c r="E104" s="18">
        <v>200416</v>
      </c>
      <c r="F104" s="18" t="s">
        <v>10</v>
      </c>
      <c r="G104" s="18">
        <v>2196</v>
      </c>
      <c r="I104" s="2"/>
      <c r="J104" s="2"/>
      <c r="K104" s="2"/>
    </row>
    <row r="105" spans="1:11" ht="12.95" customHeight="1">
      <c r="A105" s="142">
        <v>1998</v>
      </c>
      <c r="B105" s="18">
        <v>768621</v>
      </c>
      <c r="C105" s="18">
        <v>471224</v>
      </c>
      <c r="D105" s="18">
        <v>46896</v>
      </c>
      <c r="E105" s="18">
        <v>214855</v>
      </c>
      <c r="F105" s="18" t="s">
        <v>10</v>
      </c>
      <c r="G105" s="18">
        <v>2108</v>
      </c>
      <c r="I105" s="2"/>
      <c r="J105" s="2"/>
      <c r="K105" s="2"/>
    </row>
    <row r="106" spans="1:11" ht="12.95" customHeight="1">
      <c r="A106" s="142">
        <v>1999</v>
      </c>
      <c r="B106" s="18">
        <v>700743</v>
      </c>
      <c r="C106" s="18">
        <v>405719</v>
      </c>
      <c r="D106" s="18">
        <v>47817</v>
      </c>
      <c r="E106" s="18">
        <v>219337</v>
      </c>
      <c r="F106" s="18" t="s">
        <v>10</v>
      </c>
      <c r="G106" s="18">
        <v>1271</v>
      </c>
      <c r="I106" s="2"/>
      <c r="J106" s="2"/>
      <c r="K106" s="2"/>
    </row>
    <row r="107" spans="1:11" ht="12.95" customHeight="1">
      <c r="A107" s="142">
        <v>2000</v>
      </c>
      <c r="B107" s="18">
        <v>687703</v>
      </c>
      <c r="C107" s="18">
        <v>332418</v>
      </c>
      <c r="D107" s="18">
        <v>52493</v>
      </c>
      <c r="E107" s="18">
        <v>218862</v>
      </c>
      <c r="F107" s="18" t="s">
        <v>10</v>
      </c>
      <c r="G107" s="18">
        <v>1008</v>
      </c>
      <c r="I107" s="2"/>
      <c r="J107" s="2"/>
      <c r="K107" s="2"/>
    </row>
    <row r="108" spans="1:11" ht="12.95" customHeight="1">
      <c r="A108" s="142">
        <v>2001</v>
      </c>
      <c r="B108" s="18">
        <v>686194</v>
      </c>
      <c r="C108" s="18">
        <v>354746</v>
      </c>
      <c r="D108" s="18">
        <v>59272</v>
      </c>
      <c r="E108" s="18">
        <v>261119</v>
      </c>
      <c r="F108" s="18" t="s">
        <v>10</v>
      </c>
      <c r="G108" s="18">
        <v>954</v>
      </c>
      <c r="I108" s="2"/>
      <c r="J108" s="2"/>
      <c r="K108" s="2"/>
    </row>
    <row r="109" spans="1:11" ht="12.95" customHeight="1">
      <c r="A109" s="142">
        <v>2002</v>
      </c>
      <c r="B109" s="18">
        <v>605500</v>
      </c>
      <c r="C109" s="18">
        <v>344061</v>
      </c>
      <c r="D109" s="18">
        <v>41398</v>
      </c>
      <c r="E109" s="18">
        <v>210813</v>
      </c>
      <c r="F109" s="18" t="s">
        <v>10</v>
      </c>
      <c r="G109" s="18">
        <v>526</v>
      </c>
      <c r="I109" s="2"/>
      <c r="J109" s="2"/>
      <c r="K109" s="2"/>
    </row>
    <row r="110" spans="1:11" ht="12.95" customHeight="1">
      <c r="A110" s="142">
        <v>2003</v>
      </c>
      <c r="B110" s="18">
        <v>640717</v>
      </c>
      <c r="C110" s="18">
        <v>511812</v>
      </c>
      <c r="D110" s="18">
        <v>24243</v>
      </c>
      <c r="E110" s="18">
        <v>83883</v>
      </c>
      <c r="F110" s="18" t="s">
        <v>10</v>
      </c>
      <c r="G110" s="18">
        <v>349</v>
      </c>
      <c r="I110" s="2"/>
      <c r="J110" s="2"/>
      <c r="K110" s="2"/>
    </row>
    <row r="111" spans="1:11" ht="12.95" customHeight="1">
      <c r="A111" s="142">
        <v>2004</v>
      </c>
      <c r="B111" s="18">
        <v>656367</v>
      </c>
      <c r="C111" s="18">
        <v>547063</v>
      </c>
      <c r="D111" s="18">
        <v>28837</v>
      </c>
      <c r="E111" s="18">
        <v>73512</v>
      </c>
      <c r="F111" s="18" t="s">
        <v>10</v>
      </c>
      <c r="G111" s="18">
        <v>600</v>
      </c>
      <c r="I111" s="2"/>
      <c r="J111" s="2"/>
      <c r="K111" s="2"/>
    </row>
    <row r="112" spans="1:11" ht="12.95" customHeight="1">
      <c r="A112" s="142">
        <v>2005</v>
      </c>
      <c r="B112" s="18">
        <v>688765</v>
      </c>
      <c r="C112" s="18">
        <v>515436</v>
      </c>
      <c r="D112" s="18">
        <v>36990</v>
      </c>
      <c r="E112" s="18">
        <v>127754</v>
      </c>
      <c r="F112" s="18" t="s">
        <v>10</v>
      </c>
      <c r="G112" s="18">
        <v>702</v>
      </c>
      <c r="I112" s="2"/>
      <c r="J112" s="2"/>
      <c r="K112" s="2"/>
    </row>
    <row r="113" spans="1:17" ht="12.95" customHeight="1">
      <c r="A113" s="142">
        <v>2006</v>
      </c>
      <c r="B113" s="18">
        <v>728560.10993392335</v>
      </c>
      <c r="C113" s="18">
        <v>546648.90563789406</v>
      </c>
      <c r="D113" s="18">
        <v>39735.181985860152</v>
      </c>
      <c r="E113" s="18">
        <v>100562.36392524169</v>
      </c>
      <c r="F113" s="18" t="s">
        <v>10</v>
      </c>
      <c r="G113" s="18">
        <v>328.82008674451293</v>
      </c>
      <c r="I113" s="2"/>
      <c r="J113" s="2"/>
      <c r="K113" s="2"/>
    </row>
    <row r="114" spans="1:17" ht="12.95" customHeight="1">
      <c r="A114" s="142">
        <v>2007</v>
      </c>
      <c r="B114" s="18">
        <v>864619.41299999983</v>
      </c>
      <c r="C114" s="18">
        <v>695164.55299999996</v>
      </c>
      <c r="D114" s="18">
        <v>50090.428999999996</v>
      </c>
      <c r="E114" s="18">
        <v>110930.96200000003</v>
      </c>
      <c r="F114" s="18" t="s">
        <v>10</v>
      </c>
      <c r="G114" s="18">
        <v>330.05599999999993</v>
      </c>
      <c r="I114" s="2"/>
      <c r="J114" s="2"/>
      <c r="K114" s="2"/>
    </row>
    <row r="115" spans="1:17" ht="12.95" customHeight="1">
      <c r="A115" s="142">
        <v>2008</v>
      </c>
      <c r="B115" s="18">
        <v>902779.74300000025</v>
      </c>
      <c r="C115" s="18">
        <v>761647.50800000003</v>
      </c>
      <c r="D115" s="18">
        <v>34662.781999999999</v>
      </c>
      <c r="E115" s="18">
        <v>94938.04300000002</v>
      </c>
      <c r="F115" s="18" t="s">
        <v>10</v>
      </c>
      <c r="G115" s="18">
        <v>341.875</v>
      </c>
      <c r="I115" s="2"/>
      <c r="J115" s="2"/>
      <c r="K115" s="2"/>
    </row>
    <row r="116" spans="1:17" ht="12.95" customHeight="1">
      <c r="A116" s="142">
        <v>2009</v>
      </c>
      <c r="B116" s="18">
        <v>818354</v>
      </c>
      <c r="C116" s="18">
        <v>650870.02667477506</v>
      </c>
      <c r="D116" s="18">
        <v>32998.626710505341</v>
      </c>
      <c r="E116" s="18">
        <v>127794</v>
      </c>
      <c r="F116" s="18" t="s">
        <v>10</v>
      </c>
      <c r="G116" s="18">
        <v>453.63962403371221</v>
      </c>
      <c r="I116" s="2"/>
      <c r="J116" s="2"/>
      <c r="K116" s="2"/>
    </row>
    <row r="117" spans="1:17" ht="12.95" customHeight="1">
      <c r="A117" s="142">
        <v>2010</v>
      </c>
      <c r="B117" s="18">
        <v>779578.14599999995</v>
      </c>
      <c r="C117" s="18">
        <v>601134.91799999995</v>
      </c>
      <c r="D117" s="18">
        <v>35989.989000000009</v>
      </c>
      <c r="E117" s="18">
        <v>135493.774</v>
      </c>
      <c r="F117" s="18" t="s">
        <v>10</v>
      </c>
      <c r="G117" s="18">
        <v>513.50699999999995</v>
      </c>
      <c r="I117" s="2"/>
      <c r="J117" s="2"/>
      <c r="K117" s="2"/>
    </row>
    <row r="118" spans="1:17" ht="12.95" customHeight="1">
      <c r="A118" s="142">
        <v>2011</v>
      </c>
      <c r="B118" s="18">
        <v>780930.49700000009</v>
      </c>
      <c r="C118" s="18">
        <v>642268.76099999982</v>
      </c>
      <c r="D118" s="18">
        <v>30364.164000000001</v>
      </c>
      <c r="E118" s="18">
        <v>100847.658</v>
      </c>
      <c r="F118" s="18" t="s">
        <v>10</v>
      </c>
      <c r="G118" s="18">
        <v>481.245</v>
      </c>
      <c r="I118" s="2"/>
      <c r="J118" s="2"/>
      <c r="K118" s="2"/>
    </row>
    <row r="119" spans="1:17" ht="12.95" customHeight="1">
      <c r="A119" s="142" t="s">
        <v>332</v>
      </c>
      <c r="B119" s="18">
        <v>859566.02799999982</v>
      </c>
      <c r="C119" s="18">
        <v>668532.30200000003</v>
      </c>
      <c r="D119" s="18">
        <v>32036.859</v>
      </c>
      <c r="E119" s="18">
        <v>150663.91100000002</v>
      </c>
      <c r="F119" s="18" t="s">
        <v>10</v>
      </c>
      <c r="G119" s="18">
        <v>517.12700000000007</v>
      </c>
      <c r="I119" s="2"/>
      <c r="J119" s="2"/>
      <c r="K119" s="2"/>
    </row>
    <row r="120" spans="1:17" ht="3" customHeight="1">
      <c r="A120" s="45"/>
      <c r="B120" s="46"/>
      <c r="C120" s="46"/>
      <c r="D120" s="46"/>
      <c r="E120" s="46"/>
      <c r="F120" s="48"/>
      <c r="G120" s="46"/>
    </row>
    <row r="121" spans="1:17" ht="3" customHeight="1">
      <c r="A121" s="49"/>
      <c r="B121" s="44"/>
      <c r="C121" s="44"/>
      <c r="D121" s="44"/>
      <c r="E121" s="44"/>
      <c r="F121" s="51"/>
      <c r="G121" s="44"/>
    </row>
    <row r="122" spans="1:17" ht="11.1" customHeight="1">
      <c r="A122" s="52"/>
      <c r="B122" s="52"/>
      <c r="C122" s="52"/>
      <c r="D122" s="52"/>
      <c r="E122" s="52"/>
      <c r="F122" s="52"/>
      <c r="G122" s="52"/>
    </row>
    <row r="123" spans="1:17" ht="12.75" customHeight="1">
      <c r="H123" s="78" t="s">
        <v>220</v>
      </c>
      <c r="I123" s="23"/>
      <c r="J123" s="24"/>
      <c r="K123" s="54"/>
      <c r="L123" s="77"/>
      <c r="M123" s="42"/>
      <c r="N123" s="77"/>
      <c r="O123" s="77"/>
      <c r="P123" s="77"/>
      <c r="Q123" s="16" t="s">
        <v>410</v>
      </c>
    </row>
    <row r="124" spans="1:17" ht="12.75" customHeight="1">
      <c r="H124" s="78" t="s">
        <v>12</v>
      </c>
      <c r="I124" s="23"/>
      <c r="J124" s="24"/>
      <c r="K124" s="24"/>
      <c r="L124" s="26"/>
      <c r="M124" s="26"/>
      <c r="N124" s="26"/>
      <c r="O124" s="26"/>
      <c r="P124" s="26"/>
      <c r="Q124" s="16" t="s">
        <v>20</v>
      </c>
    </row>
    <row r="125" spans="1:17" ht="12.75" customHeight="1">
      <c r="H125" s="78" t="s">
        <v>366</v>
      </c>
      <c r="I125" s="23"/>
      <c r="J125" s="24"/>
      <c r="K125" s="24"/>
      <c r="L125" s="26"/>
      <c r="M125" s="26"/>
      <c r="N125" s="26"/>
      <c r="O125" s="26"/>
      <c r="P125" s="26"/>
      <c r="Q125" s="26"/>
    </row>
    <row r="126" spans="1:17" ht="12.75" customHeight="1">
      <c r="H126" s="79" t="s">
        <v>296</v>
      </c>
      <c r="I126" s="23"/>
      <c r="J126" s="24"/>
      <c r="K126" s="24"/>
      <c r="L126" s="26"/>
      <c r="M126" s="26"/>
      <c r="N126" s="26"/>
      <c r="O126" s="26"/>
      <c r="P126" s="26"/>
      <c r="Q126" s="26"/>
    </row>
    <row r="127" spans="1:17" ht="3" customHeight="1">
      <c r="H127" s="24"/>
      <c r="I127" s="25"/>
      <c r="J127" s="24"/>
      <c r="K127" s="24"/>
      <c r="L127" s="2"/>
      <c r="M127" s="2"/>
      <c r="N127" s="2"/>
      <c r="O127" s="2"/>
      <c r="P127" s="2"/>
      <c r="Q127" s="2"/>
    </row>
    <row r="128" spans="1:17" ht="3" customHeight="1">
      <c r="H128" s="31"/>
      <c r="I128" s="32"/>
      <c r="J128" s="31"/>
      <c r="K128" s="31"/>
      <c r="L128" s="55"/>
      <c r="M128" s="55"/>
      <c r="N128" s="55"/>
      <c r="O128" s="55"/>
      <c r="P128" s="55"/>
      <c r="Q128" s="55"/>
    </row>
    <row r="129" spans="8:17" ht="15.75" customHeight="1">
      <c r="H129" s="897" t="s">
        <v>2</v>
      </c>
      <c r="I129" s="4" t="s">
        <v>535</v>
      </c>
      <c r="J129" s="4"/>
      <c r="K129" s="4" t="s">
        <v>536</v>
      </c>
      <c r="L129" s="8"/>
      <c r="M129" s="896" t="s">
        <v>21</v>
      </c>
      <c r="N129" s="896"/>
      <c r="O129" s="4" t="s">
        <v>130</v>
      </c>
      <c r="P129" s="4" t="s">
        <v>23</v>
      </c>
      <c r="Q129" s="4" t="s">
        <v>24</v>
      </c>
    </row>
    <row r="130" spans="8:17" ht="12.75" customHeight="1">
      <c r="H130" s="897"/>
      <c r="I130" s="814"/>
      <c r="J130" s="4"/>
      <c r="K130" s="814"/>
      <c r="L130" s="331"/>
      <c r="M130" s="10" t="s">
        <v>25</v>
      </c>
      <c r="N130" s="10" t="s">
        <v>22</v>
      </c>
      <c r="O130" s="4" t="s">
        <v>26</v>
      </c>
      <c r="P130" s="4" t="s">
        <v>27</v>
      </c>
      <c r="Q130" s="4"/>
    </row>
    <row r="131" spans="8:17" ht="3" customHeight="1">
      <c r="H131" s="35"/>
      <c r="I131" s="35"/>
      <c r="J131" s="56"/>
      <c r="K131" s="57"/>
      <c r="L131" s="36"/>
      <c r="M131" s="35"/>
      <c r="N131" s="35"/>
      <c r="O131" s="35"/>
      <c r="P131" s="35"/>
      <c r="Q131" s="35"/>
    </row>
    <row r="132" spans="8:17" ht="3" customHeight="1">
      <c r="H132" s="38"/>
      <c r="I132" s="38"/>
      <c r="J132" s="58"/>
      <c r="K132" s="59"/>
      <c r="L132" s="39"/>
      <c r="M132" s="38"/>
      <c r="N132" s="38"/>
      <c r="O132" s="38"/>
      <c r="P132" s="38"/>
      <c r="Q132" s="38"/>
    </row>
    <row r="133" spans="8:17" ht="11.45" customHeight="1">
      <c r="H133" s="21">
        <v>1910</v>
      </c>
      <c r="I133" s="16" t="s">
        <v>10</v>
      </c>
      <c r="J133" s="16"/>
      <c r="K133" s="16" t="s">
        <v>10</v>
      </c>
      <c r="L133" s="16"/>
      <c r="M133" s="16">
        <v>7098.4949999999999</v>
      </c>
      <c r="N133" s="16" t="s">
        <v>10</v>
      </c>
      <c r="O133" s="16" t="s">
        <v>10</v>
      </c>
      <c r="P133" s="16" t="s">
        <v>10</v>
      </c>
      <c r="Q133" s="16" t="s">
        <v>10</v>
      </c>
    </row>
    <row r="134" spans="8:17" ht="11.45" customHeight="1">
      <c r="H134" s="21">
        <v>1918</v>
      </c>
      <c r="I134" s="16" t="s">
        <v>10</v>
      </c>
      <c r="J134" s="16"/>
      <c r="K134" s="16" t="s">
        <v>10</v>
      </c>
      <c r="L134" s="16"/>
      <c r="M134" s="16">
        <v>3541.203</v>
      </c>
      <c r="N134" s="16" t="s">
        <v>10</v>
      </c>
      <c r="O134" s="16" t="s">
        <v>10</v>
      </c>
      <c r="P134" s="16" t="s">
        <v>10</v>
      </c>
      <c r="Q134" s="16" t="s">
        <v>10</v>
      </c>
    </row>
    <row r="135" spans="8:17" ht="11.45" customHeight="1">
      <c r="H135" s="21">
        <v>1919</v>
      </c>
      <c r="I135" s="16" t="s">
        <v>10</v>
      </c>
      <c r="J135" s="16"/>
      <c r="K135" s="16" t="s">
        <v>10</v>
      </c>
      <c r="L135" s="16"/>
      <c r="M135" s="16">
        <v>815.86199999999997</v>
      </c>
      <c r="N135" s="16" t="s">
        <v>10</v>
      </c>
      <c r="O135" s="16" t="s">
        <v>10</v>
      </c>
      <c r="P135" s="16" t="s">
        <v>10</v>
      </c>
      <c r="Q135" s="16" t="s">
        <v>10</v>
      </c>
    </row>
    <row r="136" spans="8:17" ht="11.45" customHeight="1">
      <c r="H136" s="21">
        <v>1920</v>
      </c>
      <c r="I136" s="16" t="s">
        <v>10</v>
      </c>
      <c r="J136" s="16"/>
      <c r="K136" s="16" t="s">
        <v>10</v>
      </c>
      <c r="L136" s="16"/>
      <c r="M136" s="16">
        <v>310.31200000000001</v>
      </c>
      <c r="N136" s="16" t="s">
        <v>10</v>
      </c>
      <c r="O136" s="16">
        <v>11.061999999999999</v>
      </c>
      <c r="P136" s="16" t="s">
        <v>10</v>
      </c>
      <c r="Q136" s="16" t="s">
        <v>10</v>
      </c>
    </row>
    <row r="137" spans="8:17" ht="11.45" customHeight="1">
      <c r="H137" s="21">
        <v>1921</v>
      </c>
      <c r="I137" s="16" t="s">
        <v>10</v>
      </c>
      <c r="J137" s="16"/>
      <c r="K137" s="16" t="s">
        <v>10</v>
      </c>
      <c r="L137" s="16"/>
      <c r="M137" s="16">
        <v>6103.549</v>
      </c>
      <c r="N137" s="16" t="s">
        <v>10</v>
      </c>
      <c r="O137" s="16">
        <v>377.85500000000002</v>
      </c>
      <c r="P137" s="16" t="s">
        <v>10</v>
      </c>
      <c r="Q137" s="16" t="s">
        <v>10</v>
      </c>
    </row>
    <row r="138" spans="8:17" ht="11.45" customHeight="1">
      <c r="H138" s="21">
        <v>1923</v>
      </c>
      <c r="I138" s="16" t="s">
        <v>10</v>
      </c>
      <c r="J138" s="16"/>
      <c r="K138" s="16" t="s">
        <v>10</v>
      </c>
      <c r="L138" s="16"/>
      <c r="M138" s="16">
        <v>19220.699000000001</v>
      </c>
      <c r="N138" s="16" t="s">
        <v>10</v>
      </c>
      <c r="O138" s="16">
        <v>660.71100000000001</v>
      </c>
      <c r="P138" s="16" t="s">
        <v>10</v>
      </c>
      <c r="Q138" s="16" t="s">
        <v>10</v>
      </c>
    </row>
    <row r="139" spans="8:17" ht="11.45" customHeight="1">
      <c r="H139" s="21">
        <v>1924</v>
      </c>
      <c r="I139" s="16" t="s">
        <v>10</v>
      </c>
      <c r="J139" s="16"/>
      <c r="K139" s="16" t="s">
        <v>10</v>
      </c>
      <c r="L139" s="16"/>
      <c r="M139" s="16">
        <v>4980.201</v>
      </c>
      <c r="N139" s="16" t="s">
        <v>10</v>
      </c>
      <c r="O139" s="16">
        <v>732.29700000000003</v>
      </c>
      <c r="P139" s="16" t="s">
        <v>10</v>
      </c>
      <c r="Q139" s="16" t="s">
        <v>10</v>
      </c>
    </row>
    <row r="140" spans="8:17" ht="11.45" customHeight="1">
      <c r="H140" s="21">
        <v>1925</v>
      </c>
      <c r="I140" s="16" t="s">
        <v>10</v>
      </c>
      <c r="J140" s="16"/>
      <c r="K140" s="16" t="s">
        <v>10</v>
      </c>
      <c r="L140" s="16"/>
      <c r="M140" s="16">
        <v>2484.2020000000002</v>
      </c>
      <c r="N140" s="16" t="s">
        <v>10</v>
      </c>
      <c r="O140" s="16">
        <v>218.333</v>
      </c>
      <c r="P140" s="16" t="s">
        <v>10</v>
      </c>
      <c r="Q140" s="16" t="s">
        <v>10</v>
      </c>
    </row>
    <row r="141" spans="8:17" ht="11.45" customHeight="1">
      <c r="H141" s="21">
        <v>1926</v>
      </c>
      <c r="I141" s="16" t="s">
        <v>10</v>
      </c>
      <c r="J141" s="16"/>
      <c r="K141" s="16" t="s">
        <v>10</v>
      </c>
      <c r="L141" s="16"/>
      <c r="M141" s="16">
        <v>8970.7430000000004</v>
      </c>
      <c r="N141" s="16" t="s">
        <v>10</v>
      </c>
      <c r="O141" s="16">
        <v>1006.597</v>
      </c>
      <c r="P141" s="16" t="s">
        <v>10</v>
      </c>
      <c r="Q141" s="16" t="s">
        <v>10</v>
      </c>
    </row>
    <row r="142" spans="8:17" ht="11.45" customHeight="1">
      <c r="H142" s="21">
        <v>1927</v>
      </c>
      <c r="I142" s="16" t="s">
        <v>10</v>
      </c>
      <c r="J142" s="16"/>
      <c r="K142" s="16" t="s">
        <v>10</v>
      </c>
      <c r="L142" s="16"/>
      <c r="M142" s="16">
        <v>9059.7039999999997</v>
      </c>
      <c r="N142" s="16" t="s">
        <v>10</v>
      </c>
      <c r="O142" s="16">
        <v>1386.057</v>
      </c>
      <c r="P142" s="16" t="s">
        <v>10</v>
      </c>
      <c r="Q142" s="16" t="s">
        <v>10</v>
      </c>
    </row>
    <row r="143" spans="8:17" ht="11.45" customHeight="1">
      <c r="H143" s="21">
        <v>1928</v>
      </c>
      <c r="I143" s="16" t="s">
        <v>10</v>
      </c>
      <c r="J143" s="16"/>
      <c r="K143" s="16" t="s">
        <v>10</v>
      </c>
      <c r="L143" s="16"/>
      <c r="M143" s="16">
        <v>10028</v>
      </c>
      <c r="N143" s="16" t="s">
        <v>10</v>
      </c>
      <c r="O143" s="16">
        <v>1063.7719999999999</v>
      </c>
      <c r="P143" s="16" t="s">
        <v>10</v>
      </c>
      <c r="Q143" s="16" t="s">
        <v>10</v>
      </c>
    </row>
    <row r="144" spans="8:17" ht="11.45" customHeight="1">
      <c r="H144" s="21">
        <v>1929</v>
      </c>
      <c r="I144" s="16" t="s">
        <v>10</v>
      </c>
      <c r="J144" s="16"/>
      <c r="K144" s="16" t="s">
        <v>10</v>
      </c>
      <c r="L144" s="16"/>
      <c r="M144" s="16">
        <v>12043</v>
      </c>
      <c r="N144" s="16" t="s">
        <v>10</v>
      </c>
      <c r="O144" s="16">
        <v>1152.991</v>
      </c>
      <c r="P144" s="16" t="s">
        <v>10</v>
      </c>
      <c r="Q144" s="16" t="s">
        <v>10</v>
      </c>
    </row>
    <row r="145" spans="8:17" ht="11.45" customHeight="1">
      <c r="H145" s="21">
        <v>1930</v>
      </c>
      <c r="I145" s="16" t="s">
        <v>10</v>
      </c>
      <c r="J145" s="16"/>
      <c r="K145" s="16" t="s">
        <v>10</v>
      </c>
      <c r="L145" s="16"/>
      <c r="M145" s="16">
        <v>13511.987999999999</v>
      </c>
      <c r="N145" s="16" t="s">
        <v>10</v>
      </c>
      <c r="O145" s="16">
        <v>1211.877</v>
      </c>
      <c r="P145" s="16" t="s">
        <v>10</v>
      </c>
      <c r="Q145" s="16" t="s">
        <v>10</v>
      </c>
    </row>
    <row r="146" spans="8:17" ht="11.45" customHeight="1">
      <c r="H146" s="21">
        <v>1931</v>
      </c>
      <c r="I146" s="16" t="s">
        <v>10</v>
      </c>
      <c r="J146" s="16"/>
      <c r="K146" s="16" t="s">
        <v>10</v>
      </c>
      <c r="L146" s="16"/>
      <c r="M146" s="16">
        <v>13920.138999999999</v>
      </c>
      <c r="N146" s="16" t="s">
        <v>10</v>
      </c>
      <c r="O146" s="16">
        <v>1171.8810000000001</v>
      </c>
      <c r="P146" s="16" t="s">
        <v>10</v>
      </c>
      <c r="Q146" s="16" t="s">
        <v>10</v>
      </c>
    </row>
    <row r="147" spans="8:17" ht="11.45" customHeight="1">
      <c r="H147" s="21">
        <v>1932</v>
      </c>
      <c r="I147" s="16" t="s">
        <v>10</v>
      </c>
      <c r="J147" s="16"/>
      <c r="K147" s="16" t="s">
        <v>10</v>
      </c>
      <c r="L147" s="16"/>
      <c r="M147" s="16">
        <v>12301.803</v>
      </c>
      <c r="N147" s="16" t="s">
        <v>10</v>
      </c>
      <c r="O147" s="16">
        <v>1000.513</v>
      </c>
      <c r="P147" s="16" t="s">
        <v>10</v>
      </c>
      <c r="Q147" s="16" t="s">
        <v>10</v>
      </c>
    </row>
    <row r="148" spans="8:17" ht="11.45" customHeight="1">
      <c r="H148" s="21">
        <v>1933</v>
      </c>
      <c r="I148" s="16" t="s">
        <v>10</v>
      </c>
      <c r="J148" s="16"/>
      <c r="K148" s="16" t="s">
        <v>10</v>
      </c>
      <c r="L148" s="16"/>
      <c r="M148" s="16">
        <v>13273.766</v>
      </c>
      <c r="N148" s="16" t="s">
        <v>10</v>
      </c>
      <c r="O148" s="16">
        <v>1208.4590000000001</v>
      </c>
      <c r="P148" s="16" t="s">
        <v>10</v>
      </c>
      <c r="Q148" s="16" t="s">
        <v>10</v>
      </c>
    </row>
    <row r="149" spans="8:17" ht="11.45" customHeight="1">
      <c r="H149" s="21">
        <v>1934</v>
      </c>
      <c r="I149" s="16" t="s">
        <v>10</v>
      </c>
      <c r="J149" s="16"/>
      <c r="K149" s="16" t="s">
        <v>10</v>
      </c>
      <c r="L149" s="16"/>
      <c r="M149" s="16">
        <v>13638.615</v>
      </c>
      <c r="N149" s="16" t="s">
        <v>10</v>
      </c>
      <c r="O149" s="16">
        <v>1955.9059999999999</v>
      </c>
      <c r="P149" s="16" t="s">
        <v>10</v>
      </c>
      <c r="Q149" s="16" t="s">
        <v>10</v>
      </c>
    </row>
    <row r="150" spans="8:17" ht="11.45" customHeight="1">
      <c r="H150" s="21">
        <v>1935</v>
      </c>
      <c r="I150" s="16" t="s">
        <v>10</v>
      </c>
      <c r="J150" s="16"/>
      <c r="K150" s="16" t="s">
        <v>10</v>
      </c>
      <c r="L150" s="16"/>
      <c r="M150" s="16">
        <v>19127.691999999999</v>
      </c>
      <c r="N150" s="16" t="s">
        <v>10</v>
      </c>
      <c r="O150" s="16">
        <v>2499.2130000000002</v>
      </c>
      <c r="P150" s="16" t="s">
        <v>10</v>
      </c>
      <c r="Q150" s="16" t="s">
        <v>10</v>
      </c>
    </row>
    <row r="151" spans="8:17" ht="11.45" customHeight="1">
      <c r="H151" s="21">
        <v>1936</v>
      </c>
      <c r="I151" s="16" t="s">
        <v>10</v>
      </c>
      <c r="J151" s="16"/>
      <c r="K151" s="16" t="s">
        <v>10</v>
      </c>
      <c r="L151" s="16"/>
      <c r="M151" s="16">
        <v>21629</v>
      </c>
      <c r="N151" s="16" t="s">
        <v>10</v>
      </c>
      <c r="O151" s="16">
        <v>2956.22</v>
      </c>
      <c r="P151" s="16" t="s">
        <v>10</v>
      </c>
      <c r="Q151" s="16" t="s">
        <v>10</v>
      </c>
    </row>
    <row r="152" spans="8:17" ht="11.45" customHeight="1">
      <c r="H152" s="21">
        <v>1937</v>
      </c>
      <c r="I152" s="16" t="s">
        <v>10</v>
      </c>
      <c r="J152" s="16"/>
      <c r="K152" s="16" t="s">
        <v>10</v>
      </c>
      <c r="L152" s="16"/>
      <c r="M152" s="16">
        <v>31646.420999999998</v>
      </c>
      <c r="N152" s="16" t="s">
        <v>10</v>
      </c>
      <c r="O152" s="16">
        <v>4284.75</v>
      </c>
      <c r="P152" s="16" t="s">
        <v>10</v>
      </c>
      <c r="Q152" s="16" t="s">
        <v>10</v>
      </c>
    </row>
    <row r="153" spans="8:17" ht="11.45" customHeight="1">
      <c r="H153" s="21">
        <v>1938</v>
      </c>
      <c r="I153" s="16" t="s">
        <v>10</v>
      </c>
      <c r="J153" s="16"/>
      <c r="K153" s="16" t="s">
        <v>10</v>
      </c>
      <c r="L153" s="16"/>
      <c r="M153" s="16">
        <v>41788.915999999997</v>
      </c>
      <c r="N153" s="16" t="s">
        <v>10</v>
      </c>
      <c r="O153" s="16">
        <v>5417.2079999999996</v>
      </c>
      <c r="P153" s="16" t="s">
        <v>10</v>
      </c>
      <c r="Q153" s="16" t="s">
        <v>10</v>
      </c>
    </row>
    <row r="154" spans="8:17" ht="11.45" customHeight="1">
      <c r="H154" s="21">
        <v>1939</v>
      </c>
      <c r="I154" s="16" t="s">
        <v>10</v>
      </c>
      <c r="J154" s="16"/>
      <c r="K154" s="16" t="s">
        <v>10</v>
      </c>
      <c r="L154" s="16"/>
      <c r="M154" s="16">
        <v>22531.977999999999</v>
      </c>
      <c r="N154" s="16" t="s">
        <v>10</v>
      </c>
      <c r="O154" s="16">
        <v>5521.3360000000002</v>
      </c>
      <c r="P154" s="16" t="s">
        <v>10</v>
      </c>
      <c r="Q154" s="16" t="s">
        <v>10</v>
      </c>
    </row>
    <row r="155" spans="8:17" ht="11.45" customHeight="1">
      <c r="H155" s="21">
        <v>1940</v>
      </c>
      <c r="I155" s="16" t="s">
        <v>10</v>
      </c>
      <c r="J155" s="16"/>
      <c r="K155" s="16" t="s">
        <v>10</v>
      </c>
      <c r="L155" s="16"/>
      <c r="M155" s="16">
        <v>22084.832999999999</v>
      </c>
      <c r="N155" s="16" t="s">
        <v>10</v>
      </c>
      <c r="O155" s="16">
        <v>5280.2669999999998</v>
      </c>
      <c r="P155" s="16">
        <v>7730.8940000000002</v>
      </c>
      <c r="Q155" s="16" t="s">
        <v>10</v>
      </c>
    </row>
    <row r="156" spans="8:17" ht="11.45" customHeight="1">
      <c r="H156" s="21">
        <v>1941</v>
      </c>
      <c r="I156" s="16" t="s">
        <v>10</v>
      </c>
      <c r="J156" s="16"/>
      <c r="K156" s="16" t="s">
        <v>10</v>
      </c>
      <c r="L156" s="16"/>
      <c r="M156" s="16">
        <v>23008</v>
      </c>
      <c r="N156" s="16" t="s">
        <v>10</v>
      </c>
      <c r="O156" s="16">
        <v>4530.5029999999997</v>
      </c>
      <c r="P156" s="16">
        <v>8463.3259999999991</v>
      </c>
      <c r="Q156" s="16" t="s">
        <v>10</v>
      </c>
    </row>
    <row r="157" spans="8:17" ht="11.45" customHeight="1">
      <c r="H157" s="21">
        <v>1942</v>
      </c>
      <c r="I157" s="16" t="s">
        <v>10</v>
      </c>
      <c r="J157" s="16"/>
      <c r="K157" s="16" t="s">
        <v>10</v>
      </c>
      <c r="L157" s="16"/>
      <c r="M157" s="16">
        <v>25593</v>
      </c>
      <c r="N157" s="16" t="s">
        <v>10</v>
      </c>
      <c r="O157" s="16">
        <v>4903.8829999999998</v>
      </c>
      <c r="P157" s="16">
        <v>9965.1460000000006</v>
      </c>
      <c r="Q157" s="16" t="s">
        <v>10</v>
      </c>
    </row>
    <row r="158" spans="8:17" ht="11.45" customHeight="1">
      <c r="H158" s="21">
        <v>1943</v>
      </c>
      <c r="I158" s="16" t="s">
        <v>10</v>
      </c>
      <c r="J158" s="16"/>
      <c r="K158" s="16" t="s">
        <v>10</v>
      </c>
      <c r="L158" s="16"/>
      <c r="M158" s="16">
        <v>26358</v>
      </c>
      <c r="N158" s="16" t="s">
        <v>10</v>
      </c>
      <c r="O158" s="16">
        <v>5157.058</v>
      </c>
      <c r="P158" s="16">
        <v>15332.814</v>
      </c>
      <c r="Q158" s="16">
        <v>1.782</v>
      </c>
    </row>
    <row r="159" spans="8:17" ht="11.45" customHeight="1">
      <c r="H159" s="21">
        <v>1944</v>
      </c>
      <c r="I159" s="16" t="s">
        <v>10</v>
      </c>
      <c r="J159" s="16"/>
      <c r="K159" s="16" t="s">
        <v>10</v>
      </c>
      <c r="L159" s="16"/>
      <c r="M159" s="16">
        <v>27774</v>
      </c>
      <c r="N159" s="16" t="s">
        <v>10</v>
      </c>
      <c r="O159" s="16">
        <v>5831.3720000000003</v>
      </c>
      <c r="P159" s="16">
        <v>17657.306</v>
      </c>
      <c r="Q159" s="16">
        <v>108.88800000000001</v>
      </c>
    </row>
    <row r="160" spans="8:17" ht="11.45" customHeight="1">
      <c r="H160" s="21">
        <v>1945</v>
      </c>
      <c r="I160" s="16" t="s">
        <v>10</v>
      </c>
      <c r="J160" s="16"/>
      <c r="K160" s="16" t="s">
        <v>10</v>
      </c>
      <c r="L160" s="16"/>
      <c r="M160" s="16">
        <v>30140</v>
      </c>
      <c r="N160" s="16" t="s">
        <v>10</v>
      </c>
      <c r="O160" s="16">
        <v>7179.1329999999998</v>
      </c>
      <c r="P160" s="16">
        <v>19068.54</v>
      </c>
      <c r="Q160" s="16">
        <v>65.400000000000006</v>
      </c>
    </row>
    <row r="161" spans="8:17" ht="11.45" customHeight="1">
      <c r="H161" s="21">
        <v>1946</v>
      </c>
      <c r="I161" s="16" t="s">
        <v>10</v>
      </c>
      <c r="J161" s="16"/>
      <c r="K161" s="16" t="s">
        <v>10</v>
      </c>
      <c r="L161" s="16"/>
      <c r="M161" s="16">
        <v>30337</v>
      </c>
      <c r="N161" s="16" t="s">
        <v>10</v>
      </c>
      <c r="O161" s="16">
        <v>8050.0829999999996</v>
      </c>
      <c r="P161" s="16">
        <v>19594.499</v>
      </c>
      <c r="Q161" s="16">
        <v>52.023000000000003</v>
      </c>
    </row>
    <row r="162" spans="8:17" ht="11.45" customHeight="1">
      <c r="H162" s="21">
        <v>1947</v>
      </c>
      <c r="I162" s="16" t="s">
        <v>10</v>
      </c>
      <c r="J162" s="16"/>
      <c r="K162" s="16" t="s">
        <v>10</v>
      </c>
      <c r="L162" s="16"/>
      <c r="M162" s="16">
        <v>30795</v>
      </c>
      <c r="N162" s="16" t="s">
        <v>10</v>
      </c>
      <c r="O162" s="16">
        <v>8917.866</v>
      </c>
      <c r="P162" s="16">
        <v>26194.67</v>
      </c>
      <c r="Q162" s="16">
        <v>68.697000000000003</v>
      </c>
    </row>
    <row r="163" spans="8:17" ht="11.45" customHeight="1">
      <c r="H163" s="21">
        <v>1948</v>
      </c>
      <c r="I163" s="16" t="s">
        <v>10</v>
      </c>
      <c r="J163" s="16"/>
      <c r="K163" s="16" t="s">
        <v>10</v>
      </c>
      <c r="L163" s="16"/>
      <c r="M163" s="16">
        <v>31564</v>
      </c>
      <c r="N163" s="16" t="s">
        <v>10</v>
      </c>
      <c r="O163" s="16">
        <v>10943.376</v>
      </c>
      <c r="P163" s="16">
        <v>30194.799999999999</v>
      </c>
      <c r="Q163" s="16">
        <v>78.587999999999994</v>
      </c>
    </row>
    <row r="164" spans="8:17" ht="11.45" customHeight="1">
      <c r="H164" s="21">
        <v>1949</v>
      </c>
      <c r="I164" s="16" t="s">
        <v>10</v>
      </c>
      <c r="J164" s="16"/>
      <c r="K164" s="16" t="s">
        <v>10</v>
      </c>
      <c r="L164" s="16"/>
      <c r="M164" s="16">
        <v>25986</v>
      </c>
      <c r="N164" s="16" t="s">
        <v>10</v>
      </c>
      <c r="O164" s="16">
        <v>12769.14</v>
      </c>
      <c r="P164" s="16">
        <v>41317.817999999999</v>
      </c>
      <c r="Q164" s="16">
        <v>123.23099999999999</v>
      </c>
    </row>
    <row r="165" spans="8:17" ht="11.45" customHeight="1">
      <c r="H165" s="21">
        <v>1950</v>
      </c>
      <c r="I165" s="16" t="s">
        <v>10</v>
      </c>
      <c r="J165" s="16"/>
      <c r="K165" s="16" t="s">
        <v>10</v>
      </c>
      <c r="L165" s="16"/>
      <c r="M165" s="16">
        <v>22076</v>
      </c>
      <c r="N165" s="16" t="s">
        <v>10</v>
      </c>
      <c r="O165" s="16">
        <v>13320</v>
      </c>
      <c r="P165" s="16">
        <v>34771.574999999997</v>
      </c>
      <c r="Q165" s="16">
        <v>146.958</v>
      </c>
    </row>
    <row r="166" spans="8:17" ht="11.45" customHeight="1">
      <c r="H166" s="21">
        <v>1951</v>
      </c>
      <c r="I166" s="16" t="s">
        <v>10</v>
      </c>
      <c r="J166" s="16"/>
      <c r="K166" s="16" t="s">
        <v>10</v>
      </c>
      <c r="L166" s="16"/>
      <c r="M166" s="16">
        <v>22383.375</v>
      </c>
      <c r="N166" s="16" t="s">
        <v>10</v>
      </c>
      <c r="O166" s="16">
        <v>15194.192999999999</v>
      </c>
      <c r="P166" s="16">
        <v>38330.133999999998</v>
      </c>
      <c r="Q166" s="16">
        <v>272.178</v>
      </c>
    </row>
    <row r="167" spans="8:17" ht="11.45" customHeight="1">
      <c r="H167" s="21">
        <v>1952</v>
      </c>
      <c r="I167" s="16" t="s">
        <v>10</v>
      </c>
      <c r="J167" s="16"/>
      <c r="K167" s="16" t="s">
        <v>10</v>
      </c>
      <c r="L167" s="16"/>
      <c r="M167" s="16">
        <v>23756.012999999999</v>
      </c>
      <c r="N167" s="16">
        <v>2264.605</v>
      </c>
      <c r="O167" s="16">
        <v>14382</v>
      </c>
      <c r="P167" s="16">
        <v>3363</v>
      </c>
      <c r="Q167" s="16">
        <v>233.16900000000001</v>
      </c>
    </row>
    <row r="168" spans="8:17" ht="11.45" customHeight="1">
      <c r="H168" s="21">
        <v>1953</v>
      </c>
      <c r="I168" s="16" t="s">
        <v>10</v>
      </c>
      <c r="J168" s="16"/>
      <c r="K168" s="16" t="s">
        <v>10</v>
      </c>
      <c r="L168" s="16"/>
      <c r="M168" s="16">
        <v>25239.473999999998</v>
      </c>
      <c r="N168" s="16">
        <v>3888.3780000000002</v>
      </c>
      <c r="O168" s="16">
        <v>14329.998</v>
      </c>
      <c r="P168" s="16">
        <v>4867</v>
      </c>
      <c r="Q168" s="16">
        <v>214.059</v>
      </c>
    </row>
    <row r="169" spans="8:17" ht="11.45" customHeight="1">
      <c r="H169" s="21">
        <v>1954</v>
      </c>
      <c r="I169" s="16" t="s">
        <v>10</v>
      </c>
      <c r="J169" s="16"/>
      <c r="K169" s="16" t="s">
        <v>10</v>
      </c>
      <c r="L169" s="16"/>
      <c r="M169" s="16">
        <v>20892.404999999999</v>
      </c>
      <c r="N169" s="16">
        <v>2599.5250000000001</v>
      </c>
      <c r="O169" s="16">
        <v>17076.616000000002</v>
      </c>
      <c r="P169" s="16">
        <v>77536.78</v>
      </c>
      <c r="Q169" s="16">
        <v>241.36500000000001</v>
      </c>
    </row>
    <row r="170" spans="8:17" ht="11.45" customHeight="1">
      <c r="H170" s="21">
        <v>1955</v>
      </c>
      <c r="I170" s="16" t="s">
        <v>10</v>
      </c>
      <c r="J170" s="16"/>
      <c r="K170" s="16" t="s">
        <v>10</v>
      </c>
      <c r="L170" s="16"/>
      <c r="M170" s="16">
        <v>21750.874</v>
      </c>
      <c r="N170" s="16">
        <v>4099.4549999999999</v>
      </c>
      <c r="O170" s="16">
        <v>18967.136999999999</v>
      </c>
      <c r="P170" s="16">
        <v>71779.895999999993</v>
      </c>
      <c r="Q170" s="16">
        <v>249.52799999999999</v>
      </c>
    </row>
    <row r="171" spans="8:17" ht="11.45" customHeight="1">
      <c r="H171" s="21">
        <v>1956</v>
      </c>
      <c r="I171" s="16" t="s">
        <v>10</v>
      </c>
      <c r="J171" s="16"/>
      <c r="K171" s="16" t="s">
        <v>10</v>
      </c>
      <c r="L171" s="16"/>
      <c r="M171" s="16">
        <v>23619.096000000001</v>
      </c>
      <c r="N171" s="16">
        <v>4409.0190000000002</v>
      </c>
      <c r="O171" s="16">
        <v>19766.402999999998</v>
      </c>
      <c r="P171" s="16">
        <v>79865.14</v>
      </c>
      <c r="Q171" s="16">
        <v>483.60599999999999</v>
      </c>
    </row>
    <row r="172" spans="8:17" ht="11.45" customHeight="1">
      <c r="H172" s="21">
        <v>1957</v>
      </c>
      <c r="I172" s="16" t="s">
        <v>10</v>
      </c>
      <c r="J172" s="16"/>
      <c r="K172" s="16" t="s">
        <v>10</v>
      </c>
      <c r="L172" s="16"/>
      <c r="M172" s="16">
        <v>21574.719000000001</v>
      </c>
      <c r="N172" s="16">
        <v>5119.1819999999998</v>
      </c>
      <c r="O172" s="16">
        <v>23672.205000000002</v>
      </c>
      <c r="P172" s="16">
        <v>87215.813999999998</v>
      </c>
      <c r="Q172" s="16">
        <v>478.61099999999999</v>
      </c>
    </row>
    <row r="173" spans="8:17" ht="11.45" customHeight="1">
      <c r="H173" s="21">
        <v>1958</v>
      </c>
      <c r="I173" s="16" t="s">
        <v>10</v>
      </c>
      <c r="J173" s="16"/>
      <c r="K173" s="16" t="s">
        <v>10</v>
      </c>
      <c r="L173" s="16"/>
      <c r="M173" s="16">
        <v>21604.203000000001</v>
      </c>
      <c r="N173" s="16">
        <v>5425.6769999999997</v>
      </c>
      <c r="O173" s="16">
        <v>27036.324000000001</v>
      </c>
      <c r="P173" s="16">
        <v>111026.601</v>
      </c>
      <c r="Q173" s="16">
        <v>572.09400000000005</v>
      </c>
    </row>
    <row r="174" spans="8:17" ht="11.45" customHeight="1">
      <c r="H174" s="21">
        <v>1959</v>
      </c>
      <c r="I174" s="16" t="s">
        <v>10</v>
      </c>
      <c r="J174" s="16"/>
      <c r="K174" s="16" t="s">
        <v>10</v>
      </c>
      <c r="L174" s="16"/>
      <c r="M174" s="16">
        <v>23013.782999999999</v>
      </c>
      <c r="N174" s="16">
        <v>5939.55</v>
      </c>
      <c r="O174" s="16">
        <v>28351.547999999999</v>
      </c>
      <c r="P174" s="16">
        <v>109413.621</v>
      </c>
      <c r="Q174" s="16">
        <v>672.08399999999995</v>
      </c>
    </row>
    <row r="175" spans="8:17" ht="11.45" customHeight="1">
      <c r="H175" s="21">
        <v>1960</v>
      </c>
      <c r="I175" s="16" t="s">
        <v>10</v>
      </c>
      <c r="J175" s="16"/>
      <c r="K175" s="16" t="s">
        <v>10</v>
      </c>
      <c r="L175" s="16"/>
      <c r="M175" s="16">
        <v>23033.628000000001</v>
      </c>
      <c r="N175" s="16">
        <v>6126.6869999999999</v>
      </c>
      <c r="O175" s="16">
        <v>27712.89</v>
      </c>
      <c r="P175" s="16">
        <v>106635.996</v>
      </c>
      <c r="Q175" s="16">
        <v>813.29399999999998</v>
      </c>
    </row>
    <row r="176" spans="8:17" ht="11.45" customHeight="1">
      <c r="H176" s="21">
        <v>1961</v>
      </c>
      <c r="I176" s="16" t="s">
        <v>10</v>
      </c>
      <c r="J176" s="16"/>
      <c r="K176" s="16" t="s">
        <v>10</v>
      </c>
      <c r="L176" s="16"/>
      <c r="M176" s="16">
        <v>24795.396000000001</v>
      </c>
      <c r="N176" s="16">
        <v>5836.9769999999999</v>
      </c>
      <c r="O176" s="16">
        <v>29591.217000000001</v>
      </c>
      <c r="P176" s="16">
        <v>109296.072</v>
      </c>
      <c r="Q176" s="16">
        <v>498.43799999999999</v>
      </c>
    </row>
    <row r="177" spans="8:17" ht="11.45" customHeight="1">
      <c r="H177" s="21">
        <v>1962</v>
      </c>
      <c r="I177" s="16" t="s">
        <v>10</v>
      </c>
      <c r="J177" s="16"/>
      <c r="K177" s="16" t="s">
        <v>10</v>
      </c>
      <c r="L177" s="16"/>
      <c r="M177" s="16">
        <v>27661.940999999999</v>
      </c>
      <c r="N177" s="16">
        <v>8084.9160000000002</v>
      </c>
      <c r="O177" s="16">
        <v>30833.523000000001</v>
      </c>
      <c r="P177" s="16">
        <v>120057.90300000001</v>
      </c>
      <c r="Q177" s="16">
        <v>596.04300000000001</v>
      </c>
    </row>
    <row r="178" spans="8:17" ht="11.45" customHeight="1">
      <c r="H178" s="21">
        <v>1963</v>
      </c>
      <c r="I178" s="16" t="s">
        <v>10</v>
      </c>
      <c r="J178" s="16"/>
      <c r="K178" s="16" t="s">
        <v>10</v>
      </c>
      <c r="L178" s="16"/>
      <c r="M178" s="16">
        <v>32857.218000000001</v>
      </c>
      <c r="N178" s="16">
        <v>7360.3620000000001</v>
      </c>
      <c r="O178" s="16">
        <v>28592.541000000001</v>
      </c>
      <c r="P178" s="16">
        <v>122225.913</v>
      </c>
      <c r="Q178" s="16">
        <v>633.62699999999995</v>
      </c>
    </row>
    <row r="179" spans="8:17" ht="11.45" customHeight="1">
      <c r="H179" s="21">
        <v>1964</v>
      </c>
      <c r="I179" s="16" t="s">
        <v>10</v>
      </c>
      <c r="J179" s="16"/>
      <c r="K179" s="16" t="s">
        <v>10</v>
      </c>
      <c r="L179" s="16"/>
      <c r="M179" s="16">
        <v>27350.919000000002</v>
      </c>
      <c r="N179" s="16">
        <v>6663.5640000000003</v>
      </c>
      <c r="O179" s="16">
        <v>32273.361000000001</v>
      </c>
      <c r="P179" s="16">
        <v>120156.59699999999</v>
      </c>
      <c r="Q179" s="16">
        <v>613.25099999999998</v>
      </c>
    </row>
    <row r="180" spans="8:17" ht="11.45" customHeight="1">
      <c r="H180" s="21">
        <v>1965</v>
      </c>
      <c r="I180" s="16" t="s">
        <v>10</v>
      </c>
      <c r="J180" s="16"/>
      <c r="K180" s="16" t="s">
        <v>10</v>
      </c>
      <c r="L180" s="16"/>
      <c r="M180" s="16">
        <v>29570.697</v>
      </c>
      <c r="N180" s="16">
        <v>6836.607</v>
      </c>
      <c r="O180" s="16">
        <v>31273.812000000002</v>
      </c>
      <c r="P180" s="16">
        <v>127043.982</v>
      </c>
      <c r="Q180" s="16">
        <v>648.82799999999997</v>
      </c>
    </row>
    <row r="181" spans="8:17" ht="11.45" customHeight="1">
      <c r="H181" s="21">
        <v>1966</v>
      </c>
      <c r="I181" s="16" t="s">
        <v>10</v>
      </c>
      <c r="J181" s="16"/>
      <c r="K181" s="16" t="s">
        <v>10</v>
      </c>
      <c r="L181" s="16"/>
      <c r="M181" s="16">
        <v>29441.088</v>
      </c>
      <c r="N181" s="16">
        <v>7063.2359999999999</v>
      </c>
      <c r="O181" s="16">
        <v>32744.034</v>
      </c>
      <c r="P181" s="16">
        <v>131218.011</v>
      </c>
      <c r="Q181" s="16">
        <v>1242.0360000000001</v>
      </c>
    </row>
    <row r="182" spans="8:17" ht="11.45" customHeight="1">
      <c r="H182" s="21">
        <v>1967</v>
      </c>
      <c r="I182" s="16" t="s">
        <v>10</v>
      </c>
      <c r="J182" s="16"/>
      <c r="K182" s="16" t="s">
        <v>10</v>
      </c>
      <c r="L182" s="16"/>
      <c r="M182" s="16">
        <v>32118.984</v>
      </c>
      <c r="N182" s="16">
        <v>5772.924</v>
      </c>
      <c r="O182" s="16">
        <v>36580.031999999999</v>
      </c>
      <c r="P182" s="16">
        <v>131291.01</v>
      </c>
      <c r="Q182" s="16">
        <v>1154.673</v>
      </c>
    </row>
    <row r="183" spans="8:17" ht="11.45" customHeight="1">
      <c r="H183" s="21">
        <v>1968</v>
      </c>
      <c r="I183" s="16" t="s">
        <v>10</v>
      </c>
      <c r="J183" s="16"/>
      <c r="K183" s="16" t="s">
        <v>10</v>
      </c>
      <c r="L183" s="16"/>
      <c r="M183" s="16">
        <v>31911.552</v>
      </c>
      <c r="N183" s="16">
        <v>11423.385</v>
      </c>
      <c r="O183" s="16">
        <v>38223.548999999999</v>
      </c>
      <c r="P183" s="16">
        <v>131625.495</v>
      </c>
      <c r="Q183" s="16">
        <v>1071.3869999999999</v>
      </c>
    </row>
    <row r="184" spans="8:17" ht="11.25">
      <c r="H184" s="21">
        <v>1969</v>
      </c>
      <c r="I184" s="16" t="s">
        <v>10</v>
      </c>
      <c r="J184" s="16"/>
      <c r="K184" s="16" t="s">
        <v>10</v>
      </c>
      <c r="L184" s="16"/>
      <c r="M184" s="16">
        <v>32783</v>
      </c>
      <c r="N184" s="16">
        <v>9285.2279999999992</v>
      </c>
      <c r="O184" s="16">
        <v>42890.328000000001</v>
      </c>
      <c r="P184" s="16">
        <v>145727.27100000001</v>
      </c>
      <c r="Q184" s="16">
        <v>1092.816</v>
      </c>
    </row>
    <row r="185" spans="8:17" ht="11.25" customHeight="1">
      <c r="H185" s="41"/>
      <c r="I185" s="26"/>
      <c r="J185" s="26"/>
      <c r="K185" s="26"/>
      <c r="L185" s="26"/>
      <c r="M185" s="26"/>
      <c r="N185" s="26"/>
      <c r="O185" s="26"/>
      <c r="P185" s="26"/>
      <c r="Q185" s="26"/>
    </row>
    <row r="186" spans="8:17" ht="11.25" customHeight="1">
      <c r="H186" s="41"/>
      <c r="I186" s="26"/>
      <c r="J186" s="26"/>
      <c r="K186" s="26"/>
      <c r="L186" s="26"/>
      <c r="M186" s="26"/>
      <c r="N186" s="26"/>
      <c r="O186" s="26"/>
      <c r="P186" s="26"/>
      <c r="Q186" s="26"/>
    </row>
    <row r="187" spans="8:17" ht="11.1" customHeight="1">
      <c r="H187" s="674" t="s">
        <v>11</v>
      </c>
      <c r="I187" s="66"/>
      <c r="J187" s="26"/>
      <c r="K187" s="26"/>
      <c r="L187" s="26"/>
      <c r="M187" s="26"/>
      <c r="N187" s="26"/>
      <c r="O187" s="26"/>
      <c r="P187" s="26"/>
      <c r="Q187" s="26"/>
    </row>
    <row r="188" spans="8:17" ht="12.75" customHeight="1">
      <c r="H188" s="78" t="s">
        <v>220</v>
      </c>
      <c r="J188" s="24"/>
      <c r="K188" s="54"/>
      <c r="M188" s="2"/>
      <c r="Q188" s="16" t="s">
        <v>410</v>
      </c>
    </row>
    <row r="189" spans="8:17" ht="12.75" customHeight="1">
      <c r="H189" s="78" t="s">
        <v>12</v>
      </c>
      <c r="J189" s="24"/>
      <c r="K189" s="24"/>
      <c r="L189" s="2"/>
      <c r="M189" s="2"/>
      <c r="N189" s="2"/>
      <c r="O189" s="2"/>
      <c r="P189" s="2"/>
      <c r="Q189" s="16" t="s">
        <v>20</v>
      </c>
    </row>
    <row r="190" spans="8:17" ht="12.75" customHeight="1">
      <c r="H190" s="78" t="s">
        <v>366</v>
      </c>
      <c r="J190" s="24"/>
      <c r="K190" s="24"/>
      <c r="L190" s="2"/>
      <c r="M190" s="2"/>
      <c r="N190" s="2"/>
      <c r="O190" s="2"/>
      <c r="P190" s="2"/>
      <c r="Q190" s="2"/>
    </row>
    <row r="191" spans="8:17" ht="12.75" customHeight="1">
      <c r="H191" s="79" t="s">
        <v>296</v>
      </c>
      <c r="J191" s="24"/>
      <c r="K191" s="24"/>
      <c r="L191" s="2"/>
      <c r="M191" s="2"/>
      <c r="N191" s="2"/>
      <c r="O191" s="2"/>
      <c r="P191" s="2"/>
      <c r="Q191" s="2"/>
    </row>
    <row r="192" spans="8:17" ht="3" customHeight="1">
      <c r="H192" s="24"/>
      <c r="I192" s="25"/>
      <c r="J192" s="24"/>
      <c r="K192" s="24"/>
      <c r="L192" s="2"/>
      <c r="M192" s="2"/>
      <c r="N192" s="2"/>
      <c r="O192" s="2"/>
      <c r="P192" s="2"/>
      <c r="Q192" s="2"/>
    </row>
    <row r="193" spans="8:17" ht="3" customHeight="1">
      <c r="H193" s="31"/>
      <c r="I193" s="32"/>
      <c r="J193" s="31"/>
      <c r="K193" s="31"/>
      <c r="L193" s="55"/>
      <c r="M193" s="55"/>
      <c r="N193" s="55"/>
      <c r="O193" s="55"/>
      <c r="P193" s="55"/>
      <c r="Q193" s="55"/>
    </row>
    <row r="194" spans="8:17" ht="15.75" customHeight="1">
      <c r="H194" s="897" t="s">
        <v>2</v>
      </c>
      <c r="I194" s="4" t="s">
        <v>535</v>
      </c>
      <c r="J194" s="8"/>
      <c r="K194" s="4" t="s">
        <v>536</v>
      </c>
      <c r="L194" s="8"/>
      <c r="M194" s="896" t="s">
        <v>21</v>
      </c>
      <c r="N194" s="896"/>
      <c r="O194" s="4" t="s">
        <v>130</v>
      </c>
      <c r="P194" s="4" t="s">
        <v>23</v>
      </c>
      <c r="Q194" s="4" t="s">
        <v>24</v>
      </c>
    </row>
    <row r="195" spans="8:17" ht="12.75" customHeight="1">
      <c r="H195" s="897"/>
      <c r="I195" s="4"/>
      <c r="J195" s="331"/>
      <c r="K195" s="4"/>
      <c r="L195" s="4"/>
      <c r="M195" s="10" t="s">
        <v>25</v>
      </c>
      <c r="N195" s="10" t="s">
        <v>22</v>
      </c>
      <c r="O195" s="4" t="s">
        <v>26</v>
      </c>
      <c r="P195" s="4" t="s">
        <v>27</v>
      </c>
      <c r="Q195" s="4"/>
    </row>
    <row r="196" spans="8:17" ht="3" customHeight="1">
      <c r="H196" s="35"/>
      <c r="I196" s="35"/>
      <c r="J196" s="56"/>
      <c r="K196" s="57"/>
      <c r="L196" s="36"/>
      <c r="M196" s="35"/>
      <c r="N196" s="35"/>
      <c r="O196" s="35"/>
      <c r="P196" s="35"/>
      <c r="Q196" s="35"/>
    </row>
    <row r="197" spans="8:17" ht="3" customHeight="1">
      <c r="H197" s="38"/>
      <c r="I197" s="38"/>
      <c r="J197" s="58"/>
      <c r="K197" s="59"/>
      <c r="L197" s="39"/>
      <c r="M197" s="38"/>
      <c r="N197" s="38"/>
      <c r="O197" s="38"/>
      <c r="P197" s="38"/>
      <c r="Q197" s="38"/>
    </row>
    <row r="198" spans="8:17" ht="11.1" customHeight="1">
      <c r="H198" s="21">
        <v>1970</v>
      </c>
      <c r="I198" s="16" t="s">
        <v>10</v>
      </c>
      <c r="J198" s="16"/>
      <c r="K198" s="16" t="s">
        <v>10</v>
      </c>
      <c r="L198" s="16"/>
      <c r="M198" s="16">
        <v>28766.546999999999</v>
      </c>
      <c r="N198" s="16">
        <v>9455.4449999999997</v>
      </c>
      <c r="O198" s="16">
        <v>39344.139000000003</v>
      </c>
      <c r="P198" s="16">
        <v>146696.859</v>
      </c>
      <c r="Q198" s="16">
        <v>1062.0540000000001</v>
      </c>
    </row>
    <row r="199" spans="8:17" ht="11.1" customHeight="1">
      <c r="H199" s="21">
        <v>1971</v>
      </c>
      <c r="I199" s="16" t="s">
        <v>10</v>
      </c>
      <c r="J199" s="16"/>
      <c r="K199" s="16" t="s">
        <v>10</v>
      </c>
      <c r="L199" s="16"/>
      <c r="M199" s="16">
        <v>41664.815999999999</v>
      </c>
      <c r="N199" s="16">
        <v>9391.6890000000003</v>
      </c>
      <c r="O199" s="16">
        <v>38665.769</v>
      </c>
      <c r="P199" s="16">
        <v>152052.497</v>
      </c>
      <c r="Q199" s="16">
        <v>1034.9280000000001</v>
      </c>
    </row>
    <row r="200" spans="8:17" ht="11.1" customHeight="1">
      <c r="H200" s="21">
        <v>1972</v>
      </c>
      <c r="I200" s="16" t="s">
        <v>10</v>
      </c>
      <c r="J200" s="16"/>
      <c r="K200" s="16" t="s">
        <v>10</v>
      </c>
      <c r="L200" s="16"/>
      <c r="M200" s="16">
        <v>30986.28</v>
      </c>
      <c r="N200" s="16">
        <v>7517.4930000000004</v>
      </c>
      <c r="O200" s="16">
        <v>44294.688000000002</v>
      </c>
      <c r="P200" s="16">
        <v>251871.07500000001</v>
      </c>
      <c r="Q200" s="16">
        <v>867.26700000000005</v>
      </c>
    </row>
    <row r="201" spans="8:17" ht="11.1" customHeight="1">
      <c r="H201" s="21">
        <v>1973</v>
      </c>
      <c r="I201" s="16" t="s">
        <v>10</v>
      </c>
      <c r="J201" s="16"/>
      <c r="K201" s="16" t="s">
        <v>10</v>
      </c>
      <c r="L201" s="16"/>
      <c r="M201" s="16">
        <v>35864.468999999997</v>
      </c>
      <c r="N201" s="16">
        <v>10048.464</v>
      </c>
      <c r="O201" s="16">
        <v>49551.686999999998</v>
      </c>
      <c r="P201" s="16">
        <v>180366.06599999999</v>
      </c>
      <c r="Q201" s="16">
        <v>808.70399999999995</v>
      </c>
    </row>
    <row r="202" spans="8:17" ht="11.1" customHeight="1">
      <c r="H202" s="21">
        <v>1974</v>
      </c>
      <c r="I202" s="16" t="s">
        <v>10</v>
      </c>
      <c r="J202" s="16"/>
      <c r="K202" s="16" t="s">
        <v>10</v>
      </c>
      <c r="L202" s="16"/>
      <c r="M202" s="16">
        <v>38439.161999999997</v>
      </c>
      <c r="N202" s="16">
        <v>7790.2290000000003</v>
      </c>
      <c r="O202" s="16">
        <v>52170.794999999998</v>
      </c>
      <c r="P202" s="16">
        <v>190997.23499999999</v>
      </c>
      <c r="Q202" s="16">
        <v>882.24300000000005</v>
      </c>
    </row>
    <row r="203" spans="8:17" ht="11.1" customHeight="1">
      <c r="H203" s="21">
        <v>1975</v>
      </c>
      <c r="I203" s="16" t="s">
        <v>10</v>
      </c>
      <c r="J203" s="16"/>
      <c r="K203" s="16" t="s">
        <v>10</v>
      </c>
      <c r="L203" s="16"/>
      <c r="M203" s="16">
        <v>47271.860999999997</v>
      </c>
      <c r="N203" s="16">
        <v>10675.494000000001</v>
      </c>
      <c r="O203" s="16">
        <v>40132.025999999998</v>
      </c>
      <c r="P203" s="16">
        <v>191254.23</v>
      </c>
      <c r="Q203" s="16">
        <v>754.61400000000003</v>
      </c>
    </row>
    <row r="204" spans="8:17" ht="11.1" customHeight="1">
      <c r="H204" s="21">
        <v>1976</v>
      </c>
      <c r="I204" s="16" t="s">
        <v>10</v>
      </c>
      <c r="J204" s="16"/>
      <c r="K204" s="16" t="s">
        <v>10</v>
      </c>
      <c r="L204" s="16"/>
      <c r="M204" s="16">
        <v>38194.046999999999</v>
      </c>
      <c r="N204" s="16">
        <v>15160.986000000001</v>
      </c>
      <c r="O204" s="16">
        <v>35776.521000000001</v>
      </c>
      <c r="P204" s="16">
        <v>174048.552</v>
      </c>
      <c r="Q204" s="16">
        <v>1080.6479999999999</v>
      </c>
    </row>
    <row r="205" spans="8:17" ht="11.1" customHeight="1">
      <c r="H205" s="21">
        <v>1977</v>
      </c>
      <c r="I205" s="16" t="s">
        <v>10</v>
      </c>
      <c r="J205" s="16"/>
      <c r="K205" s="16" t="s">
        <v>10</v>
      </c>
      <c r="L205" s="16"/>
      <c r="M205" s="16">
        <v>21790.006000000001</v>
      </c>
      <c r="N205" s="16">
        <v>15589.915000000001</v>
      </c>
      <c r="O205" s="16">
        <v>17080.472000000002</v>
      </c>
      <c r="P205" s="16">
        <v>79717.13</v>
      </c>
      <c r="Q205" s="16">
        <v>306.32299999999998</v>
      </c>
    </row>
    <row r="206" spans="8:17" ht="11.1" customHeight="1">
      <c r="H206" s="21">
        <v>1978</v>
      </c>
      <c r="I206" s="16" t="s">
        <v>10</v>
      </c>
      <c r="J206" s="16"/>
      <c r="K206" s="16" t="s">
        <v>10</v>
      </c>
      <c r="L206" s="16"/>
      <c r="M206" s="16">
        <v>20248.255000000001</v>
      </c>
      <c r="N206" s="16">
        <v>11625.332</v>
      </c>
      <c r="O206" s="16">
        <v>7965.2619999999997</v>
      </c>
      <c r="P206" s="16">
        <v>89553.410999999993</v>
      </c>
      <c r="Q206" s="16">
        <v>234.00700000000001</v>
      </c>
    </row>
    <row r="207" spans="8:17" ht="11.1" customHeight="1">
      <c r="H207" s="21">
        <v>1979</v>
      </c>
      <c r="I207" s="16" t="s">
        <v>10</v>
      </c>
      <c r="J207" s="16"/>
      <c r="K207" s="16" t="s">
        <v>10</v>
      </c>
      <c r="L207" s="16"/>
      <c r="M207" s="16">
        <v>17967.710999999999</v>
      </c>
      <c r="N207" s="16">
        <v>15171.716</v>
      </c>
      <c r="O207" s="16">
        <v>948.23199999999997</v>
      </c>
      <c r="P207" s="16">
        <v>108311.443</v>
      </c>
      <c r="Q207" s="16">
        <v>211.798</v>
      </c>
    </row>
    <row r="208" spans="8:17" ht="11.1" customHeight="1">
      <c r="H208" s="21">
        <v>1980</v>
      </c>
      <c r="I208" s="16" t="s">
        <v>10</v>
      </c>
      <c r="J208" s="16"/>
      <c r="K208" s="16" t="s">
        <v>10</v>
      </c>
      <c r="L208" s="16"/>
      <c r="M208" s="16">
        <v>12230.503000000001</v>
      </c>
      <c r="N208" s="16">
        <v>15699.334000000001</v>
      </c>
      <c r="O208" s="16">
        <v>167.56299999999999</v>
      </c>
      <c r="P208" s="16">
        <v>138064.63099999999</v>
      </c>
      <c r="Q208" s="16">
        <v>128.25299999999999</v>
      </c>
    </row>
    <row r="209" spans="8:17" ht="11.1" customHeight="1">
      <c r="H209" s="21">
        <v>1981</v>
      </c>
      <c r="I209" s="16" t="s">
        <v>10</v>
      </c>
      <c r="J209" s="16"/>
      <c r="K209" s="16" t="s">
        <v>10</v>
      </c>
      <c r="L209" s="16"/>
      <c r="M209" s="16">
        <v>13378.031000000001</v>
      </c>
      <c r="N209" s="16">
        <v>7264.9780000000001</v>
      </c>
      <c r="O209" s="16">
        <v>306.20400000000001</v>
      </c>
      <c r="P209" s="16">
        <v>147086.658</v>
      </c>
      <c r="Q209" s="16">
        <v>105.899</v>
      </c>
    </row>
    <row r="210" spans="8:17" ht="11.1" customHeight="1">
      <c r="H210" s="21">
        <v>1982</v>
      </c>
      <c r="I210" s="16" t="s">
        <v>10</v>
      </c>
      <c r="J210" s="16"/>
      <c r="K210" s="16" t="s">
        <v>10</v>
      </c>
      <c r="L210" s="16"/>
      <c r="M210" s="16">
        <v>13807.757</v>
      </c>
      <c r="N210" s="16">
        <v>4646.549</v>
      </c>
      <c r="O210" s="16">
        <v>260.416</v>
      </c>
      <c r="P210" s="16">
        <v>137520.829</v>
      </c>
      <c r="Q210" s="16">
        <v>183.55</v>
      </c>
    </row>
    <row r="211" spans="8:17" ht="11.1" customHeight="1">
      <c r="H211" s="21">
        <v>1983</v>
      </c>
      <c r="I211" s="16" t="s">
        <v>10</v>
      </c>
      <c r="J211" s="16"/>
      <c r="K211" s="16" t="s">
        <v>10</v>
      </c>
      <c r="L211" s="16"/>
      <c r="M211" s="16">
        <v>11078.204</v>
      </c>
      <c r="N211" s="16">
        <v>3355.835</v>
      </c>
      <c r="O211" s="16">
        <v>77.343000000000004</v>
      </c>
      <c r="P211" s="16">
        <v>98092.388999999996</v>
      </c>
      <c r="Q211" s="16">
        <v>18.170000000000002</v>
      </c>
    </row>
    <row r="212" spans="8:17" ht="11.1" customHeight="1">
      <c r="H212" s="21">
        <v>1984</v>
      </c>
      <c r="I212" s="16" t="s">
        <v>10</v>
      </c>
      <c r="J212" s="16"/>
      <c r="K212" s="16" t="s">
        <v>10</v>
      </c>
      <c r="L212" s="16"/>
      <c r="M212" s="16">
        <v>9331.8029999999999</v>
      </c>
      <c r="N212" s="16">
        <v>4811.6559999999999</v>
      </c>
      <c r="O212" s="16">
        <v>43.494999999999997</v>
      </c>
      <c r="P212" s="16">
        <v>92551.801999999996</v>
      </c>
      <c r="Q212" s="16">
        <v>14.224</v>
      </c>
    </row>
    <row r="213" spans="8:17" ht="11.1" customHeight="1">
      <c r="H213" s="142">
        <v>1985</v>
      </c>
      <c r="I213" s="16">
        <v>0</v>
      </c>
      <c r="J213" s="18"/>
      <c r="K213" s="16">
        <v>0</v>
      </c>
      <c r="L213" s="18"/>
      <c r="M213" s="18">
        <v>10414</v>
      </c>
      <c r="N213" s="16" t="s">
        <v>10</v>
      </c>
      <c r="O213" s="18" t="s">
        <v>10</v>
      </c>
      <c r="P213" s="18">
        <v>71162.327000000005</v>
      </c>
      <c r="Q213" s="18" t="s">
        <v>10</v>
      </c>
    </row>
    <row r="214" spans="8:17" ht="11.1" customHeight="1">
      <c r="H214" s="21">
        <v>1986</v>
      </c>
      <c r="I214" s="16">
        <v>0</v>
      </c>
      <c r="J214" s="16"/>
      <c r="K214" s="16">
        <v>0</v>
      </c>
      <c r="L214" s="16"/>
      <c r="M214" s="16">
        <v>16798</v>
      </c>
      <c r="N214" s="16" t="s">
        <v>10</v>
      </c>
      <c r="O214" s="18" t="s">
        <v>10</v>
      </c>
      <c r="P214" s="16">
        <v>69368</v>
      </c>
      <c r="Q214" s="18" t="s">
        <v>10</v>
      </c>
    </row>
    <row r="215" spans="8:17" ht="11.1" customHeight="1">
      <c r="H215" s="21">
        <v>1987</v>
      </c>
      <c r="I215" s="16">
        <v>0</v>
      </c>
      <c r="J215" s="16"/>
      <c r="K215" s="16">
        <v>0</v>
      </c>
      <c r="L215" s="16"/>
      <c r="M215" s="16">
        <v>9008.4840000000004</v>
      </c>
      <c r="N215" s="16" t="s">
        <v>10</v>
      </c>
      <c r="O215" s="18" t="s">
        <v>10</v>
      </c>
      <c r="P215" s="16" t="s">
        <v>10</v>
      </c>
      <c r="Q215" s="18" t="s">
        <v>10</v>
      </c>
    </row>
    <row r="216" spans="8:17" ht="11.1" customHeight="1">
      <c r="H216" s="21">
        <v>1988</v>
      </c>
      <c r="I216" s="16">
        <v>0</v>
      </c>
      <c r="J216" s="16"/>
      <c r="K216" s="16">
        <v>0</v>
      </c>
      <c r="L216" s="16"/>
      <c r="M216" s="16">
        <v>8839.1380000000008</v>
      </c>
      <c r="N216" s="16" t="s">
        <v>10</v>
      </c>
      <c r="O216" s="18" t="s">
        <v>10</v>
      </c>
      <c r="P216" s="16" t="s">
        <v>10</v>
      </c>
      <c r="Q216" s="18" t="s">
        <v>10</v>
      </c>
    </row>
    <row r="217" spans="8:17" ht="11.1" customHeight="1">
      <c r="H217" s="21">
        <v>1989</v>
      </c>
      <c r="I217" s="16">
        <v>0</v>
      </c>
      <c r="J217" s="16"/>
      <c r="K217" s="16">
        <v>0</v>
      </c>
      <c r="L217" s="16"/>
      <c r="M217" s="16">
        <v>8520.1970000000001</v>
      </c>
      <c r="N217" s="16" t="s">
        <v>10</v>
      </c>
      <c r="O217" s="18" t="s">
        <v>10</v>
      </c>
      <c r="P217" s="16" t="s">
        <v>10</v>
      </c>
      <c r="Q217" s="18" t="s">
        <v>10</v>
      </c>
    </row>
    <row r="218" spans="8:17" ht="11.1" customHeight="1">
      <c r="H218" s="21">
        <v>1990</v>
      </c>
      <c r="I218" s="16">
        <v>301</v>
      </c>
      <c r="J218" s="16"/>
      <c r="K218" s="16" t="s">
        <v>10</v>
      </c>
      <c r="L218" s="16"/>
      <c r="M218" s="16">
        <v>7668</v>
      </c>
      <c r="N218" s="16" t="s">
        <v>10</v>
      </c>
      <c r="O218" s="18" t="s">
        <v>10</v>
      </c>
      <c r="P218" s="16" t="s">
        <v>10</v>
      </c>
      <c r="Q218" s="18" t="s">
        <v>10</v>
      </c>
    </row>
    <row r="219" spans="8:17" ht="11.1" customHeight="1">
      <c r="H219" s="21">
        <v>1991</v>
      </c>
      <c r="I219" s="16">
        <v>848</v>
      </c>
      <c r="J219" s="16"/>
      <c r="K219" s="16" t="s">
        <v>10</v>
      </c>
      <c r="L219" s="16"/>
      <c r="M219" s="16">
        <v>13279</v>
      </c>
      <c r="N219" s="16" t="s">
        <v>10</v>
      </c>
      <c r="O219" s="18" t="s">
        <v>10</v>
      </c>
      <c r="P219" s="16" t="s">
        <v>10</v>
      </c>
      <c r="Q219" s="18" t="s">
        <v>10</v>
      </c>
    </row>
    <row r="220" spans="8:17" ht="11.1" customHeight="1">
      <c r="H220" s="21">
        <v>1992</v>
      </c>
      <c r="I220" s="16">
        <v>1944</v>
      </c>
      <c r="J220" s="16"/>
      <c r="K220" s="16">
        <v>1078</v>
      </c>
      <c r="L220" s="16"/>
      <c r="M220" s="16">
        <v>23775</v>
      </c>
      <c r="N220" s="16" t="s">
        <v>10</v>
      </c>
      <c r="O220" s="18" t="s">
        <v>10</v>
      </c>
      <c r="P220" s="16" t="s">
        <v>10</v>
      </c>
      <c r="Q220" s="18" t="s">
        <v>10</v>
      </c>
    </row>
    <row r="221" spans="8:17" ht="11.1" customHeight="1">
      <c r="H221" s="21">
        <v>1993</v>
      </c>
      <c r="I221" s="16">
        <v>2941</v>
      </c>
      <c r="J221" s="16"/>
      <c r="K221" s="16">
        <v>4293</v>
      </c>
      <c r="L221" s="16"/>
      <c r="M221" s="16">
        <v>34945</v>
      </c>
      <c r="N221" s="16" t="s">
        <v>10</v>
      </c>
      <c r="O221" s="18" t="s">
        <v>10</v>
      </c>
      <c r="P221" s="16" t="s">
        <v>10</v>
      </c>
      <c r="Q221" s="18" t="s">
        <v>10</v>
      </c>
    </row>
    <row r="222" spans="8:17" ht="11.1" customHeight="1">
      <c r="H222" s="21">
        <v>1994</v>
      </c>
      <c r="I222" s="16">
        <v>3620</v>
      </c>
      <c r="J222" s="16"/>
      <c r="K222" s="16">
        <v>1180</v>
      </c>
      <c r="L222" s="16"/>
      <c r="M222" s="16">
        <v>17421</v>
      </c>
      <c r="N222" s="16" t="s">
        <v>10</v>
      </c>
      <c r="O222" s="18" t="s">
        <v>10</v>
      </c>
      <c r="P222" s="16" t="s">
        <v>10</v>
      </c>
      <c r="Q222" s="18" t="s">
        <v>10</v>
      </c>
    </row>
    <row r="223" spans="8:17" ht="11.1" customHeight="1">
      <c r="H223" s="21">
        <v>1995</v>
      </c>
      <c r="I223" s="18">
        <v>4058</v>
      </c>
      <c r="J223" s="18"/>
      <c r="K223" s="18">
        <v>283</v>
      </c>
      <c r="L223" s="18"/>
      <c r="M223" s="18">
        <v>10870</v>
      </c>
      <c r="N223" s="18" t="s">
        <v>10</v>
      </c>
      <c r="O223" s="18" t="s">
        <v>10</v>
      </c>
      <c r="P223" s="18" t="s">
        <v>10</v>
      </c>
      <c r="Q223" s="18" t="s">
        <v>10</v>
      </c>
    </row>
    <row r="224" spans="8:17" ht="11.1" customHeight="1">
      <c r="H224" s="21">
        <v>1996</v>
      </c>
      <c r="I224" s="18">
        <v>3903</v>
      </c>
      <c r="J224" s="18"/>
      <c r="K224" s="18" t="s">
        <v>10</v>
      </c>
      <c r="L224" s="18"/>
      <c r="M224" s="18">
        <v>6805</v>
      </c>
      <c r="N224" s="18" t="s">
        <v>10</v>
      </c>
      <c r="O224" s="18" t="s">
        <v>10</v>
      </c>
      <c r="P224" s="18" t="s">
        <v>10</v>
      </c>
      <c r="Q224" s="18" t="s">
        <v>10</v>
      </c>
    </row>
    <row r="225" spans="8:17" ht="11.1" customHeight="1">
      <c r="H225" s="142">
        <v>1997</v>
      </c>
      <c r="I225" s="18">
        <v>3927</v>
      </c>
      <c r="J225" s="18"/>
      <c r="K225" s="18" t="s">
        <v>10</v>
      </c>
      <c r="L225" s="18"/>
      <c r="M225" s="18">
        <v>59916</v>
      </c>
      <c r="N225" s="18" t="s">
        <v>10</v>
      </c>
      <c r="O225" s="18" t="s">
        <v>10</v>
      </c>
      <c r="P225" s="18" t="s">
        <v>10</v>
      </c>
      <c r="Q225" s="18" t="s">
        <v>10</v>
      </c>
    </row>
    <row r="226" spans="8:17" ht="11.1" customHeight="1">
      <c r="H226" s="142">
        <v>1998</v>
      </c>
      <c r="I226" s="18">
        <v>3228</v>
      </c>
      <c r="J226" s="18"/>
      <c r="K226" s="18" t="s">
        <v>10</v>
      </c>
      <c r="L226" s="18"/>
      <c r="M226" s="18">
        <v>30310</v>
      </c>
      <c r="N226" s="18" t="s">
        <v>10</v>
      </c>
      <c r="O226" s="18" t="s">
        <v>10</v>
      </c>
      <c r="P226" s="18" t="s">
        <v>10</v>
      </c>
      <c r="Q226" s="18" t="s">
        <v>10</v>
      </c>
    </row>
    <row r="227" spans="8:17" ht="11.1" customHeight="1">
      <c r="H227" s="142">
        <v>1999</v>
      </c>
      <c r="I227" s="18">
        <v>3814</v>
      </c>
      <c r="J227" s="18"/>
      <c r="K227" s="18" t="s">
        <v>10</v>
      </c>
      <c r="L227" s="18"/>
      <c r="M227" s="18">
        <v>22785</v>
      </c>
      <c r="N227" s="18" t="s">
        <v>10</v>
      </c>
      <c r="O227" s="18" t="s">
        <v>10</v>
      </c>
      <c r="P227" s="18" t="s">
        <v>10</v>
      </c>
      <c r="Q227" s="18" t="s">
        <v>10</v>
      </c>
    </row>
    <row r="228" spans="8:17" ht="11.1" customHeight="1">
      <c r="H228" s="142">
        <v>2000</v>
      </c>
      <c r="I228" s="18">
        <v>3728</v>
      </c>
      <c r="J228" s="18"/>
      <c r="K228" s="18" t="s">
        <v>10</v>
      </c>
      <c r="L228" s="18"/>
      <c r="M228" s="18">
        <v>79194</v>
      </c>
      <c r="N228" s="18" t="s">
        <v>10</v>
      </c>
      <c r="O228" s="18" t="s">
        <v>10</v>
      </c>
      <c r="P228" s="18" t="s">
        <v>10</v>
      </c>
      <c r="Q228" s="18" t="s">
        <v>10</v>
      </c>
    </row>
    <row r="229" spans="8:17" ht="11.1" customHeight="1">
      <c r="H229" s="142">
        <v>2001</v>
      </c>
      <c r="I229" s="18">
        <v>2748</v>
      </c>
      <c r="J229" s="18"/>
      <c r="K229" s="18" t="s">
        <v>10</v>
      </c>
      <c r="L229" s="18"/>
      <c r="M229" s="18">
        <v>7355</v>
      </c>
      <c r="N229" s="18" t="s">
        <v>10</v>
      </c>
      <c r="O229" s="18" t="s">
        <v>10</v>
      </c>
      <c r="P229" s="18" t="s">
        <v>10</v>
      </c>
      <c r="Q229" s="18" t="s">
        <v>10</v>
      </c>
    </row>
    <row r="230" spans="8:17" ht="11.1" customHeight="1">
      <c r="H230" s="142">
        <v>2002</v>
      </c>
      <c r="I230" s="18">
        <v>2999</v>
      </c>
      <c r="J230" s="18"/>
      <c r="K230" s="18" t="s">
        <v>10</v>
      </c>
      <c r="L230" s="18"/>
      <c r="M230" s="18">
        <v>5703</v>
      </c>
      <c r="N230" s="18" t="s">
        <v>10</v>
      </c>
      <c r="O230" s="18" t="s">
        <v>10</v>
      </c>
      <c r="P230" s="18" t="s">
        <v>10</v>
      </c>
      <c r="Q230" s="18" t="s">
        <v>10</v>
      </c>
    </row>
    <row r="231" spans="8:17" ht="11.1" customHeight="1">
      <c r="H231" s="142">
        <v>2003</v>
      </c>
      <c r="I231" s="18">
        <v>2187</v>
      </c>
      <c r="J231" s="18"/>
      <c r="K231" s="18" t="s">
        <v>10</v>
      </c>
      <c r="L231" s="18"/>
      <c r="M231" s="18">
        <v>18243</v>
      </c>
      <c r="N231" s="18" t="s">
        <v>10</v>
      </c>
      <c r="O231" s="18" t="s">
        <v>10</v>
      </c>
      <c r="P231" s="18" t="s">
        <v>10</v>
      </c>
      <c r="Q231" s="18" t="s">
        <v>10</v>
      </c>
    </row>
    <row r="232" spans="8:17" ht="11.1" customHeight="1">
      <c r="H232" s="142">
        <v>2004</v>
      </c>
      <c r="I232" s="18">
        <v>1990</v>
      </c>
      <c r="J232" s="18"/>
      <c r="K232" s="18" t="s">
        <v>10</v>
      </c>
      <c r="L232" s="18"/>
      <c r="M232" s="18">
        <v>4365</v>
      </c>
      <c r="N232" s="18" t="s">
        <v>10</v>
      </c>
      <c r="O232" s="18" t="s">
        <v>10</v>
      </c>
      <c r="P232" s="18" t="s">
        <v>10</v>
      </c>
      <c r="Q232" s="18" t="s">
        <v>10</v>
      </c>
    </row>
    <row r="233" spans="8:17" ht="11.1" customHeight="1">
      <c r="H233" s="142">
        <v>2005</v>
      </c>
      <c r="I233" s="18">
        <v>2139</v>
      </c>
      <c r="J233" s="18"/>
      <c r="K233" s="18" t="s">
        <v>10</v>
      </c>
      <c r="L233" s="18"/>
      <c r="M233" s="18">
        <v>5744</v>
      </c>
      <c r="N233" s="18" t="s">
        <v>10</v>
      </c>
      <c r="O233" s="18" t="s">
        <v>10</v>
      </c>
      <c r="P233" s="18" t="s">
        <v>10</v>
      </c>
      <c r="Q233" s="18" t="s">
        <v>10</v>
      </c>
    </row>
    <row r="234" spans="8:17" ht="11.1" customHeight="1">
      <c r="H234" s="142">
        <v>2006</v>
      </c>
      <c r="I234" s="18">
        <v>2100.1282981827876</v>
      </c>
      <c r="J234" s="18"/>
      <c r="K234" s="18" t="s">
        <v>10</v>
      </c>
      <c r="L234" s="18"/>
      <c r="M234" s="18">
        <v>39185.71</v>
      </c>
      <c r="N234" s="18" t="s">
        <v>10</v>
      </c>
      <c r="O234" s="18" t="s">
        <v>10</v>
      </c>
      <c r="P234" s="18" t="s">
        <v>10</v>
      </c>
      <c r="Q234" s="18" t="s">
        <v>10</v>
      </c>
    </row>
    <row r="235" spans="8:17" ht="11.1" customHeight="1">
      <c r="H235" s="142">
        <v>2007</v>
      </c>
      <c r="I235" s="18">
        <v>2055.9459999999995</v>
      </c>
      <c r="J235" s="18"/>
      <c r="K235" s="18" t="s">
        <v>10</v>
      </c>
      <c r="L235" s="18"/>
      <c r="M235" s="18">
        <v>6048.4670000000006</v>
      </c>
      <c r="N235" s="18" t="s">
        <v>10</v>
      </c>
      <c r="O235" s="18" t="s">
        <v>10</v>
      </c>
      <c r="P235" s="18" t="s">
        <v>10</v>
      </c>
      <c r="Q235" s="18" t="s">
        <v>10</v>
      </c>
    </row>
    <row r="236" spans="8:17" ht="11.1" customHeight="1">
      <c r="H236" s="142">
        <v>2008</v>
      </c>
      <c r="I236" s="18">
        <v>1987.1479999999997</v>
      </c>
      <c r="J236" s="18"/>
      <c r="K236" s="18" t="s">
        <v>10</v>
      </c>
      <c r="L236" s="18"/>
      <c r="M236" s="18">
        <v>9203.3870000000024</v>
      </c>
      <c r="N236" s="18" t="s">
        <v>10</v>
      </c>
      <c r="O236" s="18" t="s">
        <v>10</v>
      </c>
      <c r="P236" s="18" t="s">
        <v>10</v>
      </c>
      <c r="Q236" s="18" t="s">
        <v>10</v>
      </c>
    </row>
    <row r="237" spans="8:17" ht="11.1" customHeight="1">
      <c r="H237" s="142">
        <v>2009</v>
      </c>
      <c r="I237" s="18">
        <v>2224.5810000000001</v>
      </c>
      <c r="J237" s="18"/>
      <c r="K237" s="18" t="s">
        <v>10</v>
      </c>
      <c r="L237" s="18"/>
      <c r="M237" s="18">
        <v>4013.4110520943191</v>
      </c>
      <c r="N237" s="18" t="s">
        <v>10</v>
      </c>
      <c r="O237" s="18" t="s">
        <v>10</v>
      </c>
      <c r="P237" s="18" t="s">
        <v>10</v>
      </c>
      <c r="Q237" s="18" t="s">
        <v>10</v>
      </c>
    </row>
    <row r="238" spans="8:17" ht="11.1" customHeight="1">
      <c r="H238" s="142">
        <v>2010</v>
      </c>
      <c r="I238" s="18">
        <v>2074.4630000000002</v>
      </c>
      <c r="J238" s="18"/>
      <c r="K238" s="18" t="s">
        <v>10</v>
      </c>
      <c r="L238" s="18"/>
      <c r="M238" s="18">
        <v>4371.4949999999999</v>
      </c>
      <c r="N238" s="18" t="s">
        <v>10</v>
      </c>
      <c r="O238" s="18" t="s">
        <v>10</v>
      </c>
      <c r="P238" s="18" t="s">
        <v>10</v>
      </c>
      <c r="Q238" s="18" t="s">
        <v>10</v>
      </c>
    </row>
    <row r="239" spans="8:17" ht="11.1" customHeight="1">
      <c r="H239" s="142">
        <v>2011</v>
      </c>
      <c r="I239" s="18">
        <v>2209.5459999999998</v>
      </c>
      <c r="J239" s="18"/>
      <c r="K239" s="18" t="s">
        <v>10</v>
      </c>
      <c r="L239" s="18"/>
      <c r="M239" s="18">
        <v>4759.1230000000005</v>
      </c>
      <c r="N239" s="18" t="s">
        <v>10</v>
      </c>
      <c r="O239" s="18" t="s">
        <v>10</v>
      </c>
      <c r="P239" s="18" t="s">
        <v>10</v>
      </c>
      <c r="Q239" s="18" t="s">
        <v>10</v>
      </c>
    </row>
    <row r="240" spans="8:17" ht="12.75" customHeight="1">
      <c r="H240" s="142" t="s">
        <v>425</v>
      </c>
      <c r="I240" s="43">
        <v>3120.3040000000001</v>
      </c>
      <c r="J240" s="43"/>
      <c r="K240" s="43" t="s">
        <v>10</v>
      </c>
      <c r="L240" s="43"/>
      <c r="M240" s="43">
        <v>4695.5250000000015</v>
      </c>
      <c r="N240" s="43" t="s">
        <v>10</v>
      </c>
      <c r="O240" s="43" t="s">
        <v>10</v>
      </c>
      <c r="P240" s="43" t="s">
        <v>10</v>
      </c>
      <c r="Q240" s="43" t="s">
        <v>10</v>
      </c>
    </row>
    <row r="241" spans="8:17" ht="3" customHeight="1">
      <c r="H241" s="46"/>
      <c r="I241" s="47"/>
      <c r="J241" s="46"/>
      <c r="K241" s="60"/>
      <c r="L241" s="46"/>
      <c r="M241" s="46"/>
      <c r="N241" s="46"/>
      <c r="O241" s="46"/>
      <c r="P241" s="46"/>
      <c r="Q241" s="46"/>
    </row>
    <row r="242" spans="8:17" ht="3" customHeight="1">
      <c r="H242" s="44"/>
      <c r="I242" s="50"/>
      <c r="J242" s="44"/>
      <c r="K242" s="43"/>
      <c r="L242" s="44"/>
      <c r="M242" s="44"/>
      <c r="N242" s="44"/>
      <c r="O242" s="44"/>
      <c r="P242" s="44"/>
      <c r="Q242" s="44"/>
    </row>
    <row r="243" spans="8:17" ht="11.25" customHeight="1">
      <c r="H243" s="21" t="s">
        <v>592</v>
      </c>
      <c r="I243" s="52"/>
      <c r="J243" s="52"/>
      <c r="K243" s="52"/>
      <c r="L243" s="52"/>
      <c r="M243" s="52"/>
      <c r="N243" s="52"/>
      <c r="O243" s="52"/>
      <c r="P243" s="42"/>
      <c r="Q243" s="42"/>
    </row>
    <row r="244" spans="8:17" ht="15" customHeight="1">
      <c r="H244" s="818" t="s">
        <v>537</v>
      </c>
      <c r="I244" s="52"/>
      <c r="J244" s="52"/>
      <c r="K244" s="52"/>
      <c r="L244" s="52"/>
      <c r="M244" s="52"/>
      <c r="N244" s="52"/>
      <c r="O244" s="52"/>
      <c r="P244" s="42"/>
      <c r="Q244" s="42"/>
    </row>
    <row r="245" spans="8:17" ht="14.25" customHeight="1">
      <c r="H245" s="818" t="s">
        <v>538</v>
      </c>
      <c r="I245" s="52"/>
      <c r="J245" s="52"/>
      <c r="K245" s="52"/>
      <c r="L245" s="52"/>
      <c r="M245" s="52"/>
      <c r="N245" s="52"/>
      <c r="O245" s="52"/>
      <c r="P245" s="42"/>
      <c r="Q245" s="42"/>
    </row>
    <row r="246" spans="8:17" ht="14.25" customHeight="1">
      <c r="H246" s="818" t="s">
        <v>539</v>
      </c>
      <c r="I246" s="52"/>
      <c r="J246" s="52"/>
      <c r="K246" s="52"/>
      <c r="L246" s="52"/>
      <c r="M246" s="52"/>
      <c r="N246" s="52"/>
      <c r="O246" s="52"/>
      <c r="P246" s="42"/>
      <c r="Q246" s="42"/>
    </row>
    <row r="247" spans="8:17" ht="13.5" customHeight="1">
      <c r="H247" s="21" t="s">
        <v>321</v>
      </c>
      <c r="I247" s="52"/>
      <c r="J247" s="52"/>
      <c r="K247" s="52"/>
      <c r="L247" s="52"/>
      <c r="M247" s="52"/>
      <c r="N247" s="52"/>
      <c r="O247" s="52"/>
      <c r="P247" s="42"/>
      <c r="Q247" s="42"/>
    </row>
    <row r="248" spans="8:17" ht="15" customHeight="1">
      <c r="H248" s="818" t="s">
        <v>540</v>
      </c>
      <c r="I248" s="52"/>
      <c r="J248" s="52"/>
      <c r="K248" s="52"/>
      <c r="L248" s="52"/>
      <c r="M248" s="52"/>
      <c r="N248" s="52"/>
      <c r="O248" s="52"/>
      <c r="P248" s="42"/>
      <c r="Q248" s="42"/>
    </row>
    <row r="249" spans="8:17" ht="13.5" customHeight="1">
      <c r="H249" s="818" t="s">
        <v>541</v>
      </c>
      <c r="I249" s="52"/>
      <c r="J249" s="52"/>
      <c r="K249" s="52"/>
      <c r="L249" s="52"/>
      <c r="M249" s="52"/>
      <c r="N249" s="52"/>
      <c r="O249" s="52"/>
      <c r="P249" s="42"/>
      <c r="Q249" s="42"/>
    </row>
    <row r="250" spans="8:17" ht="14.25" customHeight="1">
      <c r="H250" s="818" t="s">
        <v>542</v>
      </c>
      <c r="I250" s="52"/>
      <c r="J250" s="52"/>
      <c r="K250" s="52"/>
      <c r="L250" s="52"/>
      <c r="M250" s="52"/>
      <c r="N250" s="52"/>
      <c r="O250" s="52"/>
      <c r="P250" s="42"/>
      <c r="Q250" s="42"/>
    </row>
    <row r="251" spans="8:17" ht="14.25" customHeight="1">
      <c r="H251" s="818" t="s">
        <v>543</v>
      </c>
      <c r="I251" s="52"/>
      <c r="J251" s="52"/>
      <c r="K251" s="52"/>
      <c r="L251" s="52"/>
      <c r="M251" s="52"/>
      <c r="N251" s="52"/>
      <c r="O251" s="52"/>
      <c r="P251" s="42"/>
      <c r="Q251" s="42"/>
    </row>
    <row r="252" spans="8:17" ht="12" customHeight="1">
      <c r="H252" s="21" t="s">
        <v>320</v>
      </c>
      <c r="I252" s="61"/>
      <c r="J252" s="61"/>
      <c r="K252" s="61"/>
      <c r="L252" s="61"/>
      <c r="M252" s="61"/>
      <c r="N252" s="61"/>
      <c r="O252" s="61"/>
      <c r="P252" s="42"/>
      <c r="Q252" s="42"/>
    </row>
    <row r="253" spans="8:17" ht="11.1" customHeight="1"/>
    <row r="254" spans="8:17" ht="11.1" customHeight="1"/>
    <row r="255" spans="8:17" ht="11.1" customHeight="1"/>
    <row r="256" spans="8:17" ht="11.1" customHeight="1"/>
    <row r="257" ht="11.1" customHeight="1"/>
    <row r="258" ht="11.1" customHeight="1"/>
    <row r="259" ht="11.1" customHeight="1"/>
    <row r="260" ht="11.1" customHeight="1"/>
    <row r="261" ht="11.1" customHeight="1"/>
    <row r="262" ht="11.1" customHeight="1"/>
    <row r="263" ht="11.1" customHeight="1"/>
    <row r="264" ht="11.1" customHeight="1"/>
    <row r="265" ht="11.1" customHeight="1"/>
    <row r="266" ht="11.1" customHeight="1"/>
    <row r="267" ht="11.1" customHeight="1"/>
    <row r="268" ht="11.1" customHeight="1"/>
    <row r="269" ht="11.1" customHeight="1"/>
    <row r="270" ht="11.1" customHeight="1"/>
    <row r="271" ht="11.1" customHeight="1"/>
    <row r="272" ht="11.1" customHeight="1"/>
    <row r="273" ht="11.1" customHeight="1"/>
    <row r="274" ht="11.1" customHeight="1"/>
    <row r="275" ht="11.1" customHeight="1"/>
    <row r="276" ht="11.1" customHeight="1"/>
    <row r="277" ht="11.1" customHeight="1"/>
    <row r="278" ht="11.1" customHeight="1"/>
    <row r="279" ht="11.1" customHeight="1"/>
    <row r="280" ht="11.1" customHeight="1"/>
  </sheetData>
  <mergeCells count="6">
    <mergeCell ref="M129:N129"/>
    <mergeCell ref="M194:N194"/>
    <mergeCell ref="A8:A9"/>
    <mergeCell ref="A67:A68"/>
    <mergeCell ref="H129:H130"/>
    <mergeCell ref="H194:H195"/>
  </mergeCells>
  <phoneticPr fontId="24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rowBreaks count="2" manualBreakCount="2">
    <brk id="60" max="6" man="1"/>
    <brk id="187" min="7" max="16" man="1"/>
  </rowBreak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O106"/>
  <sheetViews>
    <sheetView showGridLines="0" zoomScaleNormal="100" workbookViewId="0">
      <pane ySplit="1" topLeftCell="A2" activePane="bottomLeft" state="frozen"/>
      <selection sqref="A1:B1"/>
      <selection pane="bottomLeft" sqref="A1:B1"/>
    </sheetView>
  </sheetViews>
  <sheetFormatPr baseColWidth="10" defaultRowHeight="11.1" customHeight="1"/>
  <cols>
    <col min="1" max="1" width="8.42578125" style="460" customWidth="1"/>
    <col min="2" max="2" width="7.5703125" style="459" customWidth="1"/>
    <col min="3" max="3" width="9.85546875" style="459" customWidth="1"/>
    <col min="4" max="4" width="10.28515625" style="459" customWidth="1"/>
    <col min="5" max="5" width="2.7109375" style="458" customWidth="1"/>
    <col min="6" max="6" width="9.7109375" style="459" customWidth="1"/>
    <col min="7" max="7" width="11.5703125" style="459" customWidth="1"/>
    <col min="8" max="8" width="9.5703125" style="459" customWidth="1"/>
    <col min="9" max="9" width="2.7109375" style="459" customWidth="1"/>
    <col min="10" max="10" width="9.140625" style="459" customWidth="1"/>
    <col min="11" max="11" width="11" style="459" customWidth="1"/>
    <col min="12" max="249" width="11.42578125" style="459"/>
    <col min="250" max="16384" width="11.42578125" style="440"/>
  </cols>
  <sheetData>
    <row r="1" spans="1:11" ht="24.75" customHeight="1"/>
    <row r="2" spans="1:11" ht="12.75" customHeight="1">
      <c r="A2" s="751" t="s">
        <v>147</v>
      </c>
      <c r="B2" s="439"/>
      <c r="C2" s="439"/>
      <c r="D2" s="439"/>
      <c r="E2" s="439"/>
      <c r="F2" s="439"/>
      <c r="G2" s="439"/>
      <c r="H2" s="439"/>
      <c r="I2" s="439"/>
      <c r="J2" s="439"/>
      <c r="K2" s="384" t="s">
        <v>384</v>
      </c>
    </row>
    <row r="3" spans="1:11" ht="12.75" customHeight="1">
      <c r="A3" s="751" t="s">
        <v>3</v>
      </c>
      <c r="B3" s="439"/>
      <c r="C3" s="439"/>
      <c r="D3" s="439"/>
      <c r="E3" s="439"/>
      <c r="F3" s="439"/>
      <c r="G3" s="439"/>
      <c r="H3" s="439"/>
      <c r="I3" s="439"/>
      <c r="J3" s="439"/>
      <c r="K3" s="384"/>
    </row>
    <row r="4" spans="1:11" s="442" customFormat="1" ht="12.75" customHeight="1">
      <c r="A4" s="752" t="s">
        <v>148</v>
      </c>
      <c r="B4" s="441"/>
      <c r="C4" s="441"/>
      <c r="D4" s="441"/>
      <c r="E4" s="441"/>
      <c r="F4" s="441"/>
      <c r="G4" s="441"/>
      <c r="H4" s="441"/>
      <c r="I4" s="441"/>
      <c r="J4" s="441"/>
      <c r="K4" s="441"/>
    </row>
    <row r="5" spans="1:11" s="442" customFormat="1" ht="3" customHeight="1">
      <c r="A5" s="443"/>
      <c r="B5" s="444"/>
      <c r="C5" s="444"/>
      <c r="D5" s="444"/>
      <c r="E5" s="444"/>
      <c r="F5" s="444"/>
      <c r="G5" s="444"/>
      <c r="H5" s="444"/>
      <c r="I5" s="444"/>
      <c r="J5" s="444"/>
      <c r="K5" s="444"/>
    </row>
    <row r="6" spans="1:11" s="442" customFormat="1" ht="3" customHeight="1">
      <c r="A6" s="445"/>
      <c r="B6" s="446"/>
      <c r="C6" s="446"/>
      <c r="D6" s="446"/>
      <c r="E6" s="446"/>
      <c r="F6" s="446"/>
      <c r="G6" s="446"/>
      <c r="H6" s="446"/>
      <c r="I6" s="446"/>
      <c r="J6" s="446"/>
      <c r="K6" s="446"/>
    </row>
    <row r="7" spans="1:11" s="448" customFormat="1" ht="15" customHeight="1">
      <c r="A7" s="939" t="s">
        <v>2</v>
      </c>
      <c r="B7" s="941" t="s">
        <v>192</v>
      </c>
      <c r="C7" s="941"/>
      <c r="D7" s="941"/>
      <c r="E7" s="447"/>
      <c r="F7" s="942" t="s">
        <v>193</v>
      </c>
      <c r="G7" s="942"/>
      <c r="H7" s="942"/>
      <c r="I7" s="942"/>
      <c r="J7" s="771" t="s">
        <v>124</v>
      </c>
      <c r="K7" s="769" t="s">
        <v>509</v>
      </c>
    </row>
    <row r="8" spans="1:11" s="448" customFormat="1" ht="12.75" customHeight="1">
      <c r="A8" s="940"/>
      <c r="B8" s="769" t="s">
        <v>3</v>
      </c>
      <c r="C8" s="769" t="s">
        <v>194</v>
      </c>
      <c r="D8" s="769" t="s">
        <v>195</v>
      </c>
      <c r="E8" s="769"/>
      <c r="F8" s="770" t="s">
        <v>3</v>
      </c>
      <c r="G8" s="770" t="s">
        <v>192</v>
      </c>
      <c r="H8" s="770" t="s">
        <v>192</v>
      </c>
      <c r="I8" s="447"/>
      <c r="J8" s="769" t="s">
        <v>310</v>
      </c>
      <c r="K8" s="769"/>
    </row>
    <row r="9" spans="1:11" s="448" customFormat="1" ht="12.75" customHeight="1">
      <c r="A9" s="940"/>
      <c r="B9" s="769"/>
      <c r="C9" s="769"/>
      <c r="D9" s="769"/>
      <c r="E9" s="769"/>
      <c r="F9" s="769"/>
      <c r="G9" s="769" t="s">
        <v>196</v>
      </c>
      <c r="H9" s="769" t="s">
        <v>197</v>
      </c>
      <c r="I9" s="447"/>
      <c r="J9" s="447"/>
      <c r="K9" s="447"/>
    </row>
    <row r="10" spans="1:11" s="442" customFormat="1" ht="3" customHeight="1">
      <c r="A10" s="449"/>
      <c r="B10" s="450"/>
      <c r="C10" s="450"/>
      <c r="D10" s="450"/>
      <c r="E10" s="450"/>
      <c r="F10" s="450"/>
      <c r="G10" s="450"/>
      <c r="H10" s="450"/>
      <c r="I10" s="450"/>
      <c r="J10" s="450"/>
      <c r="K10" s="450"/>
    </row>
    <row r="11" spans="1:11" s="442" customFormat="1" ht="3" customHeight="1">
      <c r="A11" s="451"/>
      <c r="B11" s="452"/>
      <c r="C11" s="452"/>
      <c r="D11" s="452"/>
      <c r="E11" s="452"/>
      <c r="F11" s="452"/>
      <c r="G11" s="452"/>
      <c r="H11" s="452"/>
      <c r="I11" s="452"/>
      <c r="J11" s="452"/>
      <c r="K11" s="452"/>
    </row>
    <row r="12" spans="1:11" s="442" customFormat="1" ht="14.1" customHeight="1">
      <c r="A12" s="607" t="s">
        <v>477</v>
      </c>
      <c r="B12" s="608">
        <v>9120</v>
      </c>
      <c r="C12" s="608">
        <v>6495</v>
      </c>
      <c r="D12" s="608">
        <v>2625</v>
      </c>
      <c r="E12" s="608"/>
      <c r="F12" s="608">
        <v>5857956</v>
      </c>
      <c r="G12" s="608">
        <v>4501063</v>
      </c>
      <c r="H12" s="608">
        <v>1356893</v>
      </c>
      <c r="I12" s="608"/>
      <c r="J12" s="608">
        <v>1114939</v>
      </c>
      <c r="K12" s="608" t="s">
        <v>10</v>
      </c>
    </row>
    <row r="13" spans="1:11" s="442" customFormat="1" ht="14.1" customHeight="1">
      <c r="A13" s="607">
        <v>1899</v>
      </c>
      <c r="B13" s="608">
        <v>9047</v>
      </c>
      <c r="C13" s="608">
        <v>6433</v>
      </c>
      <c r="D13" s="608">
        <v>2614</v>
      </c>
      <c r="E13" s="608"/>
      <c r="F13" s="608">
        <v>6693794</v>
      </c>
      <c r="G13" s="608">
        <v>5109741</v>
      </c>
      <c r="H13" s="608">
        <v>1584053</v>
      </c>
      <c r="I13" s="608"/>
      <c r="J13" s="608">
        <v>1257453</v>
      </c>
      <c r="K13" s="608" t="s">
        <v>10</v>
      </c>
    </row>
    <row r="14" spans="1:11" s="442" customFormat="1" ht="14.1" customHeight="1">
      <c r="A14" s="607">
        <v>1900</v>
      </c>
      <c r="B14" s="608">
        <v>8995</v>
      </c>
      <c r="C14" s="608">
        <v>6480</v>
      </c>
      <c r="D14" s="608">
        <v>2515</v>
      </c>
      <c r="E14" s="608"/>
      <c r="F14" s="608">
        <v>7101396</v>
      </c>
      <c r="G14" s="608">
        <v>5357100</v>
      </c>
      <c r="H14" s="608">
        <v>1744296</v>
      </c>
      <c r="I14" s="608"/>
      <c r="J14" s="608">
        <v>1415346</v>
      </c>
      <c r="K14" s="608" t="s">
        <v>10</v>
      </c>
    </row>
    <row r="15" spans="1:11" s="442" customFormat="1" ht="14.1" customHeight="1">
      <c r="A15" s="607">
        <v>1901</v>
      </c>
      <c r="B15" s="608">
        <v>9520</v>
      </c>
      <c r="C15" s="608">
        <v>6994</v>
      </c>
      <c r="D15" s="608">
        <v>2526</v>
      </c>
      <c r="E15" s="608"/>
      <c r="F15" s="608">
        <v>7700975</v>
      </c>
      <c r="G15" s="608">
        <v>5891506</v>
      </c>
      <c r="H15" s="608">
        <v>1809469</v>
      </c>
      <c r="I15" s="608"/>
      <c r="J15" s="608">
        <v>1481511</v>
      </c>
      <c r="K15" s="608" t="s">
        <v>10</v>
      </c>
    </row>
    <row r="16" spans="1:11" s="442" customFormat="1" ht="14.1" customHeight="1">
      <c r="A16" s="607">
        <v>1902</v>
      </c>
      <c r="B16" s="608">
        <v>8869</v>
      </c>
      <c r="C16" s="608">
        <v>6723</v>
      </c>
      <c r="D16" s="608">
        <v>2146</v>
      </c>
      <c r="E16" s="608"/>
      <c r="F16" s="608">
        <v>7548458</v>
      </c>
      <c r="G16" s="608">
        <v>6067674</v>
      </c>
      <c r="H16" s="608">
        <v>1480784</v>
      </c>
      <c r="I16" s="608"/>
      <c r="J16" s="608">
        <v>1789996</v>
      </c>
      <c r="K16" s="608" t="s">
        <v>10</v>
      </c>
    </row>
    <row r="17" spans="1:11" s="442" customFormat="1" ht="14.1" customHeight="1">
      <c r="A17" s="607">
        <v>1903</v>
      </c>
      <c r="B17" s="608">
        <v>8956</v>
      </c>
      <c r="C17" s="608">
        <v>7004</v>
      </c>
      <c r="D17" s="608">
        <v>1952</v>
      </c>
      <c r="E17" s="608"/>
      <c r="F17" s="608">
        <v>7854135</v>
      </c>
      <c r="G17" s="608">
        <v>6492079</v>
      </c>
      <c r="H17" s="608">
        <v>1362056</v>
      </c>
      <c r="I17" s="608"/>
      <c r="J17" s="608">
        <v>1712100</v>
      </c>
      <c r="K17" s="608" t="s">
        <v>10</v>
      </c>
    </row>
    <row r="18" spans="1:11" s="442" customFormat="1" ht="14.1" customHeight="1">
      <c r="A18" s="607">
        <v>1904</v>
      </c>
      <c r="B18" s="608">
        <v>9086</v>
      </c>
      <c r="C18" s="608">
        <v>6948</v>
      </c>
      <c r="D18" s="608">
        <v>2138</v>
      </c>
      <c r="E18" s="608"/>
      <c r="F18" s="608">
        <v>8454595</v>
      </c>
      <c r="G18" s="608">
        <v>6920682</v>
      </c>
      <c r="H18" s="608">
        <v>1533913</v>
      </c>
      <c r="I18" s="608"/>
      <c r="J18" s="608">
        <v>1832076</v>
      </c>
      <c r="K18" s="608" t="s">
        <v>10</v>
      </c>
    </row>
    <row r="19" spans="1:11" s="442" customFormat="1" ht="14.1" customHeight="1">
      <c r="A19" s="607">
        <v>1905</v>
      </c>
      <c r="B19" s="608">
        <v>9716</v>
      </c>
      <c r="C19" s="608">
        <v>7522</v>
      </c>
      <c r="D19" s="608">
        <v>2194</v>
      </c>
      <c r="E19" s="608"/>
      <c r="F19" s="608">
        <v>9502604</v>
      </c>
      <c r="G19" s="608">
        <v>7784698</v>
      </c>
      <c r="H19" s="608">
        <v>1717906</v>
      </c>
      <c r="I19" s="608"/>
      <c r="J19" s="608">
        <v>2132755</v>
      </c>
      <c r="K19" s="608" t="s">
        <v>10</v>
      </c>
    </row>
    <row r="20" spans="1:11" s="442" customFormat="1" ht="14.1" customHeight="1">
      <c r="A20" s="607">
        <v>1906</v>
      </c>
      <c r="B20" s="608">
        <v>10477</v>
      </c>
      <c r="C20" s="608">
        <v>7977</v>
      </c>
      <c r="D20" s="608">
        <v>2500</v>
      </c>
      <c r="E20" s="608"/>
      <c r="F20" s="608">
        <v>10599553</v>
      </c>
      <c r="G20" s="608">
        <v>8472255</v>
      </c>
      <c r="H20" s="608">
        <v>2127298</v>
      </c>
      <c r="I20" s="608"/>
      <c r="J20" s="608">
        <v>2397649</v>
      </c>
      <c r="K20" s="608" t="s">
        <v>10</v>
      </c>
    </row>
    <row r="21" spans="1:11" s="442" customFormat="1" ht="14.1" customHeight="1">
      <c r="A21" s="607">
        <v>1907</v>
      </c>
      <c r="B21" s="608">
        <v>10423</v>
      </c>
      <c r="C21" s="608">
        <v>7773</v>
      </c>
      <c r="D21" s="608">
        <v>2650</v>
      </c>
      <c r="E21" s="608"/>
      <c r="F21" s="608">
        <v>11215121</v>
      </c>
      <c r="G21" s="608">
        <v>8782574</v>
      </c>
      <c r="H21" s="608">
        <v>2432547</v>
      </c>
      <c r="I21" s="608"/>
      <c r="J21" s="608">
        <v>2318817</v>
      </c>
      <c r="K21" s="608" t="s">
        <v>10</v>
      </c>
    </row>
    <row r="22" spans="1:11" s="442" customFormat="1" ht="14.1" customHeight="1">
      <c r="A22" s="607">
        <v>1908</v>
      </c>
      <c r="B22" s="608">
        <v>10311</v>
      </c>
      <c r="C22" s="608">
        <v>7625</v>
      </c>
      <c r="D22" s="608">
        <v>2686</v>
      </c>
      <c r="E22" s="608"/>
      <c r="F22" s="608">
        <v>11216839</v>
      </c>
      <c r="G22" s="608">
        <v>8573214</v>
      </c>
      <c r="H22" s="608">
        <v>2643625</v>
      </c>
      <c r="I22" s="608"/>
      <c r="J22" s="608">
        <v>1785168</v>
      </c>
      <c r="K22" s="608" t="s">
        <v>10</v>
      </c>
    </row>
    <row r="23" spans="1:11" s="442" customFormat="1" ht="14.1" customHeight="1">
      <c r="A23" s="607">
        <v>1909</v>
      </c>
      <c r="B23" s="608">
        <v>10671</v>
      </c>
      <c r="C23" s="608">
        <v>7873</v>
      </c>
      <c r="D23" s="608">
        <v>2798</v>
      </c>
      <c r="E23" s="608"/>
      <c r="F23" s="608">
        <v>12472492</v>
      </c>
      <c r="G23" s="608">
        <v>9555563</v>
      </c>
      <c r="H23" s="608">
        <v>2916929</v>
      </c>
      <c r="I23" s="608"/>
      <c r="J23" s="608">
        <v>2130242</v>
      </c>
      <c r="K23" s="608" t="s">
        <v>10</v>
      </c>
    </row>
    <row r="24" spans="1:11" s="442" customFormat="1" ht="14.1" customHeight="1">
      <c r="A24" s="607">
        <v>1910</v>
      </c>
      <c r="B24" s="608">
        <v>10391</v>
      </c>
      <c r="C24" s="608">
        <v>7481</v>
      </c>
      <c r="D24" s="608">
        <v>2910</v>
      </c>
      <c r="E24" s="608"/>
      <c r="F24" s="608">
        <v>12389625</v>
      </c>
      <c r="G24" s="608">
        <v>9672406</v>
      </c>
      <c r="H24" s="608">
        <v>2717219</v>
      </c>
      <c r="I24" s="608"/>
      <c r="J24" s="608">
        <v>2076086</v>
      </c>
      <c r="K24" s="608" t="s">
        <v>10</v>
      </c>
    </row>
    <row r="25" spans="1:11" s="442" customFormat="1" ht="14.1" customHeight="1">
      <c r="A25" s="607">
        <v>1911</v>
      </c>
      <c r="B25" s="608">
        <v>10354</v>
      </c>
      <c r="C25" s="608">
        <v>7273</v>
      </c>
      <c r="D25" s="608">
        <v>3081</v>
      </c>
      <c r="E25" s="608"/>
      <c r="F25" s="608">
        <v>12367416</v>
      </c>
      <c r="G25" s="608">
        <v>9346160</v>
      </c>
      <c r="H25" s="608">
        <v>3021256</v>
      </c>
      <c r="I25" s="608"/>
      <c r="J25" s="608">
        <v>1859373</v>
      </c>
      <c r="K25" s="608" t="s">
        <v>10</v>
      </c>
    </row>
    <row r="26" spans="1:11" s="442" customFormat="1" ht="14.1" customHeight="1">
      <c r="A26" s="607">
        <v>1912</v>
      </c>
      <c r="B26" s="608">
        <v>10959</v>
      </c>
      <c r="C26" s="608">
        <v>7415</v>
      </c>
      <c r="D26" s="608">
        <v>3544</v>
      </c>
      <c r="E26" s="608"/>
      <c r="F26" s="608">
        <v>13916006</v>
      </c>
      <c r="G26" s="608">
        <v>9362565</v>
      </c>
      <c r="H26" s="608">
        <v>4553441</v>
      </c>
      <c r="I26" s="608"/>
      <c r="J26" s="608">
        <v>2126978</v>
      </c>
      <c r="K26" s="608" t="s">
        <v>10</v>
      </c>
    </row>
    <row r="27" spans="1:11" s="442" customFormat="1" ht="14.1" customHeight="1">
      <c r="A27" s="607">
        <v>1915</v>
      </c>
      <c r="B27" s="608">
        <v>10332</v>
      </c>
      <c r="C27" s="608">
        <v>6266</v>
      </c>
      <c r="D27" s="608">
        <v>4066</v>
      </c>
      <c r="E27" s="608"/>
      <c r="F27" s="608">
        <v>9582758</v>
      </c>
      <c r="G27" s="608">
        <v>4361704</v>
      </c>
      <c r="H27" s="608">
        <v>5221054</v>
      </c>
      <c r="I27" s="608"/>
      <c r="J27" s="608">
        <v>1330930</v>
      </c>
      <c r="K27" s="608" t="s">
        <v>10</v>
      </c>
    </row>
    <row r="28" spans="1:11" s="442" customFormat="1" ht="14.1" customHeight="1">
      <c r="A28" s="607" t="s">
        <v>478</v>
      </c>
      <c r="B28" s="608">
        <v>5233</v>
      </c>
      <c r="C28" s="608">
        <v>3083</v>
      </c>
      <c r="D28" s="608">
        <v>2150</v>
      </c>
      <c r="E28" s="608"/>
      <c r="F28" s="608">
        <v>5963897</v>
      </c>
      <c r="G28" s="608">
        <v>3197457</v>
      </c>
      <c r="H28" s="608">
        <v>2766440</v>
      </c>
      <c r="I28" s="608"/>
      <c r="J28" s="608">
        <v>752766</v>
      </c>
      <c r="K28" s="608" t="s">
        <v>10</v>
      </c>
    </row>
    <row r="29" spans="1:11" s="442" customFormat="1" ht="14.1" customHeight="1">
      <c r="A29" s="607">
        <v>1918</v>
      </c>
      <c r="B29" s="608">
        <v>13330</v>
      </c>
      <c r="C29" s="608">
        <v>8111</v>
      </c>
      <c r="D29" s="608">
        <v>5219</v>
      </c>
      <c r="E29" s="608"/>
      <c r="F29" s="608">
        <v>11233361</v>
      </c>
      <c r="G29" s="608">
        <v>4797687</v>
      </c>
      <c r="H29" s="608">
        <v>6435674</v>
      </c>
      <c r="I29" s="608"/>
      <c r="J29" s="608">
        <v>1498250</v>
      </c>
      <c r="K29" s="608" t="s">
        <v>10</v>
      </c>
    </row>
    <row r="30" spans="1:11" s="442" customFormat="1" ht="14.1" customHeight="1">
      <c r="A30" s="607">
        <v>1919</v>
      </c>
      <c r="B30" s="608">
        <v>14787</v>
      </c>
      <c r="C30" s="608">
        <v>8566</v>
      </c>
      <c r="D30" s="608">
        <v>6221</v>
      </c>
      <c r="E30" s="608"/>
      <c r="F30" s="608">
        <v>17856391</v>
      </c>
      <c r="G30" s="608">
        <v>6026723</v>
      </c>
      <c r="H30" s="608">
        <v>11829668</v>
      </c>
      <c r="I30" s="608"/>
      <c r="J30" s="608">
        <v>1653070</v>
      </c>
      <c r="K30" s="608" t="s">
        <v>10</v>
      </c>
    </row>
    <row r="31" spans="1:11" s="442" customFormat="1" ht="14.1" customHeight="1">
      <c r="A31" s="607">
        <v>1920</v>
      </c>
      <c r="B31" s="608">
        <v>15994</v>
      </c>
      <c r="C31" s="608">
        <v>8824</v>
      </c>
      <c r="D31" s="608">
        <v>7170</v>
      </c>
      <c r="E31" s="608"/>
      <c r="F31" s="608">
        <v>25468245</v>
      </c>
      <c r="G31" s="608">
        <v>8569037</v>
      </c>
      <c r="H31" s="608">
        <v>16899208</v>
      </c>
      <c r="I31" s="608"/>
      <c r="J31" s="608">
        <v>1996275</v>
      </c>
      <c r="K31" s="608">
        <v>58714</v>
      </c>
    </row>
    <row r="32" spans="1:11" s="442" customFormat="1" ht="14.1" customHeight="1">
      <c r="A32" s="607">
        <v>1921</v>
      </c>
      <c r="B32" s="608">
        <v>15887</v>
      </c>
      <c r="C32" s="608">
        <v>8530</v>
      </c>
      <c r="D32" s="608">
        <v>7357</v>
      </c>
      <c r="E32" s="608"/>
      <c r="F32" s="608">
        <v>29324126</v>
      </c>
      <c r="G32" s="608">
        <v>9348299</v>
      </c>
      <c r="H32" s="608">
        <v>19975827</v>
      </c>
      <c r="I32" s="608"/>
      <c r="J32" s="608">
        <v>3318657</v>
      </c>
      <c r="K32" s="608">
        <v>62672</v>
      </c>
    </row>
    <row r="33" spans="1:11" s="442" customFormat="1" ht="14.1" customHeight="1">
      <c r="A33" s="607">
        <v>1922</v>
      </c>
      <c r="B33" s="608">
        <v>15558</v>
      </c>
      <c r="C33" s="608">
        <v>7903</v>
      </c>
      <c r="D33" s="608">
        <v>7655</v>
      </c>
      <c r="E33" s="608"/>
      <c r="F33" s="608">
        <v>38044012</v>
      </c>
      <c r="G33" s="608">
        <v>10041127</v>
      </c>
      <c r="H33" s="608">
        <v>28002885</v>
      </c>
      <c r="I33" s="608"/>
      <c r="J33" s="608">
        <v>2112062</v>
      </c>
      <c r="K33" s="608">
        <v>52128</v>
      </c>
    </row>
    <row r="34" spans="1:11" s="442" customFormat="1" ht="14.1" customHeight="1">
      <c r="A34" s="607">
        <v>1923</v>
      </c>
      <c r="B34" s="608">
        <v>13921</v>
      </c>
      <c r="C34" s="608">
        <v>6656</v>
      </c>
      <c r="D34" s="608">
        <v>7265</v>
      </c>
      <c r="E34" s="608"/>
      <c r="F34" s="608">
        <v>26188422</v>
      </c>
      <c r="G34" s="608">
        <v>7146827</v>
      </c>
      <c r="H34" s="608">
        <v>19041595</v>
      </c>
      <c r="I34" s="608"/>
      <c r="J34" s="608">
        <v>2765155</v>
      </c>
      <c r="K34" s="608">
        <v>63912</v>
      </c>
    </row>
    <row r="35" spans="1:11" s="442" customFormat="1" ht="14.1" customHeight="1">
      <c r="A35" s="607">
        <v>1924</v>
      </c>
      <c r="B35" s="608">
        <v>11046</v>
      </c>
      <c r="C35" s="608">
        <v>5529</v>
      </c>
      <c r="D35" s="608">
        <v>5517</v>
      </c>
      <c r="E35" s="608"/>
      <c r="F35" s="608">
        <v>23318674</v>
      </c>
      <c r="G35" s="608">
        <v>7000358</v>
      </c>
      <c r="H35" s="608">
        <v>16318316</v>
      </c>
      <c r="I35" s="608"/>
      <c r="J35" s="608">
        <v>2077941</v>
      </c>
      <c r="K35" s="608">
        <v>65428</v>
      </c>
    </row>
    <row r="36" spans="1:11" s="442" customFormat="1" ht="14.1" customHeight="1">
      <c r="A36" s="607">
        <v>1925</v>
      </c>
      <c r="B36" s="608">
        <v>12855</v>
      </c>
      <c r="C36" s="608">
        <v>7389</v>
      </c>
      <c r="D36" s="608">
        <v>5466</v>
      </c>
      <c r="E36" s="608"/>
      <c r="F36" s="608">
        <v>12289827</v>
      </c>
      <c r="G36" s="608">
        <v>4871284</v>
      </c>
      <c r="H36" s="608">
        <v>7418543</v>
      </c>
      <c r="I36" s="608"/>
      <c r="J36" s="608">
        <v>1849022</v>
      </c>
      <c r="K36" s="608">
        <v>58838</v>
      </c>
    </row>
    <row r="37" spans="1:11" s="442" customFormat="1" ht="14.1" customHeight="1">
      <c r="A37" s="607">
        <v>1926</v>
      </c>
      <c r="B37" s="608">
        <v>13420</v>
      </c>
      <c r="C37" s="608">
        <v>7389</v>
      </c>
      <c r="D37" s="608">
        <v>6031</v>
      </c>
      <c r="E37" s="608"/>
      <c r="F37" s="608">
        <v>10978766</v>
      </c>
      <c r="G37" s="608">
        <v>4410435</v>
      </c>
      <c r="H37" s="608">
        <v>6568331</v>
      </c>
      <c r="I37" s="608"/>
      <c r="J37" s="608">
        <v>1760241</v>
      </c>
      <c r="K37" s="608">
        <v>62116</v>
      </c>
    </row>
    <row r="38" spans="1:11" s="442" customFormat="1" ht="14.1" customHeight="1">
      <c r="A38" s="607">
        <v>1927</v>
      </c>
      <c r="B38" s="608">
        <v>10461</v>
      </c>
      <c r="C38" s="608">
        <v>6063</v>
      </c>
      <c r="D38" s="608">
        <v>4398</v>
      </c>
      <c r="E38" s="608"/>
      <c r="F38" s="608">
        <v>7501665</v>
      </c>
      <c r="G38" s="608">
        <v>3625783</v>
      </c>
      <c r="H38" s="608">
        <v>3875882</v>
      </c>
      <c r="I38" s="608"/>
      <c r="J38" s="608">
        <v>2357088</v>
      </c>
      <c r="K38" s="608">
        <v>54687</v>
      </c>
    </row>
    <row r="39" spans="1:11" s="442" customFormat="1" ht="14.1" customHeight="1">
      <c r="A39" s="607">
        <v>1928</v>
      </c>
      <c r="B39" s="608">
        <v>10057</v>
      </c>
      <c r="C39" s="608">
        <v>6226</v>
      </c>
      <c r="D39" s="608">
        <v>3831</v>
      </c>
      <c r="E39" s="608"/>
      <c r="F39" s="608">
        <v>7660220</v>
      </c>
      <c r="G39" s="608">
        <v>4040483</v>
      </c>
      <c r="H39" s="608">
        <v>3619737</v>
      </c>
      <c r="I39" s="608"/>
      <c r="J39" s="608">
        <v>1577415</v>
      </c>
      <c r="K39" s="608">
        <v>59544</v>
      </c>
    </row>
    <row r="40" spans="1:11" s="442" customFormat="1" ht="14.1" customHeight="1">
      <c r="A40" s="607">
        <v>1929</v>
      </c>
      <c r="B40" s="608">
        <v>10928</v>
      </c>
      <c r="C40" s="608">
        <v>6311</v>
      </c>
      <c r="D40" s="608">
        <v>4617</v>
      </c>
      <c r="E40" s="608"/>
      <c r="F40" s="608">
        <v>7745344</v>
      </c>
      <c r="G40" s="608">
        <v>4257003</v>
      </c>
      <c r="H40" s="608">
        <v>3488341</v>
      </c>
      <c r="I40" s="608"/>
      <c r="J40" s="608">
        <v>2037733</v>
      </c>
      <c r="K40" s="608">
        <v>58987</v>
      </c>
    </row>
    <row r="41" spans="1:11" s="442" customFormat="1" ht="14.1" customHeight="1">
      <c r="A41" s="607">
        <v>1930</v>
      </c>
      <c r="B41" s="608">
        <v>11732</v>
      </c>
      <c r="C41" s="608">
        <v>6893</v>
      </c>
      <c r="D41" s="608">
        <v>4839</v>
      </c>
      <c r="E41" s="608"/>
      <c r="F41" s="608">
        <v>7547984</v>
      </c>
      <c r="G41" s="608">
        <v>4343498</v>
      </c>
      <c r="H41" s="608">
        <v>3204486</v>
      </c>
      <c r="I41" s="608"/>
      <c r="J41" s="608">
        <v>1939834</v>
      </c>
      <c r="K41" s="608">
        <v>61359</v>
      </c>
    </row>
    <row r="42" spans="1:11" s="442" customFormat="1" ht="14.1" customHeight="1">
      <c r="A42" s="607">
        <v>1931</v>
      </c>
      <c r="B42" s="608">
        <v>11368</v>
      </c>
      <c r="C42" s="608">
        <v>7185</v>
      </c>
      <c r="D42" s="608">
        <v>4183</v>
      </c>
      <c r="E42" s="608"/>
      <c r="F42" s="608">
        <v>7000396</v>
      </c>
      <c r="G42" s="608">
        <v>3926868</v>
      </c>
      <c r="H42" s="608">
        <v>3073528</v>
      </c>
      <c r="I42" s="608"/>
      <c r="J42" s="608">
        <v>1474953</v>
      </c>
      <c r="K42" s="608">
        <v>53510</v>
      </c>
    </row>
    <row r="43" spans="1:11" s="442" customFormat="1" ht="14.1" customHeight="1">
      <c r="A43" s="607">
        <v>1932</v>
      </c>
      <c r="B43" s="608">
        <v>10804</v>
      </c>
      <c r="C43" s="608">
        <v>7065</v>
      </c>
      <c r="D43" s="608">
        <v>3739</v>
      </c>
      <c r="E43" s="608"/>
      <c r="F43" s="608">
        <v>6251804</v>
      </c>
      <c r="G43" s="608">
        <v>3124659</v>
      </c>
      <c r="H43" s="608">
        <v>3127145</v>
      </c>
      <c r="I43" s="608"/>
      <c r="J43" s="608">
        <v>1132930</v>
      </c>
      <c r="K43" s="608">
        <v>43556</v>
      </c>
    </row>
    <row r="44" spans="1:11" s="442" customFormat="1" ht="14.1" customHeight="1">
      <c r="A44" s="607">
        <v>1933</v>
      </c>
      <c r="B44" s="608">
        <v>11969</v>
      </c>
      <c r="C44" s="608">
        <v>7487</v>
      </c>
      <c r="D44" s="608">
        <v>4482</v>
      </c>
      <c r="E44" s="608"/>
      <c r="F44" s="608">
        <v>6112171</v>
      </c>
      <c r="G44" s="608">
        <v>3179713</v>
      </c>
      <c r="H44" s="608">
        <v>2932458</v>
      </c>
      <c r="I44" s="608"/>
      <c r="J44" s="608">
        <v>1277329</v>
      </c>
      <c r="K44" s="608">
        <v>45870</v>
      </c>
    </row>
    <row r="45" spans="1:11" s="442" customFormat="1" ht="14.1" customHeight="1">
      <c r="A45" s="607">
        <v>1934</v>
      </c>
      <c r="B45" s="608">
        <v>12463</v>
      </c>
      <c r="C45" s="608">
        <v>7940</v>
      </c>
      <c r="D45" s="608">
        <v>4523</v>
      </c>
      <c r="E45" s="608"/>
      <c r="F45" s="608">
        <v>7210841</v>
      </c>
      <c r="G45" s="608">
        <v>3584900</v>
      </c>
      <c r="H45" s="608">
        <v>3625941</v>
      </c>
      <c r="I45" s="608"/>
      <c r="J45" s="608">
        <v>1384595</v>
      </c>
      <c r="K45" s="608">
        <v>46621</v>
      </c>
    </row>
    <row r="46" spans="1:11" s="442" customFormat="1" ht="14.1" customHeight="1">
      <c r="A46" s="607">
        <v>1935</v>
      </c>
      <c r="B46" s="608">
        <v>12066</v>
      </c>
      <c r="C46" s="608">
        <v>7817</v>
      </c>
      <c r="D46" s="608">
        <v>4249</v>
      </c>
      <c r="E46" s="608"/>
      <c r="F46" s="608">
        <v>6902717</v>
      </c>
      <c r="G46" s="608">
        <v>3464131</v>
      </c>
      <c r="H46" s="608">
        <v>3438586</v>
      </c>
      <c r="I46" s="608"/>
      <c r="J46" s="608">
        <v>1298620</v>
      </c>
      <c r="K46" s="608">
        <v>47780</v>
      </c>
    </row>
    <row r="47" spans="1:11" s="442" customFormat="1" ht="14.1" customHeight="1">
      <c r="A47" s="607">
        <v>1936</v>
      </c>
      <c r="B47" s="608">
        <v>12925</v>
      </c>
      <c r="C47" s="608">
        <v>7849</v>
      </c>
      <c r="D47" s="608">
        <v>5076</v>
      </c>
      <c r="E47" s="608"/>
      <c r="F47" s="608">
        <v>7361116</v>
      </c>
      <c r="G47" s="608">
        <v>3435646</v>
      </c>
      <c r="H47" s="608">
        <v>3925470</v>
      </c>
      <c r="I47" s="608"/>
      <c r="J47" s="608">
        <v>1362252</v>
      </c>
      <c r="K47" s="608">
        <v>51737</v>
      </c>
    </row>
    <row r="48" spans="1:11" s="442" customFormat="1" ht="14.1" customHeight="1">
      <c r="A48" s="607">
        <v>1937</v>
      </c>
      <c r="B48" s="608">
        <v>12375</v>
      </c>
      <c r="C48" s="608">
        <v>7520</v>
      </c>
      <c r="D48" s="608">
        <v>4855</v>
      </c>
      <c r="E48" s="608"/>
      <c r="F48" s="608">
        <v>7177085</v>
      </c>
      <c r="G48" s="608">
        <v>3358236</v>
      </c>
      <c r="H48" s="608">
        <v>3818849</v>
      </c>
      <c r="I48" s="608"/>
      <c r="J48" s="608">
        <v>1695726</v>
      </c>
      <c r="K48" s="608">
        <v>53809</v>
      </c>
    </row>
    <row r="49" spans="1:11" s="442" customFormat="1" ht="14.1" customHeight="1">
      <c r="A49" s="607">
        <v>1938</v>
      </c>
      <c r="B49" s="608">
        <v>13026</v>
      </c>
      <c r="C49" s="608">
        <v>7462</v>
      </c>
      <c r="D49" s="608">
        <v>5564</v>
      </c>
      <c r="E49" s="608"/>
      <c r="F49" s="608">
        <v>6163184</v>
      </c>
      <c r="G49" s="608">
        <v>2996201</v>
      </c>
      <c r="H49" s="608">
        <v>3166983</v>
      </c>
      <c r="I49" s="608"/>
      <c r="J49" s="608">
        <v>1567399</v>
      </c>
      <c r="K49" s="608">
        <v>43706</v>
      </c>
    </row>
    <row r="50" spans="1:11" s="442" customFormat="1" ht="14.1" customHeight="1">
      <c r="A50" s="607">
        <v>1939</v>
      </c>
      <c r="B50" s="608">
        <v>13348</v>
      </c>
      <c r="C50" s="608">
        <v>7749</v>
      </c>
      <c r="D50" s="608">
        <v>5599</v>
      </c>
      <c r="E50" s="608"/>
      <c r="F50" s="608">
        <v>6193945</v>
      </c>
      <c r="G50" s="608">
        <v>2947678</v>
      </c>
      <c r="H50" s="608">
        <v>3246267</v>
      </c>
      <c r="I50" s="608"/>
      <c r="J50" s="608">
        <v>1735900</v>
      </c>
      <c r="K50" s="608">
        <v>50619</v>
      </c>
    </row>
    <row r="51" spans="1:11" s="442" customFormat="1" ht="14.1" customHeight="1">
      <c r="A51" s="607">
        <v>1940</v>
      </c>
      <c r="B51" s="608">
        <v>12223</v>
      </c>
      <c r="C51" s="608">
        <v>7241</v>
      </c>
      <c r="D51" s="608">
        <v>4982</v>
      </c>
      <c r="E51" s="608"/>
      <c r="F51" s="608">
        <v>4829926</v>
      </c>
      <c r="G51" s="608">
        <v>2350094</v>
      </c>
      <c r="H51" s="608">
        <v>2479832</v>
      </c>
      <c r="I51" s="608"/>
      <c r="J51" s="608">
        <v>1484854</v>
      </c>
      <c r="K51" s="608">
        <v>45132</v>
      </c>
    </row>
    <row r="52" spans="1:11" s="442" customFormat="1" ht="14.1" customHeight="1">
      <c r="A52" s="607">
        <v>1941</v>
      </c>
      <c r="B52" s="608">
        <v>11888</v>
      </c>
      <c r="C52" s="608">
        <v>7182</v>
      </c>
      <c r="D52" s="608">
        <v>4706</v>
      </c>
      <c r="E52" s="608"/>
      <c r="F52" s="608">
        <v>4110610</v>
      </c>
      <c r="G52" s="608">
        <v>2265698</v>
      </c>
      <c r="H52" s="608">
        <v>1844912</v>
      </c>
      <c r="I52" s="608"/>
      <c r="J52" s="608">
        <v>1749785</v>
      </c>
      <c r="K52" s="608">
        <v>38799</v>
      </c>
    </row>
    <row r="53" spans="1:11" s="442" customFormat="1" ht="14.1" customHeight="1">
      <c r="A53" s="607">
        <v>1942</v>
      </c>
      <c r="B53" s="608">
        <v>12459</v>
      </c>
      <c r="C53" s="608">
        <v>7552</v>
      </c>
      <c r="D53" s="608">
        <v>4907</v>
      </c>
      <c r="E53" s="608"/>
      <c r="F53" s="608">
        <v>2593913</v>
      </c>
      <c r="G53" s="608">
        <v>1666700</v>
      </c>
      <c r="H53" s="608">
        <v>927213</v>
      </c>
      <c r="I53" s="608"/>
      <c r="J53" s="608">
        <v>1480525</v>
      </c>
      <c r="K53" s="608">
        <v>30787</v>
      </c>
    </row>
    <row r="54" spans="1:11" s="442" customFormat="1" ht="14.1" customHeight="1">
      <c r="A54" s="607">
        <v>1946</v>
      </c>
      <c r="B54" s="608">
        <v>14862</v>
      </c>
      <c r="C54" s="608">
        <v>8759</v>
      </c>
      <c r="D54" s="608">
        <v>6103</v>
      </c>
      <c r="E54" s="608"/>
      <c r="F54" s="608">
        <v>5303768</v>
      </c>
      <c r="G54" s="608">
        <v>3043140</v>
      </c>
      <c r="H54" s="608">
        <v>2260628</v>
      </c>
      <c r="I54" s="608"/>
      <c r="J54" s="608">
        <v>2621888</v>
      </c>
      <c r="K54" s="608">
        <v>29934</v>
      </c>
    </row>
    <row r="55" spans="1:11" s="442" customFormat="1" ht="11.1" customHeight="1">
      <c r="A55" s="453"/>
      <c r="B55" s="454"/>
      <c r="C55" s="454"/>
      <c r="D55" s="454"/>
      <c r="E55" s="454"/>
      <c r="F55" s="454"/>
      <c r="G55" s="454"/>
      <c r="H55" s="454"/>
      <c r="I55" s="454"/>
      <c r="J55" s="454"/>
      <c r="K55" s="454"/>
    </row>
    <row r="56" spans="1:11" s="442" customFormat="1" ht="14.1" customHeight="1">
      <c r="A56" s="611" t="s">
        <v>11</v>
      </c>
      <c r="B56" s="454"/>
      <c r="C56" s="454"/>
      <c r="D56" s="454"/>
      <c r="E56" s="454"/>
      <c r="F56" s="454"/>
      <c r="G56" s="454"/>
      <c r="H56" s="454"/>
      <c r="I56" s="454"/>
      <c r="J56" s="454"/>
      <c r="K56" s="454"/>
    </row>
    <row r="57" spans="1:11" ht="12.75" customHeight="1">
      <c r="A57" s="751" t="s">
        <v>147</v>
      </c>
      <c r="B57" s="791"/>
      <c r="C57" s="791"/>
      <c r="D57" s="791"/>
      <c r="E57" s="791"/>
      <c r="F57" s="791"/>
      <c r="G57" s="791"/>
      <c r="H57" s="791"/>
      <c r="I57" s="791"/>
      <c r="J57" s="791"/>
      <c r="K57" s="384" t="s">
        <v>384</v>
      </c>
    </row>
    <row r="58" spans="1:11" ht="12.75" customHeight="1">
      <c r="A58" s="751" t="s">
        <v>3</v>
      </c>
      <c r="B58" s="791"/>
      <c r="C58" s="791"/>
      <c r="D58" s="791"/>
      <c r="E58" s="791"/>
      <c r="F58" s="791"/>
      <c r="G58" s="791"/>
      <c r="H58" s="791"/>
      <c r="I58" s="791"/>
      <c r="J58" s="791"/>
      <c r="K58" s="384"/>
    </row>
    <row r="59" spans="1:11" s="442" customFormat="1" ht="12.75" customHeight="1">
      <c r="A59" s="752" t="s">
        <v>148</v>
      </c>
      <c r="B59" s="792"/>
      <c r="C59" s="792"/>
      <c r="D59" s="792"/>
      <c r="E59" s="792"/>
      <c r="F59" s="792"/>
      <c r="G59" s="792"/>
      <c r="H59" s="792"/>
      <c r="I59" s="792"/>
      <c r="J59" s="792"/>
      <c r="K59" s="792"/>
    </row>
    <row r="60" spans="1:11" s="442" customFormat="1" ht="3" customHeight="1">
      <c r="A60" s="793"/>
      <c r="B60" s="794"/>
      <c r="C60" s="794"/>
      <c r="D60" s="794"/>
      <c r="E60" s="794"/>
      <c r="F60" s="794"/>
      <c r="G60" s="794"/>
      <c r="H60" s="794"/>
      <c r="I60" s="794"/>
      <c r="J60" s="794"/>
      <c r="K60" s="794"/>
    </row>
    <row r="61" spans="1:11" s="442" customFormat="1" ht="3" customHeight="1">
      <c r="A61" s="795"/>
      <c r="B61" s="796"/>
      <c r="C61" s="796"/>
      <c r="D61" s="796"/>
      <c r="E61" s="796"/>
      <c r="F61" s="796"/>
      <c r="G61" s="796"/>
      <c r="H61" s="796"/>
      <c r="I61" s="796"/>
      <c r="J61" s="796"/>
      <c r="K61" s="796"/>
    </row>
    <row r="62" spans="1:11" s="448" customFormat="1" ht="15" customHeight="1">
      <c r="A62" s="939" t="s">
        <v>2</v>
      </c>
      <c r="B62" s="944" t="s">
        <v>192</v>
      </c>
      <c r="C62" s="944"/>
      <c r="D62" s="944"/>
      <c r="E62" s="797"/>
      <c r="F62" s="945" t="s">
        <v>193</v>
      </c>
      <c r="G62" s="945"/>
      <c r="H62" s="945"/>
      <c r="I62" s="945"/>
      <c r="J62" s="771" t="s">
        <v>124</v>
      </c>
      <c r="K62" s="769" t="s">
        <v>509</v>
      </c>
    </row>
    <row r="63" spans="1:11" s="448" customFormat="1" ht="12.75" customHeight="1">
      <c r="A63" s="943"/>
      <c r="B63" s="769" t="s">
        <v>3</v>
      </c>
      <c r="C63" s="769" t="s">
        <v>194</v>
      </c>
      <c r="D63" s="769" t="s">
        <v>195</v>
      </c>
      <c r="E63" s="769"/>
      <c r="F63" s="770" t="s">
        <v>3</v>
      </c>
      <c r="G63" s="770" t="s">
        <v>192</v>
      </c>
      <c r="H63" s="770" t="s">
        <v>192</v>
      </c>
      <c r="I63" s="769"/>
      <c r="J63" s="769" t="s">
        <v>310</v>
      </c>
      <c r="K63" s="769"/>
    </row>
    <row r="64" spans="1:11" s="448" customFormat="1" ht="12.75" customHeight="1">
      <c r="A64" s="943"/>
      <c r="B64" s="769"/>
      <c r="C64" s="769"/>
      <c r="D64" s="769"/>
      <c r="E64" s="769"/>
      <c r="F64" s="769"/>
      <c r="G64" s="769" t="s">
        <v>196</v>
      </c>
      <c r="H64" s="769" t="s">
        <v>197</v>
      </c>
      <c r="I64" s="769"/>
      <c r="J64" s="769"/>
      <c r="K64" s="769"/>
    </row>
    <row r="65" spans="1:11" s="442" customFormat="1" ht="3" customHeight="1">
      <c r="A65" s="449"/>
      <c r="B65" s="450"/>
      <c r="C65" s="450"/>
      <c r="D65" s="450"/>
      <c r="E65" s="450"/>
      <c r="F65" s="450"/>
      <c r="G65" s="450"/>
      <c r="H65" s="450"/>
      <c r="I65" s="450"/>
      <c r="J65" s="450"/>
      <c r="K65" s="450"/>
    </row>
    <row r="66" spans="1:11" s="442" customFormat="1" ht="3" customHeight="1">
      <c r="A66" s="451"/>
      <c r="B66" s="452"/>
      <c r="C66" s="452"/>
      <c r="D66" s="452"/>
      <c r="E66" s="452"/>
      <c r="F66" s="452"/>
      <c r="G66" s="452"/>
      <c r="H66" s="452"/>
      <c r="I66" s="452"/>
      <c r="J66" s="452"/>
      <c r="K66" s="452"/>
    </row>
    <row r="67" spans="1:11" s="442" customFormat="1" ht="14.85" customHeight="1">
      <c r="A67" s="607">
        <v>1947</v>
      </c>
      <c r="B67" s="608">
        <v>14940</v>
      </c>
      <c r="C67" s="608">
        <v>8606</v>
      </c>
      <c r="D67" s="608">
        <v>6334</v>
      </c>
      <c r="E67" s="608"/>
      <c r="F67" s="608">
        <v>5904634</v>
      </c>
      <c r="G67" s="608">
        <v>3097839</v>
      </c>
      <c r="H67" s="608">
        <v>2806795</v>
      </c>
      <c r="I67" s="608"/>
      <c r="J67" s="608">
        <v>2259925</v>
      </c>
      <c r="K67" s="608">
        <v>25987</v>
      </c>
    </row>
    <row r="68" spans="1:11" s="442" customFormat="1" ht="14.85" customHeight="1">
      <c r="A68" s="607">
        <v>1948</v>
      </c>
      <c r="B68" s="608">
        <v>14081</v>
      </c>
      <c r="C68" s="608">
        <v>7819</v>
      </c>
      <c r="D68" s="608">
        <v>6262</v>
      </c>
      <c r="E68" s="608"/>
      <c r="F68" s="608">
        <v>6443003</v>
      </c>
      <c r="G68" s="608">
        <v>3385391</v>
      </c>
      <c r="H68" s="608">
        <v>3057612</v>
      </c>
      <c r="I68" s="608"/>
      <c r="J68" s="608">
        <v>2074677</v>
      </c>
      <c r="K68" s="608">
        <v>25286</v>
      </c>
    </row>
    <row r="69" spans="1:11" s="442" customFormat="1" ht="14.85" customHeight="1">
      <c r="A69" s="607">
        <v>1949</v>
      </c>
      <c r="B69" s="608">
        <v>13210</v>
      </c>
      <c r="C69" s="608">
        <v>7456</v>
      </c>
      <c r="D69" s="608">
        <v>5754</v>
      </c>
      <c r="E69" s="608"/>
      <c r="F69" s="608">
        <v>6771014</v>
      </c>
      <c r="G69" s="608">
        <v>3635437</v>
      </c>
      <c r="H69" s="608">
        <v>3135577</v>
      </c>
      <c r="I69" s="608"/>
      <c r="J69" s="608">
        <v>2344566</v>
      </c>
      <c r="K69" s="608">
        <v>21338</v>
      </c>
    </row>
    <row r="70" spans="1:11" s="442" customFormat="1" ht="14.85" customHeight="1">
      <c r="A70" s="607">
        <v>1950</v>
      </c>
      <c r="B70" s="608">
        <v>13422</v>
      </c>
      <c r="C70" s="608">
        <v>7604</v>
      </c>
      <c r="D70" s="608">
        <v>5818</v>
      </c>
      <c r="E70" s="608"/>
      <c r="F70" s="608">
        <v>7585473</v>
      </c>
      <c r="G70" s="608">
        <v>4008578</v>
      </c>
      <c r="H70" s="608">
        <v>3576895</v>
      </c>
      <c r="I70" s="608"/>
      <c r="J70" s="608">
        <v>2663949</v>
      </c>
      <c r="K70" s="608">
        <v>18596</v>
      </c>
    </row>
    <row r="71" spans="1:11" s="442" customFormat="1" ht="14.85" customHeight="1">
      <c r="A71" s="607">
        <v>1951</v>
      </c>
      <c r="B71" s="608">
        <v>12610</v>
      </c>
      <c r="C71" s="608">
        <v>6658</v>
      </c>
      <c r="D71" s="608">
        <v>5952</v>
      </c>
      <c r="E71" s="608"/>
      <c r="F71" s="608">
        <v>6984134</v>
      </c>
      <c r="G71" s="608">
        <v>3897841</v>
      </c>
      <c r="H71" s="608">
        <v>3086293</v>
      </c>
      <c r="I71" s="608"/>
      <c r="J71" s="608">
        <v>2856391</v>
      </c>
      <c r="K71" s="608">
        <v>15849</v>
      </c>
    </row>
    <row r="72" spans="1:11" s="442" customFormat="1" ht="14.85" customHeight="1">
      <c r="A72" s="607">
        <v>1952</v>
      </c>
      <c r="B72" s="608">
        <v>13139</v>
      </c>
      <c r="C72" s="608">
        <v>7171</v>
      </c>
      <c r="D72" s="608">
        <v>5968</v>
      </c>
      <c r="E72" s="608"/>
      <c r="F72" s="608">
        <v>8211723</v>
      </c>
      <c r="G72" s="608">
        <v>4581288</v>
      </c>
      <c r="H72" s="608">
        <v>3630435</v>
      </c>
      <c r="I72" s="608"/>
      <c r="J72" s="608">
        <v>3144801</v>
      </c>
      <c r="K72" s="608">
        <v>15703</v>
      </c>
    </row>
    <row r="73" spans="1:11" s="442" customFormat="1" ht="14.85" customHeight="1">
      <c r="A73" s="607">
        <v>1953</v>
      </c>
      <c r="B73" s="608">
        <v>12419</v>
      </c>
      <c r="C73" s="608">
        <v>7087</v>
      </c>
      <c r="D73" s="608">
        <v>5332</v>
      </c>
      <c r="E73" s="608"/>
      <c r="F73" s="608">
        <v>8435502</v>
      </c>
      <c r="G73" s="608">
        <v>4536823</v>
      </c>
      <c r="H73" s="608">
        <v>3898679</v>
      </c>
      <c r="I73" s="608"/>
      <c r="J73" s="608">
        <v>3300529</v>
      </c>
      <c r="K73" s="608">
        <v>17260</v>
      </c>
    </row>
    <row r="74" spans="1:11" s="442" customFormat="1" ht="14.85" customHeight="1">
      <c r="A74" s="607">
        <v>1954</v>
      </c>
      <c r="B74" s="608">
        <v>11746</v>
      </c>
      <c r="C74" s="608">
        <v>6640</v>
      </c>
      <c r="D74" s="608">
        <v>5106</v>
      </c>
      <c r="E74" s="608"/>
      <c r="F74" s="608">
        <v>9731081</v>
      </c>
      <c r="G74" s="608">
        <v>5207239</v>
      </c>
      <c r="H74" s="608">
        <v>4523842</v>
      </c>
      <c r="I74" s="608"/>
      <c r="J74" s="608">
        <v>4493281</v>
      </c>
      <c r="K74" s="608">
        <v>28446</v>
      </c>
    </row>
    <row r="75" spans="1:11" s="442" customFormat="1" ht="14.85" customHeight="1">
      <c r="A75" s="607">
        <v>1955</v>
      </c>
      <c r="B75" s="608">
        <v>11259</v>
      </c>
      <c r="C75" s="608">
        <v>6638</v>
      </c>
      <c r="D75" s="608">
        <v>4621</v>
      </c>
      <c r="E75" s="608"/>
      <c r="F75" s="608">
        <v>10031986</v>
      </c>
      <c r="G75" s="608">
        <v>5418707</v>
      </c>
      <c r="H75" s="608">
        <v>4613279</v>
      </c>
      <c r="I75" s="608"/>
      <c r="J75" s="608">
        <v>4952168</v>
      </c>
      <c r="K75" s="608">
        <v>41516</v>
      </c>
    </row>
    <row r="76" spans="1:11" s="442" customFormat="1" ht="14.85" customHeight="1">
      <c r="A76" s="607">
        <v>1956</v>
      </c>
      <c r="B76" s="608">
        <v>11477</v>
      </c>
      <c r="C76" s="608">
        <v>6511</v>
      </c>
      <c r="D76" s="608">
        <v>4966</v>
      </c>
      <c r="E76" s="608"/>
      <c r="F76" s="608">
        <v>9623159</v>
      </c>
      <c r="G76" s="608">
        <v>5320409</v>
      </c>
      <c r="H76" s="608">
        <v>4302750</v>
      </c>
      <c r="I76" s="608"/>
      <c r="J76" s="608">
        <v>4414738</v>
      </c>
      <c r="K76" s="608">
        <v>30213</v>
      </c>
    </row>
    <row r="77" spans="1:11" s="442" customFormat="1" ht="14.85" customHeight="1">
      <c r="A77" s="609">
        <v>1957</v>
      </c>
      <c r="B77" s="610">
        <v>10602</v>
      </c>
      <c r="C77" s="610">
        <v>5917</v>
      </c>
      <c r="D77" s="610">
        <v>4685</v>
      </c>
      <c r="E77" s="610"/>
      <c r="F77" s="610">
        <v>8880954</v>
      </c>
      <c r="G77" s="610">
        <v>4888303</v>
      </c>
      <c r="H77" s="610">
        <v>3992651</v>
      </c>
      <c r="I77" s="610"/>
      <c r="J77" s="610">
        <v>4541147</v>
      </c>
      <c r="K77" s="610">
        <v>13316</v>
      </c>
    </row>
    <row r="78" spans="1:11" s="442" customFormat="1" ht="14.85" customHeight="1">
      <c r="A78" s="607">
        <v>1958</v>
      </c>
      <c r="B78" s="608">
        <v>9330</v>
      </c>
      <c r="C78" s="608">
        <v>5560</v>
      </c>
      <c r="D78" s="608">
        <v>3770</v>
      </c>
      <c r="E78" s="608"/>
      <c r="F78" s="608">
        <v>10102737</v>
      </c>
      <c r="G78" s="608">
        <v>5540638</v>
      </c>
      <c r="H78" s="608">
        <v>4562099</v>
      </c>
      <c r="I78" s="608"/>
      <c r="J78" s="608">
        <v>3848596</v>
      </c>
      <c r="K78" s="608">
        <v>11810</v>
      </c>
    </row>
    <row r="79" spans="1:11" s="442" customFormat="1" ht="14.85" customHeight="1">
      <c r="A79" s="607">
        <v>1959</v>
      </c>
      <c r="B79" s="608">
        <v>8991</v>
      </c>
      <c r="C79" s="608">
        <v>5311</v>
      </c>
      <c r="D79" s="608">
        <v>3680</v>
      </c>
      <c r="E79" s="608"/>
      <c r="F79" s="608">
        <v>11398065</v>
      </c>
      <c r="G79" s="608">
        <v>5641166</v>
      </c>
      <c r="H79" s="608">
        <v>5756899</v>
      </c>
      <c r="I79" s="608"/>
      <c r="J79" s="608">
        <v>3854412</v>
      </c>
      <c r="K79" s="608">
        <v>9762</v>
      </c>
    </row>
    <row r="80" spans="1:11" s="442" customFormat="1" ht="14.85" customHeight="1">
      <c r="A80" s="607">
        <v>1960</v>
      </c>
      <c r="B80" s="608">
        <v>9750</v>
      </c>
      <c r="C80" s="608">
        <v>5689</v>
      </c>
      <c r="D80" s="608">
        <v>4061</v>
      </c>
      <c r="E80" s="608"/>
      <c r="F80" s="608">
        <v>13429527</v>
      </c>
      <c r="G80" s="608">
        <v>7138268</v>
      </c>
      <c r="H80" s="608">
        <v>6291259</v>
      </c>
      <c r="I80" s="608"/>
      <c r="J80" s="608">
        <v>5235912</v>
      </c>
      <c r="K80" s="608">
        <v>12784</v>
      </c>
    </row>
    <row r="81" spans="1:11" s="442" customFormat="1" ht="14.85" customHeight="1">
      <c r="A81" s="607">
        <v>1961</v>
      </c>
      <c r="B81" s="608">
        <v>9569</v>
      </c>
      <c r="C81" s="608">
        <v>5550</v>
      </c>
      <c r="D81" s="608">
        <v>4019</v>
      </c>
      <c r="E81" s="608"/>
      <c r="F81" s="608">
        <v>14325147</v>
      </c>
      <c r="G81" s="608">
        <v>7367287</v>
      </c>
      <c r="H81" s="608">
        <v>6957860</v>
      </c>
      <c r="I81" s="608"/>
      <c r="J81" s="608">
        <v>5764846</v>
      </c>
      <c r="K81" s="608">
        <v>13301</v>
      </c>
    </row>
    <row r="82" spans="1:11" s="442" customFormat="1" ht="14.85" customHeight="1">
      <c r="A82" s="607">
        <v>1962</v>
      </c>
      <c r="B82" s="608">
        <v>10394</v>
      </c>
      <c r="C82" s="608">
        <v>5767</v>
      </c>
      <c r="D82" s="608">
        <v>4627</v>
      </c>
      <c r="E82" s="608"/>
      <c r="F82" s="608">
        <v>17324842</v>
      </c>
      <c r="G82" s="608">
        <v>8442981</v>
      </c>
      <c r="H82" s="608">
        <v>8881861</v>
      </c>
      <c r="I82" s="608"/>
      <c r="J82" s="608">
        <v>6972493</v>
      </c>
      <c r="K82" s="608">
        <v>14418</v>
      </c>
    </row>
    <row r="83" spans="1:11" s="442" customFormat="1" ht="14.85" customHeight="1">
      <c r="A83" s="607">
        <v>1963</v>
      </c>
      <c r="B83" s="608">
        <v>10661</v>
      </c>
      <c r="C83" s="608">
        <v>5714</v>
      </c>
      <c r="D83" s="608">
        <v>4947</v>
      </c>
      <c r="E83" s="608"/>
      <c r="F83" s="608">
        <v>17076817</v>
      </c>
      <c r="G83" s="608">
        <v>8443787</v>
      </c>
      <c r="H83" s="608">
        <v>8633030</v>
      </c>
      <c r="I83" s="608"/>
      <c r="J83" s="608">
        <v>7555144</v>
      </c>
      <c r="K83" s="608">
        <v>19192</v>
      </c>
    </row>
    <row r="84" spans="1:11" s="442" customFormat="1" ht="14.85" customHeight="1">
      <c r="A84" s="607">
        <v>1964</v>
      </c>
      <c r="B84" s="608">
        <v>12330</v>
      </c>
      <c r="C84" s="608">
        <v>6000</v>
      </c>
      <c r="D84" s="608">
        <v>6330</v>
      </c>
      <c r="E84" s="608"/>
      <c r="F84" s="608">
        <v>18799754</v>
      </c>
      <c r="G84" s="608">
        <v>8790298</v>
      </c>
      <c r="H84" s="608">
        <v>10009456</v>
      </c>
      <c r="I84" s="608"/>
      <c r="J84" s="608">
        <v>7808841</v>
      </c>
      <c r="K84" s="608">
        <v>20037</v>
      </c>
    </row>
    <row r="85" spans="1:11" s="442" customFormat="1" ht="14.85" customHeight="1">
      <c r="A85" s="607">
        <v>1965</v>
      </c>
      <c r="B85" s="608">
        <v>13590</v>
      </c>
      <c r="C85" s="608">
        <v>6115</v>
      </c>
      <c r="D85" s="608">
        <v>7475</v>
      </c>
      <c r="E85" s="608"/>
      <c r="F85" s="608">
        <v>20139217</v>
      </c>
      <c r="G85" s="608">
        <v>9409268</v>
      </c>
      <c r="H85" s="608">
        <v>10729949</v>
      </c>
      <c r="I85" s="608"/>
      <c r="J85" s="608">
        <v>8436506</v>
      </c>
      <c r="K85" s="608">
        <v>69126</v>
      </c>
    </row>
    <row r="86" spans="1:11" s="442" customFormat="1" ht="14.85" customHeight="1">
      <c r="A86" s="607">
        <v>1966</v>
      </c>
      <c r="B86" s="608">
        <v>14566</v>
      </c>
      <c r="C86" s="608">
        <v>6306</v>
      </c>
      <c r="D86" s="608">
        <v>8260</v>
      </c>
      <c r="E86" s="608"/>
      <c r="F86" s="608">
        <v>20862988</v>
      </c>
      <c r="G86" s="608">
        <v>10231252</v>
      </c>
      <c r="H86" s="608">
        <v>10631736</v>
      </c>
      <c r="I86" s="608"/>
      <c r="J86" s="608">
        <v>8696406</v>
      </c>
      <c r="K86" s="608">
        <v>96657</v>
      </c>
    </row>
    <row r="87" spans="1:11" s="442" customFormat="1" ht="14.85" customHeight="1">
      <c r="A87" s="607">
        <v>1967</v>
      </c>
      <c r="B87" s="608">
        <v>15966</v>
      </c>
      <c r="C87" s="608">
        <v>6727</v>
      </c>
      <c r="D87" s="608">
        <v>9239</v>
      </c>
      <c r="E87" s="608"/>
      <c r="F87" s="608">
        <v>20855825</v>
      </c>
      <c r="G87" s="608">
        <v>10234648</v>
      </c>
      <c r="H87" s="608">
        <v>10621177</v>
      </c>
      <c r="I87" s="608"/>
      <c r="J87" s="608">
        <v>8973097</v>
      </c>
      <c r="K87" s="608">
        <v>113495</v>
      </c>
    </row>
    <row r="88" spans="1:11" s="442" customFormat="1" ht="14.85" customHeight="1">
      <c r="A88" s="607">
        <v>1968</v>
      </c>
      <c r="B88" s="608">
        <v>16066</v>
      </c>
      <c r="C88" s="608">
        <v>6838</v>
      </c>
      <c r="D88" s="608">
        <v>9228</v>
      </c>
      <c r="E88" s="608"/>
      <c r="F88" s="608">
        <v>22445152</v>
      </c>
      <c r="G88" s="608">
        <v>11349950</v>
      </c>
      <c r="H88" s="608">
        <v>11095202</v>
      </c>
      <c r="I88" s="608"/>
      <c r="J88" s="608">
        <v>10327144</v>
      </c>
      <c r="K88" s="608">
        <v>123169</v>
      </c>
    </row>
    <row r="89" spans="1:11" s="442" customFormat="1" ht="14.85" customHeight="1">
      <c r="A89" s="607">
        <v>1969</v>
      </c>
      <c r="B89" s="608">
        <v>16166</v>
      </c>
      <c r="C89" s="608">
        <v>6787</v>
      </c>
      <c r="D89" s="608">
        <v>9379</v>
      </c>
      <c r="E89" s="608"/>
      <c r="F89" s="608">
        <v>23841857</v>
      </c>
      <c r="G89" s="608">
        <v>12394518</v>
      </c>
      <c r="H89" s="608">
        <v>11447339</v>
      </c>
      <c r="I89" s="608"/>
      <c r="J89" s="608">
        <v>11256561</v>
      </c>
      <c r="K89" s="608">
        <v>135468</v>
      </c>
    </row>
    <row r="90" spans="1:11" s="442" customFormat="1" ht="14.85" customHeight="1">
      <c r="A90" s="607">
        <v>1970</v>
      </c>
      <c r="B90" s="608">
        <v>14094</v>
      </c>
      <c r="C90" s="608">
        <v>6391</v>
      </c>
      <c r="D90" s="608">
        <v>7703</v>
      </c>
      <c r="E90" s="608"/>
      <c r="F90" s="608">
        <v>25628188</v>
      </c>
      <c r="G90" s="608">
        <v>13810432</v>
      </c>
      <c r="H90" s="608">
        <v>11817756</v>
      </c>
      <c r="I90" s="608"/>
      <c r="J90" s="608">
        <v>13021543</v>
      </c>
      <c r="K90" s="608">
        <v>148770</v>
      </c>
    </row>
    <row r="91" spans="1:11" s="442" customFormat="1" ht="14.85" customHeight="1">
      <c r="A91" s="607">
        <v>1971</v>
      </c>
      <c r="B91" s="608">
        <v>14268</v>
      </c>
      <c r="C91" s="608">
        <v>7088</v>
      </c>
      <c r="D91" s="608">
        <v>7180</v>
      </c>
      <c r="E91" s="608"/>
      <c r="F91" s="608">
        <v>29167390</v>
      </c>
      <c r="G91" s="608">
        <v>16550525</v>
      </c>
      <c r="H91" s="608">
        <v>12616865</v>
      </c>
      <c r="I91" s="608"/>
      <c r="J91" s="608">
        <v>15461664</v>
      </c>
      <c r="K91" s="608">
        <v>174488</v>
      </c>
    </row>
    <row r="92" spans="1:11" s="442" customFormat="1" ht="14.85" customHeight="1">
      <c r="A92" s="607">
        <v>1972</v>
      </c>
      <c r="B92" s="608">
        <v>18162</v>
      </c>
      <c r="C92" s="608">
        <v>7563</v>
      </c>
      <c r="D92" s="608">
        <v>10599</v>
      </c>
      <c r="E92" s="608"/>
      <c r="F92" s="608">
        <v>33610727</v>
      </c>
      <c r="G92" s="608">
        <v>18421276</v>
      </c>
      <c r="H92" s="608">
        <v>15189451</v>
      </c>
      <c r="I92" s="608"/>
      <c r="J92" s="608">
        <v>19591968</v>
      </c>
      <c r="K92" s="608">
        <v>231793</v>
      </c>
    </row>
    <row r="93" spans="1:11" s="442" customFormat="1" ht="14.85" customHeight="1">
      <c r="A93" s="607">
        <v>1973</v>
      </c>
      <c r="B93" s="608">
        <v>20719</v>
      </c>
      <c r="C93" s="608">
        <v>7827</v>
      </c>
      <c r="D93" s="608">
        <v>12892</v>
      </c>
      <c r="E93" s="608"/>
      <c r="F93" s="608">
        <v>36109116</v>
      </c>
      <c r="G93" s="608">
        <v>18349695</v>
      </c>
      <c r="H93" s="608">
        <v>17759421</v>
      </c>
      <c r="I93" s="608"/>
      <c r="J93" s="608">
        <v>23523645</v>
      </c>
      <c r="K93" s="608">
        <v>346187</v>
      </c>
    </row>
    <row r="94" spans="1:11" s="442" customFormat="1" ht="14.85" customHeight="1">
      <c r="A94" s="607">
        <v>1974</v>
      </c>
      <c r="B94" s="608">
        <v>20884</v>
      </c>
      <c r="C94" s="608">
        <v>7501</v>
      </c>
      <c r="D94" s="608">
        <v>13383</v>
      </c>
      <c r="E94" s="608"/>
      <c r="F94" s="608">
        <v>41770013</v>
      </c>
      <c r="G94" s="608">
        <v>20600330</v>
      </c>
      <c r="H94" s="608">
        <v>21169683</v>
      </c>
      <c r="I94" s="608"/>
      <c r="J94" s="608">
        <v>26600147</v>
      </c>
      <c r="K94" s="608">
        <v>382151</v>
      </c>
    </row>
    <row r="95" spans="1:11" s="442" customFormat="1" ht="14.85" customHeight="1">
      <c r="A95" s="607">
        <v>1975</v>
      </c>
      <c r="B95" s="608">
        <v>21064</v>
      </c>
      <c r="C95" s="608">
        <v>7629</v>
      </c>
      <c r="D95" s="608">
        <v>13435</v>
      </c>
      <c r="E95" s="608"/>
      <c r="F95" s="608">
        <v>48743782</v>
      </c>
      <c r="G95" s="608">
        <v>23744333</v>
      </c>
      <c r="H95" s="608">
        <v>24999449</v>
      </c>
      <c r="I95" s="608"/>
      <c r="J95" s="608">
        <v>29250101</v>
      </c>
      <c r="K95" s="608">
        <v>363857</v>
      </c>
    </row>
    <row r="96" spans="1:11" s="442" customFormat="1" ht="14.85" customHeight="1">
      <c r="A96" s="609">
        <v>1976</v>
      </c>
      <c r="B96" s="610">
        <v>21608</v>
      </c>
      <c r="C96" s="610">
        <v>7226</v>
      </c>
      <c r="D96" s="610">
        <v>14382</v>
      </c>
      <c r="E96" s="610"/>
      <c r="F96" s="610">
        <v>49563741</v>
      </c>
      <c r="G96" s="610">
        <v>23431785</v>
      </c>
      <c r="H96" s="610">
        <v>26131956</v>
      </c>
      <c r="I96" s="610"/>
      <c r="J96" s="610">
        <v>30688941</v>
      </c>
      <c r="K96" s="610">
        <v>373320</v>
      </c>
    </row>
    <row r="97" spans="1:11" ht="3" customHeight="1">
      <c r="A97" s="456"/>
      <c r="B97" s="457"/>
      <c r="C97" s="457"/>
      <c r="D97" s="457"/>
      <c r="E97" s="457"/>
      <c r="F97" s="457"/>
      <c r="G97" s="457"/>
      <c r="H97" s="457"/>
      <c r="I97" s="457"/>
      <c r="J97" s="457"/>
      <c r="K97" s="457"/>
    </row>
    <row r="98" spans="1:11" ht="3" customHeight="1">
      <c r="A98" s="455"/>
      <c r="B98" s="439"/>
      <c r="C98" s="439"/>
      <c r="D98" s="439"/>
      <c r="E98" s="439"/>
      <c r="F98" s="439"/>
      <c r="G98" s="439"/>
      <c r="H98" s="439"/>
      <c r="I98" s="439"/>
      <c r="J98" s="439"/>
      <c r="K98" s="439"/>
    </row>
    <row r="99" spans="1:11" ht="11.1" customHeight="1">
      <c r="A99" s="607" t="s">
        <v>601</v>
      </c>
      <c r="B99" s="439"/>
      <c r="C99" s="439"/>
      <c r="D99" s="439"/>
      <c r="E99" s="439"/>
      <c r="F99" s="439"/>
      <c r="G99" s="439"/>
      <c r="H99" s="439"/>
      <c r="I99" s="439"/>
      <c r="J99" s="439"/>
      <c r="K99" s="439"/>
    </row>
    <row r="100" spans="1:11" ht="13.5" customHeight="1">
      <c r="A100" s="835" t="s">
        <v>510</v>
      </c>
      <c r="B100" s="439"/>
      <c r="C100" s="439"/>
      <c r="D100" s="439"/>
      <c r="E100" s="439"/>
      <c r="F100" s="439"/>
      <c r="G100" s="439"/>
      <c r="H100" s="439"/>
      <c r="I100" s="439"/>
      <c r="J100" s="439"/>
      <c r="K100" s="439"/>
    </row>
    <row r="101" spans="1:11" ht="15" customHeight="1">
      <c r="A101" s="835" t="s">
        <v>511</v>
      </c>
      <c r="B101" s="439"/>
      <c r="C101" s="439"/>
      <c r="D101" s="439"/>
      <c r="E101" s="439"/>
      <c r="F101" s="439"/>
      <c r="G101" s="439"/>
      <c r="H101" s="439"/>
      <c r="I101" s="439"/>
      <c r="J101" s="439"/>
      <c r="K101" s="439"/>
    </row>
    <row r="102" spans="1:11" ht="11.25" customHeight="1">
      <c r="A102" s="607" t="s">
        <v>573</v>
      </c>
      <c r="B102" s="439"/>
      <c r="C102" s="439"/>
      <c r="D102" s="439"/>
      <c r="E102" s="439"/>
      <c r="F102" s="439"/>
      <c r="G102" s="439"/>
      <c r="H102" s="439"/>
      <c r="I102" s="439"/>
      <c r="J102" s="439"/>
      <c r="K102" s="439"/>
    </row>
    <row r="103" spans="1:11" ht="14.25" customHeight="1">
      <c r="A103" s="835" t="s">
        <v>512</v>
      </c>
      <c r="B103" s="439"/>
      <c r="C103" s="439"/>
      <c r="D103" s="439"/>
      <c r="E103" s="439"/>
      <c r="F103" s="439"/>
      <c r="G103" s="439"/>
      <c r="H103" s="439"/>
      <c r="I103" s="439"/>
      <c r="J103" s="439"/>
      <c r="K103" s="439"/>
    </row>
    <row r="104" spans="1:11" ht="11.1" customHeight="1">
      <c r="A104" s="607" t="s">
        <v>414</v>
      </c>
      <c r="B104" s="439"/>
      <c r="C104" s="439"/>
      <c r="D104" s="439"/>
      <c r="E104" s="439"/>
      <c r="F104" s="439"/>
      <c r="G104" s="439"/>
      <c r="H104" s="439"/>
      <c r="I104" s="439"/>
      <c r="J104" s="439"/>
      <c r="K104" s="439"/>
    </row>
    <row r="105" spans="1:11" ht="11.1" customHeight="1">
      <c r="A105" s="607" t="s">
        <v>322</v>
      </c>
    </row>
    <row r="106" spans="1:11" ht="11.1" customHeight="1">
      <c r="A106" s="453" t="s">
        <v>163</v>
      </c>
    </row>
  </sheetData>
  <mergeCells count="6">
    <mergeCell ref="A7:A9"/>
    <mergeCell ref="B7:D7"/>
    <mergeCell ref="F7:I7"/>
    <mergeCell ref="A62:A64"/>
    <mergeCell ref="B62:D62"/>
    <mergeCell ref="F62:I62"/>
  </mergeCells>
  <phoneticPr fontId="55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rowBreaks count="1" manualBreakCount="1">
    <brk id="56" max="10" man="1"/>
  </rowBreaks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R189"/>
  <sheetViews>
    <sheetView showGridLines="0" zoomScaleNormal="100" workbookViewId="0">
      <pane ySplit="1" topLeftCell="A2" activePane="bottomLeft" state="frozen"/>
      <selection sqref="A1:B1"/>
      <selection pane="bottomLeft" sqref="A1:B1"/>
    </sheetView>
  </sheetViews>
  <sheetFormatPr baseColWidth="10" defaultRowHeight="11.1" customHeight="1"/>
  <cols>
    <col min="1" max="1" width="6.7109375" style="482" customWidth="1"/>
    <col min="2" max="4" width="10.5703125" style="484" customWidth="1"/>
    <col min="5" max="5" width="2.28515625" style="483" customWidth="1"/>
    <col min="6" max="6" width="10.140625" style="484" customWidth="1"/>
    <col min="7" max="7" width="9.5703125" style="484" customWidth="1"/>
    <col min="8" max="8" width="10" style="484" customWidth="1"/>
    <col min="9" max="9" width="3.42578125" style="484" customWidth="1"/>
    <col min="10" max="10" width="8.7109375" style="484" customWidth="1"/>
    <col min="11" max="11" width="10.140625" style="484" customWidth="1"/>
    <col min="12" max="252" width="11.42578125" style="484"/>
    <col min="253" max="16384" width="11.42578125" style="463"/>
  </cols>
  <sheetData>
    <row r="1" spans="1:252" ht="24.75" customHeight="1"/>
    <row r="2" spans="1:252" ht="12.75" customHeight="1">
      <c r="A2" s="638" t="s">
        <v>147</v>
      </c>
      <c r="B2" s="461"/>
      <c r="C2" s="461"/>
      <c r="D2" s="461"/>
      <c r="E2" s="461"/>
      <c r="F2" s="461"/>
      <c r="G2" s="461"/>
      <c r="H2" s="461"/>
      <c r="I2" s="461"/>
      <c r="J2" s="462"/>
      <c r="K2" s="384" t="s">
        <v>383</v>
      </c>
      <c r="L2" s="463"/>
      <c r="M2" s="463"/>
      <c r="N2" s="463"/>
      <c r="O2" s="463"/>
      <c r="P2" s="463"/>
      <c r="Q2" s="463"/>
      <c r="R2" s="463"/>
      <c r="S2" s="463"/>
      <c r="T2" s="463"/>
      <c r="U2" s="463"/>
      <c r="V2" s="463"/>
      <c r="W2" s="463"/>
      <c r="X2" s="463"/>
      <c r="Y2" s="463"/>
      <c r="Z2" s="463"/>
      <c r="AA2" s="463"/>
      <c r="AB2" s="463"/>
      <c r="AC2" s="463"/>
      <c r="AD2" s="463"/>
      <c r="AE2" s="463"/>
      <c r="AF2" s="463"/>
      <c r="AG2" s="463"/>
      <c r="AH2" s="463"/>
      <c r="AI2" s="463"/>
      <c r="AJ2" s="463"/>
      <c r="AK2" s="463"/>
      <c r="AL2" s="463"/>
      <c r="AM2" s="463"/>
      <c r="AN2" s="463"/>
      <c r="AO2" s="463"/>
      <c r="AP2" s="463"/>
      <c r="AQ2" s="463"/>
      <c r="AR2" s="463"/>
      <c r="AS2" s="463"/>
      <c r="AT2" s="463"/>
      <c r="AU2" s="463"/>
      <c r="AV2" s="463"/>
      <c r="AW2" s="463"/>
      <c r="AX2" s="463"/>
      <c r="AY2" s="463"/>
      <c r="AZ2" s="463"/>
      <c r="BA2" s="463"/>
      <c r="BB2" s="463"/>
      <c r="BC2" s="463"/>
      <c r="BD2" s="463"/>
      <c r="BE2" s="463"/>
      <c r="BF2" s="463"/>
      <c r="BG2" s="463"/>
      <c r="BH2" s="463"/>
      <c r="BI2" s="463"/>
      <c r="BJ2" s="463"/>
      <c r="BK2" s="463"/>
      <c r="BL2" s="463"/>
      <c r="BM2" s="463"/>
      <c r="BN2" s="463"/>
      <c r="BO2" s="463"/>
      <c r="BP2" s="463"/>
      <c r="BQ2" s="463"/>
      <c r="BR2" s="463"/>
      <c r="BS2" s="463"/>
      <c r="BT2" s="463"/>
      <c r="BU2" s="463"/>
      <c r="BV2" s="463"/>
      <c r="BW2" s="463"/>
      <c r="BX2" s="463"/>
      <c r="BY2" s="463"/>
      <c r="BZ2" s="463"/>
      <c r="CA2" s="463"/>
      <c r="CB2" s="463"/>
      <c r="CC2" s="463"/>
      <c r="CD2" s="463"/>
      <c r="CE2" s="463"/>
      <c r="CF2" s="463"/>
      <c r="CG2" s="463"/>
      <c r="CH2" s="463"/>
      <c r="CI2" s="463"/>
      <c r="CJ2" s="463"/>
      <c r="CK2" s="463"/>
      <c r="CL2" s="463"/>
      <c r="CM2" s="463"/>
      <c r="CN2" s="463"/>
      <c r="CO2" s="463"/>
      <c r="CP2" s="463"/>
      <c r="CQ2" s="463"/>
      <c r="CR2" s="463"/>
      <c r="CS2" s="463"/>
      <c r="CT2" s="463"/>
      <c r="CU2" s="463"/>
      <c r="CV2" s="463"/>
      <c r="CW2" s="463"/>
      <c r="CX2" s="463"/>
      <c r="CY2" s="463"/>
      <c r="CZ2" s="463"/>
      <c r="DA2" s="463"/>
      <c r="DB2" s="463"/>
      <c r="DC2" s="463"/>
      <c r="DD2" s="463"/>
      <c r="DE2" s="463"/>
      <c r="DF2" s="463"/>
      <c r="DG2" s="463"/>
      <c r="DH2" s="463"/>
      <c r="DI2" s="463"/>
      <c r="DJ2" s="463"/>
      <c r="DK2" s="463"/>
      <c r="DL2" s="463"/>
      <c r="DM2" s="463"/>
      <c r="DN2" s="463"/>
      <c r="DO2" s="463"/>
      <c r="DP2" s="463"/>
      <c r="DQ2" s="463"/>
      <c r="DR2" s="463"/>
      <c r="DS2" s="463"/>
      <c r="DT2" s="463"/>
      <c r="DU2" s="463"/>
      <c r="DV2" s="463"/>
      <c r="DW2" s="463"/>
      <c r="DX2" s="463"/>
      <c r="DY2" s="463"/>
      <c r="DZ2" s="463"/>
      <c r="EA2" s="463"/>
      <c r="EB2" s="463"/>
      <c r="EC2" s="463"/>
      <c r="ED2" s="463"/>
      <c r="EE2" s="463"/>
      <c r="EF2" s="463"/>
      <c r="EG2" s="463"/>
      <c r="EH2" s="463"/>
      <c r="EI2" s="463"/>
      <c r="EJ2" s="463"/>
      <c r="EK2" s="463"/>
      <c r="EL2" s="463"/>
      <c r="EM2" s="463"/>
      <c r="EN2" s="463"/>
      <c r="EO2" s="463"/>
      <c r="EP2" s="463"/>
      <c r="EQ2" s="463"/>
      <c r="ER2" s="463"/>
      <c r="ES2" s="463"/>
      <c r="ET2" s="463"/>
      <c r="EU2" s="463"/>
      <c r="EV2" s="463"/>
      <c r="EW2" s="463"/>
      <c r="EX2" s="463"/>
      <c r="EY2" s="463"/>
      <c r="EZ2" s="463"/>
      <c r="FA2" s="463"/>
      <c r="FB2" s="463"/>
      <c r="FC2" s="463"/>
      <c r="FD2" s="463"/>
      <c r="FE2" s="463"/>
      <c r="FF2" s="463"/>
      <c r="FG2" s="463"/>
      <c r="FH2" s="463"/>
      <c r="FI2" s="463"/>
      <c r="FJ2" s="463"/>
      <c r="FK2" s="463"/>
      <c r="FL2" s="463"/>
      <c r="FM2" s="463"/>
      <c r="FN2" s="463"/>
      <c r="FO2" s="463"/>
      <c r="FP2" s="463"/>
      <c r="FQ2" s="463"/>
      <c r="FR2" s="463"/>
      <c r="FS2" s="463"/>
      <c r="FT2" s="463"/>
      <c r="FU2" s="463"/>
      <c r="FV2" s="463"/>
      <c r="FW2" s="463"/>
      <c r="FX2" s="463"/>
      <c r="FY2" s="463"/>
      <c r="FZ2" s="463"/>
      <c r="GA2" s="463"/>
      <c r="GB2" s="463"/>
      <c r="GC2" s="463"/>
      <c r="GD2" s="463"/>
      <c r="GE2" s="463"/>
      <c r="GF2" s="463"/>
      <c r="GG2" s="463"/>
      <c r="GH2" s="463"/>
      <c r="GI2" s="463"/>
      <c r="GJ2" s="463"/>
      <c r="GK2" s="463"/>
      <c r="GL2" s="463"/>
      <c r="GM2" s="463"/>
      <c r="GN2" s="463"/>
      <c r="GO2" s="463"/>
      <c r="GP2" s="463"/>
      <c r="GQ2" s="463"/>
      <c r="GR2" s="463"/>
      <c r="GS2" s="463"/>
      <c r="GT2" s="463"/>
      <c r="GU2" s="463"/>
      <c r="GV2" s="463"/>
      <c r="GW2" s="463"/>
      <c r="GX2" s="463"/>
      <c r="GY2" s="463"/>
      <c r="GZ2" s="463"/>
      <c r="HA2" s="463"/>
      <c r="HB2" s="463"/>
      <c r="HC2" s="463"/>
      <c r="HD2" s="463"/>
      <c r="HE2" s="463"/>
      <c r="HF2" s="463"/>
      <c r="HG2" s="463"/>
      <c r="HH2" s="463"/>
      <c r="HI2" s="463"/>
      <c r="HJ2" s="463"/>
      <c r="HK2" s="463"/>
      <c r="HL2" s="463"/>
      <c r="HM2" s="463"/>
      <c r="HN2" s="463"/>
      <c r="HO2" s="463"/>
      <c r="HP2" s="463"/>
      <c r="HQ2" s="463"/>
      <c r="HR2" s="463"/>
      <c r="HS2" s="463"/>
      <c r="HT2" s="463"/>
      <c r="HU2" s="463"/>
      <c r="HV2" s="463"/>
      <c r="HW2" s="463"/>
      <c r="HX2" s="463"/>
      <c r="HY2" s="463"/>
      <c r="HZ2" s="463"/>
      <c r="IA2" s="463"/>
      <c r="IB2" s="463"/>
      <c r="IC2" s="463"/>
      <c r="ID2" s="463"/>
      <c r="IE2" s="463"/>
      <c r="IF2" s="463"/>
      <c r="IG2" s="463"/>
      <c r="IH2" s="463"/>
      <c r="II2" s="463"/>
      <c r="IJ2" s="463"/>
      <c r="IK2" s="463"/>
      <c r="IL2" s="463"/>
      <c r="IM2" s="463"/>
      <c r="IN2" s="463"/>
      <c r="IO2" s="463"/>
      <c r="IP2" s="463"/>
      <c r="IQ2" s="463"/>
      <c r="IR2" s="463"/>
    </row>
    <row r="3" spans="1:252" ht="12.75" customHeight="1">
      <c r="A3" s="638" t="s">
        <v>149</v>
      </c>
      <c r="B3" s="461"/>
      <c r="C3" s="461"/>
      <c r="D3" s="461"/>
      <c r="E3" s="461"/>
      <c r="F3" s="461"/>
      <c r="G3" s="461"/>
      <c r="H3" s="461"/>
      <c r="I3" s="461"/>
      <c r="J3" s="462"/>
      <c r="K3" s="462"/>
      <c r="L3" s="463"/>
      <c r="M3" s="463"/>
      <c r="N3" s="463"/>
      <c r="O3" s="463"/>
      <c r="P3" s="463"/>
      <c r="Q3" s="463"/>
      <c r="R3" s="463"/>
      <c r="S3" s="463"/>
      <c r="T3" s="463"/>
      <c r="U3" s="463"/>
      <c r="V3" s="463"/>
      <c r="W3" s="463"/>
      <c r="X3" s="463"/>
      <c r="Y3" s="463"/>
      <c r="Z3" s="463"/>
      <c r="AA3" s="463"/>
      <c r="AB3" s="463"/>
      <c r="AC3" s="463"/>
      <c r="AD3" s="463"/>
      <c r="AE3" s="463"/>
      <c r="AF3" s="463"/>
      <c r="AG3" s="463"/>
      <c r="AH3" s="463"/>
      <c r="AI3" s="463"/>
      <c r="AJ3" s="463"/>
      <c r="AK3" s="463"/>
      <c r="AL3" s="463"/>
      <c r="AM3" s="463"/>
      <c r="AN3" s="463"/>
      <c r="AO3" s="463"/>
      <c r="AP3" s="463"/>
      <c r="AQ3" s="463"/>
      <c r="AR3" s="463"/>
      <c r="AS3" s="463"/>
      <c r="AT3" s="463"/>
      <c r="AU3" s="463"/>
      <c r="AV3" s="463"/>
      <c r="AW3" s="463"/>
      <c r="AX3" s="463"/>
      <c r="AY3" s="463"/>
      <c r="AZ3" s="463"/>
      <c r="BA3" s="463"/>
      <c r="BB3" s="463"/>
      <c r="BC3" s="463"/>
      <c r="BD3" s="463"/>
      <c r="BE3" s="463"/>
      <c r="BF3" s="463"/>
      <c r="BG3" s="463"/>
      <c r="BH3" s="463"/>
      <c r="BI3" s="463"/>
      <c r="BJ3" s="463"/>
      <c r="BK3" s="463"/>
      <c r="BL3" s="463"/>
      <c r="BM3" s="463"/>
      <c r="BN3" s="463"/>
      <c r="BO3" s="463"/>
      <c r="BP3" s="463"/>
      <c r="BQ3" s="463"/>
      <c r="BR3" s="463"/>
      <c r="BS3" s="463"/>
      <c r="BT3" s="463"/>
      <c r="BU3" s="463"/>
      <c r="BV3" s="463"/>
      <c r="BW3" s="463"/>
      <c r="BX3" s="463"/>
      <c r="BY3" s="463"/>
      <c r="BZ3" s="463"/>
      <c r="CA3" s="463"/>
      <c r="CB3" s="463"/>
      <c r="CC3" s="463"/>
      <c r="CD3" s="463"/>
      <c r="CE3" s="463"/>
      <c r="CF3" s="463"/>
      <c r="CG3" s="463"/>
      <c r="CH3" s="463"/>
      <c r="CI3" s="463"/>
      <c r="CJ3" s="463"/>
      <c r="CK3" s="463"/>
      <c r="CL3" s="463"/>
      <c r="CM3" s="463"/>
      <c r="CN3" s="463"/>
      <c r="CO3" s="463"/>
      <c r="CP3" s="463"/>
      <c r="CQ3" s="463"/>
      <c r="CR3" s="463"/>
      <c r="CS3" s="463"/>
      <c r="CT3" s="463"/>
      <c r="CU3" s="463"/>
      <c r="CV3" s="463"/>
      <c r="CW3" s="463"/>
      <c r="CX3" s="463"/>
      <c r="CY3" s="463"/>
      <c r="CZ3" s="463"/>
      <c r="DA3" s="463"/>
      <c r="DB3" s="463"/>
      <c r="DC3" s="463"/>
      <c r="DD3" s="463"/>
      <c r="DE3" s="463"/>
      <c r="DF3" s="463"/>
      <c r="DG3" s="463"/>
      <c r="DH3" s="463"/>
      <c r="DI3" s="463"/>
      <c r="DJ3" s="463"/>
      <c r="DK3" s="463"/>
      <c r="DL3" s="463"/>
      <c r="DM3" s="463"/>
      <c r="DN3" s="463"/>
      <c r="DO3" s="463"/>
      <c r="DP3" s="463"/>
      <c r="DQ3" s="463"/>
      <c r="DR3" s="463"/>
      <c r="DS3" s="463"/>
      <c r="DT3" s="463"/>
      <c r="DU3" s="463"/>
      <c r="DV3" s="463"/>
      <c r="DW3" s="463"/>
      <c r="DX3" s="463"/>
      <c r="DY3" s="463"/>
      <c r="DZ3" s="463"/>
      <c r="EA3" s="463"/>
      <c r="EB3" s="463"/>
      <c r="EC3" s="463"/>
      <c r="ED3" s="463"/>
      <c r="EE3" s="463"/>
      <c r="EF3" s="463"/>
      <c r="EG3" s="463"/>
      <c r="EH3" s="463"/>
      <c r="EI3" s="463"/>
      <c r="EJ3" s="463"/>
      <c r="EK3" s="463"/>
      <c r="EL3" s="463"/>
      <c r="EM3" s="463"/>
      <c r="EN3" s="463"/>
      <c r="EO3" s="463"/>
      <c r="EP3" s="463"/>
      <c r="EQ3" s="463"/>
      <c r="ER3" s="463"/>
      <c r="ES3" s="463"/>
      <c r="ET3" s="463"/>
      <c r="EU3" s="463"/>
      <c r="EV3" s="463"/>
      <c r="EW3" s="463"/>
      <c r="EX3" s="463"/>
      <c r="EY3" s="463"/>
      <c r="EZ3" s="463"/>
      <c r="FA3" s="463"/>
      <c r="FB3" s="463"/>
      <c r="FC3" s="463"/>
      <c r="FD3" s="463"/>
      <c r="FE3" s="463"/>
      <c r="FF3" s="463"/>
      <c r="FG3" s="463"/>
      <c r="FH3" s="463"/>
      <c r="FI3" s="463"/>
      <c r="FJ3" s="463"/>
      <c r="FK3" s="463"/>
      <c r="FL3" s="463"/>
      <c r="FM3" s="463"/>
      <c r="FN3" s="463"/>
      <c r="FO3" s="463"/>
      <c r="FP3" s="463"/>
      <c r="FQ3" s="463"/>
      <c r="FR3" s="463"/>
      <c r="FS3" s="463"/>
      <c r="FT3" s="463"/>
      <c r="FU3" s="463"/>
      <c r="FV3" s="463"/>
      <c r="FW3" s="463"/>
      <c r="FX3" s="463"/>
      <c r="FY3" s="463"/>
      <c r="FZ3" s="463"/>
      <c r="GA3" s="463"/>
      <c r="GB3" s="463"/>
      <c r="GC3" s="463"/>
      <c r="GD3" s="463"/>
      <c r="GE3" s="463"/>
      <c r="GF3" s="463"/>
      <c r="GG3" s="463"/>
      <c r="GH3" s="463"/>
      <c r="GI3" s="463"/>
      <c r="GJ3" s="463"/>
      <c r="GK3" s="463"/>
      <c r="GL3" s="463"/>
      <c r="GM3" s="463"/>
      <c r="GN3" s="463"/>
      <c r="GO3" s="463"/>
      <c r="GP3" s="463"/>
      <c r="GQ3" s="463"/>
      <c r="GR3" s="463"/>
      <c r="GS3" s="463"/>
      <c r="GT3" s="463"/>
      <c r="GU3" s="463"/>
      <c r="GV3" s="463"/>
      <c r="GW3" s="463"/>
      <c r="GX3" s="463"/>
      <c r="GY3" s="463"/>
      <c r="GZ3" s="463"/>
      <c r="HA3" s="463"/>
      <c r="HB3" s="463"/>
      <c r="HC3" s="463"/>
      <c r="HD3" s="463"/>
      <c r="HE3" s="463"/>
      <c r="HF3" s="463"/>
      <c r="HG3" s="463"/>
      <c r="HH3" s="463"/>
      <c r="HI3" s="463"/>
      <c r="HJ3" s="463"/>
      <c r="HK3" s="463"/>
      <c r="HL3" s="463"/>
      <c r="HM3" s="463"/>
      <c r="HN3" s="463"/>
      <c r="HO3" s="463"/>
      <c r="HP3" s="463"/>
      <c r="HQ3" s="463"/>
      <c r="HR3" s="463"/>
      <c r="HS3" s="463"/>
      <c r="HT3" s="463"/>
      <c r="HU3" s="463"/>
      <c r="HV3" s="463"/>
      <c r="HW3" s="463"/>
      <c r="HX3" s="463"/>
      <c r="HY3" s="463"/>
      <c r="HZ3" s="463"/>
      <c r="IA3" s="463"/>
      <c r="IB3" s="463"/>
      <c r="IC3" s="463"/>
      <c r="ID3" s="463"/>
      <c r="IE3" s="463"/>
      <c r="IF3" s="463"/>
      <c r="IG3" s="463"/>
      <c r="IH3" s="463"/>
      <c r="II3" s="463"/>
      <c r="IJ3" s="463"/>
      <c r="IK3" s="463"/>
      <c r="IL3" s="463"/>
      <c r="IM3" s="463"/>
      <c r="IN3" s="463"/>
      <c r="IO3" s="463"/>
      <c r="IP3" s="463"/>
      <c r="IQ3" s="463"/>
      <c r="IR3" s="463"/>
    </row>
    <row r="4" spans="1:252" s="466" customFormat="1" ht="12.75" customHeight="1">
      <c r="A4" s="639" t="s">
        <v>150</v>
      </c>
      <c r="B4" s="464"/>
      <c r="C4" s="464"/>
      <c r="D4" s="464"/>
      <c r="E4" s="464"/>
      <c r="F4" s="464"/>
      <c r="G4" s="464"/>
      <c r="H4" s="464"/>
      <c r="I4" s="464"/>
      <c r="J4" s="465"/>
      <c r="K4" s="465"/>
    </row>
    <row r="5" spans="1:252" s="466" customFormat="1" ht="3" customHeight="1">
      <c r="A5" s="467"/>
      <c r="B5" s="468"/>
      <c r="C5" s="468"/>
      <c r="D5" s="468"/>
      <c r="E5" s="468"/>
      <c r="F5" s="468"/>
      <c r="G5" s="468"/>
      <c r="H5" s="468"/>
      <c r="I5" s="468"/>
      <c r="J5" s="469"/>
      <c r="K5" s="469"/>
    </row>
    <row r="6" spans="1:252" s="466" customFormat="1" ht="3" customHeight="1">
      <c r="A6" s="470"/>
      <c r="B6" s="471"/>
      <c r="C6" s="471"/>
      <c r="D6" s="471"/>
      <c r="E6" s="471"/>
      <c r="F6" s="471"/>
      <c r="G6" s="471"/>
      <c r="H6" s="471"/>
      <c r="I6" s="471"/>
      <c r="J6" s="472"/>
      <c r="K6" s="472"/>
    </row>
    <row r="7" spans="1:252" s="475" customFormat="1" ht="12.75" customHeight="1">
      <c r="A7" s="946" t="s">
        <v>2</v>
      </c>
      <c r="B7" s="947" t="s">
        <v>192</v>
      </c>
      <c r="C7" s="947"/>
      <c r="D7" s="947"/>
      <c r="E7" s="473"/>
      <c r="F7" s="947" t="s">
        <v>193</v>
      </c>
      <c r="G7" s="947"/>
      <c r="H7" s="947"/>
      <c r="I7" s="473"/>
      <c r="J7" s="774" t="s">
        <v>124</v>
      </c>
      <c r="K7" s="772" t="s">
        <v>108</v>
      </c>
    </row>
    <row r="8" spans="1:252" s="475" customFormat="1" ht="12.75" customHeight="1">
      <c r="A8" s="908"/>
      <c r="B8" s="772" t="s">
        <v>3</v>
      </c>
      <c r="C8" s="772" t="s">
        <v>194</v>
      </c>
      <c r="D8" s="772" t="s">
        <v>195</v>
      </c>
      <c r="E8" s="772"/>
      <c r="F8" s="772" t="s">
        <v>3</v>
      </c>
      <c r="G8" s="773" t="s">
        <v>192</v>
      </c>
      <c r="H8" s="773" t="s">
        <v>192</v>
      </c>
      <c r="I8" s="473"/>
      <c r="J8" s="772" t="s">
        <v>310</v>
      </c>
      <c r="K8" s="772"/>
    </row>
    <row r="9" spans="1:252" s="475" customFormat="1" ht="12.75" customHeight="1">
      <c r="A9" s="908"/>
      <c r="B9" s="774"/>
      <c r="C9" s="774"/>
      <c r="D9" s="774"/>
      <c r="E9" s="772"/>
      <c r="F9" s="774"/>
      <c r="G9" s="772" t="s">
        <v>196</v>
      </c>
      <c r="H9" s="772" t="s">
        <v>197</v>
      </c>
      <c r="I9" s="473"/>
      <c r="J9" s="474"/>
      <c r="K9" s="474"/>
    </row>
    <row r="10" spans="1:252" s="466" customFormat="1" ht="3" customHeight="1">
      <c r="A10" s="476"/>
      <c r="B10" s="477"/>
      <c r="C10" s="477"/>
      <c r="D10" s="477"/>
      <c r="E10" s="477"/>
      <c r="F10" s="477"/>
      <c r="G10" s="477"/>
      <c r="H10" s="477"/>
      <c r="I10" s="477"/>
      <c r="J10" s="478"/>
      <c r="K10" s="478"/>
    </row>
    <row r="11" spans="1:252" s="466" customFormat="1" ht="3" customHeight="1">
      <c r="A11" s="479"/>
      <c r="B11" s="480"/>
      <c r="C11" s="480"/>
      <c r="D11" s="480"/>
      <c r="E11" s="480"/>
      <c r="F11" s="480"/>
      <c r="G11" s="480"/>
      <c r="H11" s="480"/>
      <c r="I11" s="480"/>
      <c r="J11" s="481"/>
      <c r="K11" s="481"/>
    </row>
    <row r="12" spans="1:252" s="466" customFormat="1" ht="14.85" customHeight="1">
      <c r="A12" s="636" t="s">
        <v>513</v>
      </c>
      <c r="B12" s="613">
        <v>1502</v>
      </c>
      <c r="C12" s="613">
        <v>938</v>
      </c>
      <c r="D12" s="613">
        <v>564</v>
      </c>
      <c r="E12" s="613"/>
      <c r="F12" s="613">
        <v>1838198</v>
      </c>
      <c r="G12" s="613">
        <v>1505774</v>
      </c>
      <c r="H12" s="613">
        <v>332424</v>
      </c>
      <c r="I12" s="613"/>
      <c r="J12" s="613">
        <v>690927</v>
      </c>
      <c r="K12" s="613">
        <v>11603</v>
      </c>
    </row>
    <row r="13" spans="1:252" s="466" customFormat="1" ht="14.85" customHeight="1">
      <c r="A13" s="636">
        <v>1899</v>
      </c>
      <c r="B13" s="613">
        <v>1572</v>
      </c>
      <c r="C13" s="613">
        <v>965</v>
      </c>
      <c r="D13" s="613">
        <v>607</v>
      </c>
      <c r="E13" s="613"/>
      <c r="F13" s="613">
        <v>2168071</v>
      </c>
      <c r="G13" s="613">
        <v>1836601</v>
      </c>
      <c r="H13" s="613">
        <v>331470</v>
      </c>
      <c r="I13" s="613"/>
      <c r="J13" s="613">
        <v>924389</v>
      </c>
      <c r="K13" s="613">
        <v>13104</v>
      </c>
    </row>
    <row r="14" spans="1:252" s="466" customFormat="1" ht="14.85" customHeight="1">
      <c r="A14" s="636">
        <v>1900</v>
      </c>
      <c r="B14" s="613">
        <v>1552</v>
      </c>
      <c r="C14" s="613">
        <v>1044</v>
      </c>
      <c r="D14" s="613">
        <v>508</v>
      </c>
      <c r="E14" s="613"/>
      <c r="F14" s="613">
        <v>2307817</v>
      </c>
      <c r="G14" s="613">
        <v>1972918</v>
      </c>
      <c r="H14" s="613">
        <v>334899</v>
      </c>
      <c r="I14" s="613"/>
      <c r="J14" s="613">
        <v>1039683</v>
      </c>
      <c r="K14" s="613">
        <v>12349</v>
      </c>
    </row>
    <row r="15" spans="1:252" s="466" customFormat="1" ht="14.85" customHeight="1">
      <c r="A15" s="636">
        <v>1901</v>
      </c>
      <c r="B15" s="613">
        <v>1459</v>
      </c>
      <c r="C15" s="613">
        <v>1025</v>
      </c>
      <c r="D15" s="613">
        <v>434</v>
      </c>
      <c r="E15" s="613"/>
      <c r="F15" s="613">
        <v>2447809</v>
      </c>
      <c r="G15" s="613">
        <v>2101713</v>
      </c>
      <c r="H15" s="613">
        <v>346096</v>
      </c>
      <c r="I15" s="613"/>
      <c r="J15" s="613">
        <v>1094700</v>
      </c>
      <c r="K15" s="613">
        <v>14207</v>
      </c>
    </row>
    <row r="16" spans="1:252" s="466" customFormat="1" ht="14.85" customHeight="1">
      <c r="A16" s="636">
        <v>1902</v>
      </c>
      <c r="B16" s="613">
        <v>1499</v>
      </c>
      <c r="C16" s="613">
        <v>1153</v>
      </c>
      <c r="D16" s="613">
        <v>346</v>
      </c>
      <c r="E16" s="613"/>
      <c r="F16" s="613">
        <v>2716794</v>
      </c>
      <c r="G16" s="613">
        <v>2372785</v>
      </c>
      <c r="H16" s="613">
        <v>344009</v>
      </c>
      <c r="I16" s="613"/>
      <c r="J16" s="613">
        <v>1332428</v>
      </c>
      <c r="K16" s="613">
        <v>15382</v>
      </c>
    </row>
    <row r="17" spans="1:11" s="466" customFormat="1" ht="14.85" customHeight="1">
      <c r="A17" s="636">
        <v>1903</v>
      </c>
      <c r="B17" s="613">
        <v>1394</v>
      </c>
      <c r="C17" s="613">
        <v>1094</v>
      </c>
      <c r="D17" s="613">
        <v>300</v>
      </c>
      <c r="E17" s="613"/>
      <c r="F17" s="613">
        <v>2654901</v>
      </c>
      <c r="G17" s="613">
        <v>2350411</v>
      </c>
      <c r="H17" s="613">
        <v>304490</v>
      </c>
      <c r="I17" s="613"/>
      <c r="J17" s="613">
        <v>1293866</v>
      </c>
      <c r="K17" s="613">
        <v>15359</v>
      </c>
    </row>
    <row r="18" spans="1:11" s="466" customFormat="1" ht="14.85" customHeight="1">
      <c r="A18" s="636">
        <v>1904</v>
      </c>
      <c r="B18" s="613">
        <v>1459</v>
      </c>
      <c r="C18" s="613">
        <v>1170</v>
      </c>
      <c r="D18" s="613">
        <v>289</v>
      </c>
      <c r="E18" s="613"/>
      <c r="F18" s="613">
        <v>2859658</v>
      </c>
      <c r="G18" s="613">
        <v>2586661</v>
      </c>
      <c r="H18" s="613">
        <v>272997</v>
      </c>
      <c r="I18" s="613"/>
      <c r="J18" s="613">
        <v>1367471</v>
      </c>
      <c r="K18" s="613">
        <v>18235</v>
      </c>
    </row>
    <row r="19" spans="1:11" s="466" customFormat="1" ht="14.85" customHeight="1">
      <c r="A19" s="636">
        <v>1905</v>
      </c>
      <c r="B19" s="613">
        <v>1639</v>
      </c>
      <c r="C19" s="613">
        <v>1303</v>
      </c>
      <c r="D19" s="613">
        <v>336</v>
      </c>
      <c r="E19" s="613"/>
      <c r="F19" s="613">
        <v>3072891</v>
      </c>
      <c r="G19" s="613">
        <v>2762325</v>
      </c>
      <c r="H19" s="613">
        <v>310566</v>
      </c>
      <c r="I19" s="613"/>
      <c r="J19" s="613">
        <v>1618403</v>
      </c>
      <c r="K19" s="613">
        <v>26586</v>
      </c>
    </row>
    <row r="20" spans="1:11" s="466" customFormat="1" ht="14.85" customHeight="1">
      <c r="A20" s="636">
        <v>1906</v>
      </c>
      <c r="B20" s="613">
        <v>1697</v>
      </c>
      <c r="C20" s="613">
        <v>1405</v>
      </c>
      <c r="D20" s="613">
        <v>292</v>
      </c>
      <c r="E20" s="613"/>
      <c r="F20" s="613">
        <v>3282125</v>
      </c>
      <c r="G20" s="613">
        <v>3021103</v>
      </c>
      <c r="H20" s="613">
        <v>261022</v>
      </c>
      <c r="I20" s="613"/>
      <c r="J20" s="613">
        <v>1791492</v>
      </c>
      <c r="K20" s="613">
        <v>29898</v>
      </c>
    </row>
    <row r="21" spans="1:11" s="466" customFormat="1" ht="14.85" customHeight="1">
      <c r="A21" s="636">
        <v>1907</v>
      </c>
      <c r="B21" s="613">
        <v>1855</v>
      </c>
      <c r="C21" s="613">
        <v>1557</v>
      </c>
      <c r="D21" s="613">
        <v>298</v>
      </c>
      <c r="E21" s="613"/>
      <c r="F21" s="613">
        <v>3586339</v>
      </c>
      <c r="G21" s="613">
        <v>3372843</v>
      </c>
      <c r="H21" s="613">
        <v>213496</v>
      </c>
      <c r="I21" s="613"/>
      <c r="J21" s="613">
        <v>1724969</v>
      </c>
      <c r="K21" s="613">
        <v>8102</v>
      </c>
    </row>
    <row r="22" spans="1:11" s="466" customFormat="1" ht="14.85" customHeight="1">
      <c r="A22" s="636">
        <v>1908</v>
      </c>
      <c r="B22" s="613">
        <v>1659</v>
      </c>
      <c r="C22" s="613">
        <v>1369</v>
      </c>
      <c r="D22" s="613">
        <v>290</v>
      </c>
      <c r="E22" s="613"/>
      <c r="F22" s="613">
        <v>3390818</v>
      </c>
      <c r="G22" s="613">
        <v>3119882</v>
      </c>
      <c r="H22" s="613">
        <v>270936</v>
      </c>
      <c r="I22" s="613"/>
      <c r="J22" s="613">
        <v>1311947</v>
      </c>
      <c r="K22" s="613">
        <v>18077</v>
      </c>
    </row>
    <row r="23" spans="1:11" s="466" customFormat="1" ht="14.85" customHeight="1">
      <c r="A23" s="636">
        <v>1909</v>
      </c>
      <c r="B23" s="613">
        <v>1820</v>
      </c>
      <c r="C23" s="613">
        <v>1425</v>
      </c>
      <c r="D23" s="613">
        <v>395</v>
      </c>
      <c r="E23" s="613"/>
      <c r="F23" s="613">
        <v>3802646</v>
      </c>
      <c r="G23" s="613">
        <v>3387156</v>
      </c>
      <c r="H23" s="613">
        <v>415490</v>
      </c>
      <c r="I23" s="613"/>
      <c r="J23" s="613">
        <v>1479145</v>
      </c>
      <c r="K23" s="613">
        <v>24203</v>
      </c>
    </row>
    <row r="24" spans="1:11" s="466" customFormat="1" ht="14.85" customHeight="1">
      <c r="A24" s="636">
        <v>1910</v>
      </c>
      <c r="B24" s="613">
        <v>1998</v>
      </c>
      <c r="C24" s="613">
        <v>1422</v>
      </c>
      <c r="D24" s="613">
        <v>576</v>
      </c>
      <c r="E24" s="613"/>
      <c r="F24" s="613">
        <v>3727519</v>
      </c>
      <c r="G24" s="613">
        <v>3257829</v>
      </c>
      <c r="H24" s="613">
        <v>469690</v>
      </c>
      <c r="I24" s="613"/>
      <c r="J24" s="613">
        <v>1379381</v>
      </c>
      <c r="K24" s="613">
        <v>23012</v>
      </c>
    </row>
    <row r="25" spans="1:11" s="466" customFormat="1" ht="14.85" customHeight="1">
      <c r="A25" s="636">
        <v>1911</v>
      </c>
      <c r="B25" s="613">
        <v>2090</v>
      </c>
      <c r="C25" s="613">
        <v>1368</v>
      </c>
      <c r="D25" s="613">
        <v>722</v>
      </c>
      <c r="E25" s="613"/>
      <c r="F25" s="613">
        <v>3604527</v>
      </c>
      <c r="G25" s="613">
        <v>2891734</v>
      </c>
      <c r="H25" s="613">
        <v>712793</v>
      </c>
      <c r="I25" s="613"/>
      <c r="J25" s="613">
        <v>897216</v>
      </c>
      <c r="K25" s="613">
        <v>27091</v>
      </c>
    </row>
    <row r="26" spans="1:11" s="466" customFormat="1" ht="14.85" customHeight="1">
      <c r="A26" s="636">
        <v>1912</v>
      </c>
      <c r="B26" s="613">
        <v>2417</v>
      </c>
      <c r="C26" s="613">
        <v>1316</v>
      </c>
      <c r="D26" s="613">
        <v>1101</v>
      </c>
      <c r="E26" s="613"/>
      <c r="F26" s="613">
        <v>4738893</v>
      </c>
      <c r="G26" s="613">
        <v>2947479</v>
      </c>
      <c r="H26" s="613">
        <v>1791414</v>
      </c>
      <c r="I26" s="613"/>
      <c r="J26" s="613">
        <v>925090</v>
      </c>
      <c r="K26" s="613">
        <v>27911</v>
      </c>
    </row>
    <row r="27" spans="1:11" s="466" customFormat="1" ht="14.85" customHeight="1">
      <c r="A27" s="636">
        <v>1915</v>
      </c>
      <c r="B27" s="613">
        <v>1846</v>
      </c>
      <c r="C27" s="613">
        <v>746</v>
      </c>
      <c r="D27" s="613">
        <v>1100</v>
      </c>
      <c r="E27" s="613"/>
      <c r="F27" s="613">
        <v>4256439</v>
      </c>
      <c r="G27" s="613">
        <v>1339052</v>
      </c>
      <c r="H27" s="613">
        <v>2917387</v>
      </c>
      <c r="I27" s="613"/>
      <c r="J27" s="613">
        <v>268408</v>
      </c>
      <c r="K27" s="613">
        <v>12291</v>
      </c>
    </row>
    <row r="28" spans="1:11" s="466" customFormat="1" ht="14.85" customHeight="1">
      <c r="A28" s="636" t="s">
        <v>514</v>
      </c>
      <c r="B28" s="613">
        <v>1177</v>
      </c>
      <c r="C28" s="613">
        <v>417</v>
      </c>
      <c r="D28" s="613">
        <v>760</v>
      </c>
      <c r="E28" s="613"/>
      <c r="F28" s="613">
        <v>2314270</v>
      </c>
      <c r="G28" s="613">
        <v>696507</v>
      </c>
      <c r="H28" s="613">
        <v>1617763</v>
      </c>
      <c r="I28" s="613"/>
      <c r="J28" s="613">
        <v>163607</v>
      </c>
      <c r="K28" s="613">
        <v>9125</v>
      </c>
    </row>
    <row r="29" spans="1:11" s="466" customFormat="1" ht="14.85" customHeight="1">
      <c r="A29" s="636">
        <v>1918</v>
      </c>
      <c r="B29" s="613">
        <v>3029</v>
      </c>
      <c r="C29" s="613">
        <v>993</v>
      </c>
      <c r="D29" s="613">
        <v>2036</v>
      </c>
      <c r="E29" s="613"/>
      <c r="F29" s="613">
        <v>6498412</v>
      </c>
      <c r="G29" s="613">
        <v>2188421</v>
      </c>
      <c r="H29" s="613">
        <v>4309991</v>
      </c>
      <c r="I29" s="613"/>
      <c r="J29" s="613">
        <v>264892</v>
      </c>
      <c r="K29" s="613">
        <v>9521</v>
      </c>
    </row>
    <row r="30" spans="1:11" s="466" customFormat="1" ht="14.85" customHeight="1">
      <c r="A30" s="636">
        <v>1919</v>
      </c>
      <c r="B30" s="613">
        <v>3763</v>
      </c>
      <c r="C30" s="613">
        <v>1084</v>
      </c>
      <c r="D30" s="613">
        <v>2679</v>
      </c>
      <c r="E30" s="613"/>
      <c r="F30" s="613">
        <v>10589508</v>
      </c>
      <c r="G30" s="613">
        <v>2449089</v>
      </c>
      <c r="H30" s="613">
        <v>8140419</v>
      </c>
      <c r="I30" s="613"/>
      <c r="J30" s="613">
        <v>320448</v>
      </c>
      <c r="K30" s="613">
        <v>12202</v>
      </c>
    </row>
    <row r="31" spans="1:11" s="466" customFormat="1" ht="14.85" customHeight="1">
      <c r="A31" s="636">
        <v>1920</v>
      </c>
      <c r="B31" s="613">
        <v>5642</v>
      </c>
      <c r="C31" s="613">
        <v>1358</v>
      </c>
      <c r="D31" s="613">
        <v>4284</v>
      </c>
      <c r="E31" s="613"/>
      <c r="F31" s="613">
        <v>17734849</v>
      </c>
      <c r="G31" s="613">
        <v>3643256</v>
      </c>
      <c r="H31" s="613">
        <v>14091593</v>
      </c>
      <c r="I31" s="613"/>
      <c r="J31" s="613">
        <v>631829</v>
      </c>
      <c r="K31" s="613">
        <v>15498</v>
      </c>
    </row>
    <row r="32" spans="1:11" s="466" customFormat="1" ht="14.85" customHeight="1">
      <c r="A32" s="636">
        <v>1921</v>
      </c>
      <c r="B32" s="613">
        <v>5900</v>
      </c>
      <c r="C32" s="613">
        <v>1224</v>
      </c>
      <c r="D32" s="613">
        <v>4676</v>
      </c>
      <c r="E32" s="613"/>
      <c r="F32" s="613">
        <v>19705750</v>
      </c>
      <c r="G32" s="613">
        <v>3985428</v>
      </c>
      <c r="H32" s="613">
        <v>15720322</v>
      </c>
      <c r="I32" s="613"/>
      <c r="J32" s="613">
        <v>1220449</v>
      </c>
      <c r="K32" s="613">
        <v>19403</v>
      </c>
    </row>
    <row r="33" spans="1:11" s="466" customFormat="1" ht="14.85" customHeight="1">
      <c r="A33" s="636">
        <v>1922</v>
      </c>
      <c r="B33" s="613">
        <v>5317</v>
      </c>
      <c r="C33" s="613">
        <v>1172</v>
      </c>
      <c r="D33" s="613">
        <v>4145</v>
      </c>
      <c r="E33" s="613"/>
      <c r="F33" s="613">
        <v>27423784</v>
      </c>
      <c r="G33" s="613">
        <v>3865111</v>
      </c>
      <c r="H33" s="613">
        <v>23558673</v>
      </c>
      <c r="I33" s="613"/>
      <c r="J33" s="613">
        <v>547890</v>
      </c>
      <c r="K33" s="613">
        <v>16004</v>
      </c>
    </row>
    <row r="34" spans="1:11" s="466" customFormat="1" ht="14.85" customHeight="1">
      <c r="A34" s="636">
        <v>1923</v>
      </c>
      <c r="B34" s="613">
        <v>5222</v>
      </c>
      <c r="C34" s="613">
        <v>1044</v>
      </c>
      <c r="D34" s="613">
        <v>4178</v>
      </c>
      <c r="E34" s="613"/>
      <c r="F34" s="613">
        <v>18735727</v>
      </c>
      <c r="G34" s="613">
        <v>2394144</v>
      </c>
      <c r="H34" s="613">
        <v>16341583</v>
      </c>
      <c r="I34" s="613"/>
      <c r="J34" s="613">
        <v>1266241</v>
      </c>
      <c r="K34" s="613">
        <v>21468</v>
      </c>
    </row>
    <row r="35" spans="1:11" s="466" customFormat="1" ht="14.85" customHeight="1">
      <c r="A35" s="637">
        <v>1924</v>
      </c>
      <c r="B35" s="615">
        <v>4486</v>
      </c>
      <c r="C35" s="615">
        <v>847</v>
      </c>
      <c r="D35" s="615">
        <v>3639</v>
      </c>
      <c r="E35" s="615"/>
      <c r="F35" s="615">
        <v>15675328</v>
      </c>
      <c r="G35" s="615">
        <v>2355050</v>
      </c>
      <c r="H35" s="615">
        <v>13320278</v>
      </c>
      <c r="I35" s="615"/>
      <c r="J35" s="615">
        <v>784940</v>
      </c>
      <c r="K35" s="615">
        <v>25386</v>
      </c>
    </row>
    <row r="36" spans="1:11" s="466" customFormat="1" ht="14.85" customHeight="1">
      <c r="A36" s="636">
        <v>1925</v>
      </c>
      <c r="B36" s="613">
        <v>4178</v>
      </c>
      <c r="C36" s="613">
        <v>1102</v>
      </c>
      <c r="D36" s="613">
        <v>3076</v>
      </c>
      <c r="E36" s="613"/>
      <c r="F36" s="613">
        <v>8364362</v>
      </c>
      <c r="G36" s="613">
        <v>1956825</v>
      </c>
      <c r="H36" s="613">
        <v>6407537</v>
      </c>
      <c r="I36" s="613"/>
      <c r="J36" s="613">
        <v>619636</v>
      </c>
      <c r="K36" s="613">
        <v>11224</v>
      </c>
    </row>
    <row r="37" spans="1:11" s="466" customFormat="1" ht="14.85" customHeight="1">
      <c r="A37" s="636">
        <v>1926</v>
      </c>
      <c r="B37" s="613">
        <v>3880</v>
      </c>
      <c r="C37" s="613">
        <v>1053</v>
      </c>
      <c r="D37" s="613">
        <v>2827</v>
      </c>
      <c r="E37" s="613"/>
      <c r="F37" s="613">
        <v>7167048</v>
      </c>
      <c r="G37" s="613">
        <v>1675244</v>
      </c>
      <c r="H37" s="613">
        <v>5491804</v>
      </c>
      <c r="I37" s="613"/>
      <c r="J37" s="613">
        <v>783258</v>
      </c>
      <c r="K37" s="613">
        <v>16782</v>
      </c>
    </row>
    <row r="38" spans="1:11" s="466" customFormat="1" ht="14.85" customHeight="1">
      <c r="A38" s="636">
        <v>1927</v>
      </c>
      <c r="B38" s="613">
        <v>2939</v>
      </c>
      <c r="C38" s="613">
        <v>613</v>
      </c>
      <c r="D38" s="613">
        <v>2326</v>
      </c>
      <c r="E38" s="613"/>
      <c r="F38" s="613">
        <v>3987139</v>
      </c>
      <c r="G38" s="613">
        <v>982765</v>
      </c>
      <c r="H38" s="613">
        <v>3004374</v>
      </c>
      <c r="I38" s="613"/>
      <c r="J38" s="613">
        <v>1168804</v>
      </c>
      <c r="K38" s="613">
        <v>11326</v>
      </c>
    </row>
    <row r="39" spans="1:11" s="466" customFormat="1" ht="14.85" customHeight="1">
      <c r="A39" s="636">
        <v>1928</v>
      </c>
      <c r="B39" s="613">
        <v>2660</v>
      </c>
      <c r="C39" s="613">
        <v>864</v>
      </c>
      <c r="D39" s="613">
        <v>1796</v>
      </c>
      <c r="E39" s="613"/>
      <c r="F39" s="613">
        <v>4154848</v>
      </c>
      <c r="G39" s="613">
        <v>1517354</v>
      </c>
      <c r="H39" s="613">
        <v>2637494</v>
      </c>
      <c r="I39" s="613"/>
      <c r="J39" s="613">
        <v>511551</v>
      </c>
      <c r="K39" s="613">
        <v>10817</v>
      </c>
    </row>
    <row r="40" spans="1:11" s="466" customFormat="1" ht="14.85" customHeight="1">
      <c r="A40" s="636">
        <v>1929</v>
      </c>
      <c r="B40" s="613">
        <v>2643</v>
      </c>
      <c r="C40" s="613">
        <v>928</v>
      </c>
      <c r="D40" s="613">
        <v>1715</v>
      </c>
      <c r="E40" s="613"/>
      <c r="F40" s="613">
        <v>3919933</v>
      </c>
      <c r="G40" s="613">
        <v>1610446</v>
      </c>
      <c r="H40" s="613">
        <v>2309487</v>
      </c>
      <c r="I40" s="613"/>
      <c r="J40" s="613">
        <v>637596</v>
      </c>
      <c r="K40" s="613">
        <v>10429</v>
      </c>
    </row>
    <row r="41" spans="1:11" s="466" customFormat="1" ht="14.85" customHeight="1">
      <c r="A41" s="636">
        <v>1930</v>
      </c>
      <c r="B41" s="613">
        <v>2839</v>
      </c>
      <c r="C41" s="613">
        <v>1034</v>
      </c>
      <c r="D41" s="613">
        <v>1805</v>
      </c>
      <c r="E41" s="613"/>
      <c r="F41" s="613">
        <v>4024949</v>
      </c>
      <c r="G41" s="613">
        <v>1695415</v>
      </c>
      <c r="H41" s="613">
        <v>2329534</v>
      </c>
      <c r="I41" s="613"/>
      <c r="J41" s="613">
        <v>630756</v>
      </c>
      <c r="K41" s="613">
        <v>12799</v>
      </c>
    </row>
    <row r="42" spans="1:11" s="466" customFormat="1" ht="14.85" customHeight="1">
      <c r="A42" s="636">
        <v>1931</v>
      </c>
      <c r="B42" s="613">
        <v>2037</v>
      </c>
      <c r="C42" s="613">
        <v>741</v>
      </c>
      <c r="D42" s="613">
        <v>1296</v>
      </c>
      <c r="E42" s="613"/>
      <c r="F42" s="613">
        <v>3575499</v>
      </c>
      <c r="G42" s="613">
        <v>1395938</v>
      </c>
      <c r="H42" s="613">
        <v>2179561</v>
      </c>
      <c r="I42" s="613"/>
      <c r="J42" s="613">
        <v>401620</v>
      </c>
      <c r="K42" s="613">
        <v>8079</v>
      </c>
    </row>
    <row r="43" spans="1:11" s="466" customFormat="1" ht="14.85" customHeight="1">
      <c r="A43" s="636">
        <v>1932</v>
      </c>
      <c r="B43" s="613">
        <v>1815</v>
      </c>
      <c r="C43" s="613">
        <v>567</v>
      </c>
      <c r="D43" s="613">
        <v>1248</v>
      </c>
      <c r="E43" s="613"/>
      <c r="F43" s="613">
        <v>3469187</v>
      </c>
      <c r="G43" s="613">
        <v>1180488</v>
      </c>
      <c r="H43" s="613">
        <v>2288699</v>
      </c>
      <c r="I43" s="613"/>
      <c r="J43" s="613">
        <v>282821</v>
      </c>
      <c r="K43" s="613">
        <v>5804</v>
      </c>
    </row>
    <row r="44" spans="1:11" s="466" customFormat="1" ht="14.85" customHeight="1">
      <c r="A44" s="636">
        <v>1933</v>
      </c>
      <c r="B44" s="613">
        <v>1733</v>
      </c>
      <c r="C44" s="613">
        <v>559</v>
      </c>
      <c r="D44" s="613">
        <v>1174</v>
      </c>
      <c r="E44" s="613"/>
      <c r="F44" s="613">
        <v>3512955</v>
      </c>
      <c r="G44" s="613">
        <v>1338013</v>
      </c>
      <c r="H44" s="613">
        <v>2174942</v>
      </c>
      <c r="I44" s="613"/>
      <c r="J44" s="613">
        <v>318699</v>
      </c>
      <c r="K44" s="613">
        <v>9743</v>
      </c>
    </row>
    <row r="45" spans="1:11" s="466" customFormat="1" ht="14.85" customHeight="1">
      <c r="A45" s="636">
        <v>1934</v>
      </c>
      <c r="B45" s="613">
        <v>1727</v>
      </c>
      <c r="C45" s="613">
        <v>562</v>
      </c>
      <c r="D45" s="613">
        <v>1165</v>
      </c>
      <c r="E45" s="613"/>
      <c r="F45" s="613">
        <v>3931428</v>
      </c>
      <c r="G45" s="613">
        <v>1294732</v>
      </c>
      <c r="H45" s="613">
        <v>2636696</v>
      </c>
      <c r="I45" s="613"/>
      <c r="J45" s="613">
        <v>351152</v>
      </c>
      <c r="K45" s="613">
        <v>9399</v>
      </c>
    </row>
    <row r="46" spans="1:11" s="466" customFormat="1" ht="14.85" customHeight="1">
      <c r="A46" s="636">
        <v>1935</v>
      </c>
      <c r="B46" s="613">
        <v>1938</v>
      </c>
      <c r="C46" s="613">
        <v>648</v>
      </c>
      <c r="D46" s="613">
        <v>1290</v>
      </c>
      <c r="E46" s="613"/>
      <c r="F46" s="613">
        <v>3879692</v>
      </c>
      <c r="G46" s="613">
        <v>1367935</v>
      </c>
      <c r="H46" s="613">
        <v>2511757</v>
      </c>
      <c r="I46" s="613"/>
      <c r="J46" s="613">
        <v>343219</v>
      </c>
      <c r="K46" s="613">
        <v>8904</v>
      </c>
    </row>
    <row r="47" spans="1:11" s="466" customFormat="1" ht="14.85" customHeight="1">
      <c r="A47" s="636">
        <v>1936</v>
      </c>
      <c r="B47" s="613">
        <v>2463</v>
      </c>
      <c r="C47" s="613">
        <v>758</v>
      </c>
      <c r="D47" s="613">
        <v>1705</v>
      </c>
      <c r="E47" s="613"/>
      <c r="F47" s="613">
        <v>4512667</v>
      </c>
      <c r="G47" s="613">
        <v>1474373</v>
      </c>
      <c r="H47" s="613">
        <v>3038294</v>
      </c>
      <c r="I47" s="613"/>
      <c r="J47" s="613">
        <v>373614</v>
      </c>
      <c r="K47" s="613">
        <v>9389</v>
      </c>
    </row>
    <row r="48" spans="1:11" s="466" customFormat="1" ht="14.85" customHeight="1">
      <c r="A48" s="636">
        <v>1937</v>
      </c>
      <c r="B48" s="613">
        <v>2538</v>
      </c>
      <c r="C48" s="613">
        <v>839</v>
      </c>
      <c r="D48" s="613">
        <v>1699</v>
      </c>
      <c r="E48" s="613"/>
      <c r="F48" s="613">
        <v>4519516</v>
      </c>
      <c r="G48" s="613">
        <v>1494156</v>
      </c>
      <c r="H48" s="613">
        <v>3025360</v>
      </c>
      <c r="I48" s="613"/>
      <c r="J48" s="613">
        <v>499093</v>
      </c>
      <c r="K48" s="613">
        <v>12618</v>
      </c>
    </row>
    <row r="49" spans="1:252" s="466" customFormat="1" ht="14.85" customHeight="1">
      <c r="A49" s="636">
        <v>1938</v>
      </c>
      <c r="B49" s="613">
        <v>2107</v>
      </c>
      <c r="C49" s="613">
        <v>579</v>
      </c>
      <c r="D49" s="613">
        <v>1528</v>
      </c>
      <c r="E49" s="613"/>
      <c r="F49" s="613">
        <v>3306814</v>
      </c>
      <c r="G49" s="613">
        <v>1048258</v>
      </c>
      <c r="H49" s="613">
        <v>2258556</v>
      </c>
      <c r="I49" s="613"/>
      <c r="J49" s="613">
        <v>372537</v>
      </c>
      <c r="K49" s="613">
        <v>6626</v>
      </c>
    </row>
    <row r="50" spans="1:252" s="466" customFormat="1" ht="14.85" customHeight="1">
      <c r="A50" s="636">
        <v>1939</v>
      </c>
      <c r="B50" s="613">
        <v>1983</v>
      </c>
      <c r="C50" s="613">
        <v>501</v>
      </c>
      <c r="D50" s="613">
        <v>1482</v>
      </c>
      <c r="E50" s="613"/>
      <c r="F50" s="613">
        <v>3285205</v>
      </c>
      <c r="G50" s="613">
        <v>1010130</v>
      </c>
      <c r="H50" s="613">
        <v>2275075</v>
      </c>
      <c r="I50" s="613"/>
      <c r="J50" s="613">
        <v>398664</v>
      </c>
      <c r="K50" s="613">
        <v>10046</v>
      </c>
    </row>
    <row r="51" spans="1:252" s="466" customFormat="1" ht="14.85" customHeight="1">
      <c r="A51" s="636">
        <v>1940</v>
      </c>
      <c r="B51" s="613">
        <v>1664</v>
      </c>
      <c r="C51" s="613">
        <v>471</v>
      </c>
      <c r="D51" s="613">
        <v>1193</v>
      </c>
      <c r="E51" s="613"/>
      <c r="F51" s="613">
        <v>2660201</v>
      </c>
      <c r="G51" s="613">
        <v>816230</v>
      </c>
      <c r="H51" s="613">
        <v>1843971</v>
      </c>
      <c r="I51" s="613"/>
      <c r="J51" s="613">
        <v>407535</v>
      </c>
      <c r="K51" s="613">
        <v>3713</v>
      </c>
    </row>
    <row r="52" spans="1:252" s="466" customFormat="1" ht="14.85" customHeight="1">
      <c r="A52" s="636">
        <v>1941</v>
      </c>
      <c r="B52" s="613">
        <v>1507</v>
      </c>
      <c r="C52" s="613">
        <v>538</v>
      </c>
      <c r="D52" s="613">
        <v>969</v>
      </c>
      <c r="E52" s="613"/>
      <c r="F52" s="613">
        <v>2021317</v>
      </c>
      <c r="G52" s="613">
        <v>808015</v>
      </c>
      <c r="H52" s="613">
        <v>1213302</v>
      </c>
      <c r="I52" s="613"/>
      <c r="J52" s="613">
        <v>498443</v>
      </c>
      <c r="K52" s="613">
        <v>7456</v>
      </c>
    </row>
    <row r="53" spans="1:252" s="466" customFormat="1" ht="9.9499999999999993" customHeight="1">
      <c r="A53" s="636"/>
      <c r="B53" s="612"/>
      <c r="C53" s="612"/>
      <c r="D53" s="612"/>
      <c r="E53" s="612"/>
      <c r="F53" s="612"/>
      <c r="G53" s="612"/>
      <c r="H53" s="612"/>
      <c r="I53" s="612"/>
      <c r="J53" s="613"/>
      <c r="K53" s="613"/>
    </row>
    <row r="54" spans="1:252" s="466" customFormat="1" ht="14.1" customHeight="1">
      <c r="A54" s="687" t="s">
        <v>11</v>
      </c>
      <c r="B54" s="612"/>
      <c r="C54" s="612"/>
      <c r="D54" s="612"/>
      <c r="E54" s="612"/>
      <c r="F54" s="612"/>
      <c r="G54" s="612"/>
      <c r="H54" s="612"/>
      <c r="I54" s="612"/>
      <c r="J54" s="613"/>
      <c r="K54" s="613"/>
    </row>
    <row r="55" spans="1:252" ht="12.75" customHeight="1">
      <c r="A55" s="638" t="s">
        <v>147</v>
      </c>
      <c r="B55" s="798"/>
      <c r="C55" s="798"/>
      <c r="D55" s="798"/>
      <c r="E55" s="798"/>
      <c r="F55" s="798"/>
      <c r="G55" s="798"/>
      <c r="H55" s="798"/>
      <c r="I55" s="798"/>
      <c r="J55" s="799"/>
      <c r="K55" s="384" t="s">
        <v>383</v>
      </c>
      <c r="L55" s="463"/>
      <c r="M55" s="463"/>
      <c r="N55" s="463"/>
      <c r="O55" s="463"/>
      <c r="P55" s="463"/>
      <c r="Q55" s="463"/>
      <c r="R55" s="463"/>
      <c r="S55" s="463"/>
      <c r="T55" s="463"/>
      <c r="U55" s="463"/>
      <c r="V55" s="463"/>
      <c r="W55" s="463"/>
      <c r="X55" s="463"/>
      <c r="Y55" s="463"/>
      <c r="Z55" s="463"/>
      <c r="AA55" s="463"/>
      <c r="AB55" s="463"/>
      <c r="AC55" s="463"/>
      <c r="AD55" s="463"/>
      <c r="AE55" s="463"/>
      <c r="AF55" s="463"/>
      <c r="AG55" s="463"/>
      <c r="AH55" s="463"/>
      <c r="AI55" s="463"/>
      <c r="AJ55" s="463"/>
      <c r="AK55" s="463"/>
      <c r="AL55" s="463"/>
      <c r="AM55" s="463"/>
      <c r="AN55" s="463"/>
      <c r="AO55" s="463"/>
      <c r="AP55" s="463"/>
      <c r="AQ55" s="463"/>
      <c r="AR55" s="463"/>
      <c r="AS55" s="463"/>
      <c r="AT55" s="463"/>
      <c r="AU55" s="463"/>
      <c r="AV55" s="463"/>
      <c r="AW55" s="463"/>
      <c r="AX55" s="463"/>
      <c r="AY55" s="463"/>
      <c r="AZ55" s="463"/>
      <c r="BA55" s="463"/>
      <c r="BB55" s="463"/>
      <c r="BC55" s="463"/>
      <c r="BD55" s="463"/>
      <c r="BE55" s="463"/>
      <c r="BF55" s="463"/>
      <c r="BG55" s="463"/>
      <c r="BH55" s="463"/>
      <c r="BI55" s="463"/>
      <c r="BJ55" s="463"/>
      <c r="BK55" s="463"/>
      <c r="BL55" s="463"/>
      <c r="BM55" s="463"/>
      <c r="BN55" s="463"/>
      <c r="BO55" s="463"/>
      <c r="BP55" s="463"/>
      <c r="BQ55" s="463"/>
      <c r="BR55" s="463"/>
      <c r="BS55" s="463"/>
      <c r="BT55" s="463"/>
      <c r="BU55" s="463"/>
      <c r="BV55" s="463"/>
      <c r="BW55" s="463"/>
      <c r="BX55" s="463"/>
      <c r="BY55" s="463"/>
      <c r="BZ55" s="463"/>
      <c r="CA55" s="463"/>
      <c r="CB55" s="463"/>
      <c r="CC55" s="463"/>
      <c r="CD55" s="463"/>
      <c r="CE55" s="463"/>
      <c r="CF55" s="463"/>
      <c r="CG55" s="463"/>
      <c r="CH55" s="463"/>
      <c r="CI55" s="463"/>
      <c r="CJ55" s="463"/>
      <c r="CK55" s="463"/>
      <c r="CL55" s="463"/>
      <c r="CM55" s="463"/>
      <c r="CN55" s="463"/>
      <c r="CO55" s="463"/>
      <c r="CP55" s="463"/>
      <c r="CQ55" s="463"/>
      <c r="CR55" s="463"/>
      <c r="CS55" s="463"/>
      <c r="CT55" s="463"/>
      <c r="CU55" s="463"/>
      <c r="CV55" s="463"/>
      <c r="CW55" s="463"/>
      <c r="CX55" s="463"/>
      <c r="CY55" s="463"/>
      <c r="CZ55" s="463"/>
      <c r="DA55" s="463"/>
      <c r="DB55" s="463"/>
      <c r="DC55" s="463"/>
      <c r="DD55" s="463"/>
      <c r="DE55" s="463"/>
      <c r="DF55" s="463"/>
      <c r="DG55" s="463"/>
      <c r="DH55" s="463"/>
      <c r="DI55" s="463"/>
      <c r="DJ55" s="463"/>
      <c r="DK55" s="463"/>
      <c r="DL55" s="463"/>
      <c r="DM55" s="463"/>
      <c r="DN55" s="463"/>
      <c r="DO55" s="463"/>
      <c r="DP55" s="463"/>
      <c r="DQ55" s="463"/>
      <c r="DR55" s="463"/>
      <c r="DS55" s="463"/>
      <c r="DT55" s="463"/>
      <c r="DU55" s="463"/>
      <c r="DV55" s="463"/>
      <c r="DW55" s="463"/>
      <c r="DX55" s="463"/>
      <c r="DY55" s="463"/>
      <c r="DZ55" s="463"/>
      <c r="EA55" s="463"/>
      <c r="EB55" s="463"/>
      <c r="EC55" s="463"/>
      <c r="ED55" s="463"/>
      <c r="EE55" s="463"/>
      <c r="EF55" s="463"/>
      <c r="EG55" s="463"/>
      <c r="EH55" s="463"/>
      <c r="EI55" s="463"/>
      <c r="EJ55" s="463"/>
      <c r="EK55" s="463"/>
      <c r="EL55" s="463"/>
      <c r="EM55" s="463"/>
      <c r="EN55" s="463"/>
      <c r="EO55" s="463"/>
      <c r="EP55" s="463"/>
      <c r="EQ55" s="463"/>
      <c r="ER55" s="463"/>
      <c r="ES55" s="463"/>
      <c r="ET55" s="463"/>
      <c r="EU55" s="463"/>
      <c r="EV55" s="463"/>
      <c r="EW55" s="463"/>
      <c r="EX55" s="463"/>
      <c r="EY55" s="463"/>
      <c r="EZ55" s="463"/>
      <c r="FA55" s="463"/>
      <c r="FB55" s="463"/>
      <c r="FC55" s="463"/>
      <c r="FD55" s="463"/>
      <c r="FE55" s="463"/>
      <c r="FF55" s="463"/>
      <c r="FG55" s="463"/>
      <c r="FH55" s="463"/>
      <c r="FI55" s="463"/>
      <c r="FJ55" s="463"/>
      <c r="FK55" s="463"/>
      <c r="FL55" s="463"/>
      <c r="FM55" s="463"/>
      <c r="FN55" s="463"/>
      <c r="FO55" s="463"/>
      <c r="FP55" s="463"/>
      <c r="FQ55" s="463"/>
      <c r="FR55" s="463"/>
      <c r="FS55" s="463"/>
      <c r="FT55" s="463"/>
      <c r="FU55" s="463"/>
      <c r="FV55" s="463"/>
      <c r="FW55" s="463"/>
      <c r="FX55" s="463"/>
      <c r="FY55" s="463"/>
      <c r="FZ55" s="463"/>
      <c r="GA55" s="463"/>
      <c r="GB55" s="463"/>
      <c r="GC55" s="463"/>
      <c r="GD55" s="463"/>
      <c r="GE55" s="463"/>
      <c r="GF55" s="463"/>
      <c r="GG55" s="463"/>
      <c r="GH55" s="463"/>
      <c r="GI55" s="463"/>
      <c r="GJ55" s="463"/>
      <c r="GK55" s="463"/>
      <c r="GL55" s="463"/>
      <c r="GM55" s="463"/>
      <c r="GN55" s="463"/>
      <c r="GO55" s="463"/>
      <c r="GP55" s="463"/>
      <c r="GQ55" s="463"/>
      <c r="GR55" s="463"/>
      <c r="GS55" s="463"/>
      <c r="GT55" s="463"/>
      <c r="GU55" s="463"/>
      <c r="GV55" s="463"/>
      <c r="GW55" s="463"/>
      <c r="GX55" s="463"/>
      <c r="GY55" s="463"/>
      <c r="GZ55" s="463"/>
      <c r="HA55" s="463"/>
      <c r="HB55" s="463"/>
      <c r="HC55" s="463"/>
      <c r="HD55" s="463"/>
      <c r="HE55" s="463"/>
      <c r="HF55" s="463"/>
      <c r="HG55" s="463"/>
      <c r="HH55" s="463"/>
      <c r="HI55" s="463"/>
      <c r="HJ55" s="463"/>
      <c r="HK55" s="463"/>
      <c r="HL55" s="463"/>
      <c r="HM55" s="463"/>
      <c r="HN55" s="463"/>
      <c r="HO55" s="463"/>
      <c r="HP55" s="463"/>
      <c r="HQ55" s="463"/>
      <c r="HR55" s="463"/>
      <c r="HS55" s="463"/>
      <c r="HT55" s="463"/>
      <c r="HU55" s="463"/>
      <c r="HV55" s="463"/>
      <c r="HW55" s="463"/>
      <c r="HX55" s="463"/>
      <c r="HY55" s="463"/>
      <c r="HZ55" s="463"/>
      <c r="IA55" s="463"/>
      <c r="IB55" s="463"/>
      <c r="IC55" s="463"/>
      <c r="ID55" s="463"/>
      <c r="IE55" s="463"/>
      <c r="IF55" s="463"/>
      <c r="IG55" s="463"/>
      <c r="IH55" s="463"/>
      <c r="II55" s="463"/>
      <c r="IJ55" s="463"/>
      <c r="IK55" s="463"/>
      <c r="IL55" s="463"/>
      <c r="IM55" s="463"/>
      <c r="IN55" s="463"/>
      <c r="IO55" s="463"/>
      <c r="IP55" s="463"/>
      <c r="IQ55" s="463"/>
      <c r="IR55" s="463"/>
    </row>
    <row r="56" spans="1:252" ht="12.75" customHeight="1">
      <c r="A56" s="638" t="s">
        <v>149</v>
      </c>
      <c r="B56" s="798"/>
      <c r="C56" s="798"/>
      <c r="D56" s="798"/>
      <c r="E56" s="798"/>
      <c r="F56" s="798"/>
      <c r="G56" s="798"/>
      <c r="H56" s="798"/>
      <c r="I56" s="798"/>
      <c r="J56" s="799"/>
      <c r="K56" s="799"/>
      <c r="L56" s="463"/>
      <c r="M56" s="463"/>
      <c r="N56" s="463"/>
      <c r="O56" s="463"/>
      <c r="P56" s="463"/>
      <c r="Q56" s="463"/>
      <c r="R56" s="463"/>
      <c r="S56" s="463"/>
      <c r="T56" s="463"/>
      <c r="U56" s="463"/>
      <c r="V56" s="463"/>
      <c r="W56" s="463"/>
      <c r="X56" s="463"/>
      <c r="Y56" s="463"/>
      <c r="Z56" s="463"/>
      <c r="AA56" s="463"/>
      <c r="AB56" s="463"/>
      <c r="AC56" s="463"/>
      <c r="AD56" s="463"/>
      <c r="AE56" s="463"/>
      <c r="AF56" s="463"/>
      <c r="AG56" s="463"/>
      <c r="AH56" s="463"/>
      <c r="AI56" s="463"/>
      <c r="AJ56" s="463"/>
      <c r="AK56" s="463"/>
      <c r="AL56" s="463"/>
      <c r="AM56" s="463"/>
      <c r="AN56" s="463"/>
      <c r="AO56" s="463"/>
      <c r="AP56" s="463"/>
      <c r="AQ56" s="463"/>
      <c r="AR56" s="463"/>
      <c r="AS56" s="463"/>
      <c r="AT56" s="463"/>
      <c r="AU56" s="463"/>
      <c r="AV56" s="463"/>
      <c r="AW56" s="463"/>
      <c r="AX56" s="463"/>
      <c r="AY56" s="463"/>
      <c r="AZ56" s="463"/>
      <c r="BA56" s="463"/>
      <c r="BB56" s="463"/>
      <c r="BC56" s="463"/>
      <c r="BD56" s="463"/>
      <c r="BE56" s="463"/>
      <c r="BF56" s="463"/>
      <c r="BG56" s="463"/>
      <c r="BH56" s="463"/>
      <c r="BI56" s="463"/>
      <c r="BJ56" s="463"/>
      <c r="BK56" s="463"/>
      <c r="BL56" s="463"/>
      <c r="BM56" s="463"/>
      <c r="BN56" s="463"/>
      <c r="BO56" s="463"/>
      <c r="BP56" s="463"/>
      <c r="BQ56" s="463"/>
      <c r="BR56" s="463"/>
      <c r="BS56" s="463"/>
      <c r="BT56" s="463"/>
      <c r="BU56" s="463"/>
      <c r="BV56" s="463"/>
      <c r="BW56" s="463"/>
      <c r="BX56" s="463"/>
      <c r="BY56" s="463"/>
      <c r="BZ56" s="463"/>
      <c r="CA56" s="463"/>
      <c r="CB56" s="463"/>
      <c r="CC56" s="463"/>
      <c r="CD56" s="463"/>
      <c r="CE56" s="463"/>
      <c r="CF56" s="463"/>
      <c r="CG56" s="463"/>
      <c r="CH56" s="463"/>
      <c r="CI56" s="463"/>
      <c r="CJ56" s="463"/>
      <c r="CK56" s="463"/>
      <c r="CL56" s="463"/>
      <c r="CM56" s="463"/>
      <c r="CN56" s="463"/>
      <c r="CO56" s="463"/>
      <c r="CP56" s="463"/>
      <c r="CQ56" s="463"/>
      <c r="CR56" s="463"/>
      <c r="CS56" s="463"/>
      <c r="CT56" s="463"/>
      <c r="CU56" s="463"/>
      <c r="CV56" s="463"/>
      <c r="CW56" s="463"/>
      <c r="CX56" s="463"/>
      <c r="CY56" s="463"/>
      <c r="CZ56" s="463"/>
      <c r="DA56" s="463"/>
      <c r="DB56" s="463"/>
      <c r="DC56" s="463"/>
      <c r="DD56" s="463"/>
      <c r="DE56" s="463"/>
      <c r="DF56" s="463"/>
      <c r="DG56" s="463"/>
      <c r="DH56" s="463"/>
      <c r="DI56" s="463"/>
      <c r="DJ56" s="463"/>
      <c r="DK56" s="463"/>
      <c r="DL56" s="463"/>
      <c r="DM56" s="463"/>
      <c r="DN56" s="463"/>
      <c r="DO56" s="463"/>
      <c r="DP56" s="463"/>
      <c r="DQ56" s="463"/>
      <c r="DR56" s="463"/>
      <c r="DS56" s="463"/>
      <c r="DT56" s="463"/>
      <c r="DU56" s="463"/>
      <c r="DV56" s="463"/>
      <c r="DW56" s="463"/>
      <c r="DX56" s="463"/>
      <c r="DY56" s="463"/>
      <c r="DZ56" s="463"/>
      <c r="EA56" s="463"/>
      <c r="EB56" s="463"/>
      <c r="EC56" s="463"/>
      <c r="ED56" s="463"/>
      <c r="EE56" s="463"/>
      <c r="EF56" s="463"/>
      <c r="EG56" s="463"/>
      <c r="EH56" s="463"/>
      <c r="EI56" s="463"/>
      <c r="EJ56" s="463"/>
      <c r="EK56" s="463"/>
      <c r="EL56" s="463"/>
      <c r="EM56" s="463"/>
      <c r="EN56" s="463"/>
      <c r="EO56" s="463"/>
      <c r="EP56" s="463"/>
      <c r="EQ56" s="463"/>
      <c r="ER56" s="463"/>
      <c r="ES56" s="463"/>
      <c r="ET56" s="463"/>
      <c r="EU56" s="463"/>
      <c r="EV56" s="463"/>
      <c r="EW56" s="463"/>
      <c r="EX56" s="463"/>
      <c r="EY56" s="463"/>
      <c r="EZ56" s="463"/>
      <c r="FA56" s="463"/>
      <c r="FB56" s="463"/>
      <c r="FC56" s="463"/>
      <c r="FD56" s="463"/>
      <c r="FE56" s="463"/>
      <c r="FF56" s="463"/>
      <c r="FG56" s="463"/>
      <c r="FH56" s="463"/>
      <c r="FI56" s="463"/>
      <c r="FJ56" s="463"/>
      <c r="FK56" s="463"/>
      <c r="FL56" s="463"/>
      <c r="FM56" s="463"/>
      <c r="FN56" s="463"/>
      <c r="FO56" s="463"/>
      <c r="FP56" s="463"/>
      <c r="FQ56" s="463"/>
      <c r="FR56" s="463"/>
      <c r="FS56" s="463"/>
      <c r="FT56" s="463"/>
      <c r="FU56" s="463"/>
      <c r="FV56" s="463"/>
      <c r="FW56" s="463"/>
      <c r="FX56" s="463"/>
      <c r="FY56" s="463"/>
      <c r="FZ56" s="463"/>
      <c r="GA56" s="463"/>
      <c r="GB56" s="463"/>
      <c r="GC56" s="463"/>
      <c r="GD56" s="463"/>
      <c r="GE56" s="463"/>
      <c r="GF56" s="463"/>
      <c r="GG56" s="463"/>
      <c r="GH56" s="463"/>
      <c r="GI56" s="463"/>
      <c r="GJ56" s="463"/>
      <c r="GK56" s="463"/>
      <c r="GL56" s="463"/>
      <c r="GM56" s="463"/>
      <c r="GN56" s="463"/>
      <c r="GO56" s="463"/>
      <c r="GP56" s="463"/>
      <c r="GQ56" s="463"/>
      <c r="GR56" s="463"/>
      <c r="GS56" s="463"/>
      <c r="GT56" s="463"/>
      <c r="GU56" s="463"/>
      <c r="GV56" s="463"/>
      <c r="GW56" s="463"/>
      <c r="GX56" s="463"/>
      <c r="GY56" s="463"/>
      <c r="GZ56" s="463"/>
      <c r="HA56" s="463"/>
      <c r="HB56" s="463"/>
      <c r="HC56" s="463"/>
      <c r="HD56" s="463"/>
      <c r="HE56" s="463"/>
      <c r="HF56" s="463"/>
      <c r="HG56" s="463"/>
      <c r="HH56" s="463"/>
      <c r="HI56" s="463"/>
      <c r="HJ56" s="463"/>
      <c r="HK56" s="463"/>
      <c r="HL56" s="463"/>
      <c r="HM56" s="463"/>
      <c r="HN56" s="463"/>
      <c r="HO56" s="463"/>
      <c r="HP56" s="463"/>
      <c r="HQ56" s="463"/>
      <c r="HR56" s="463"/>
      <c r="HS56" s="463"/>
      <c r="HT56" s="463"/>
      <c r="HU56" s="463"/>
      <c r="HV56" s="463"/>
      <c r="HW56" s="463"/>
      <c r="HX56" s="463"/>
      <c r="HY56" s="463"/>
      <c r="HZ56" s="463"/>
      <c r="IA56" s="463"/>
      <c r="IB56" s="463"/>
      <c r="IC56" s="463"/>
      <c r="ID56" s="463"/>
      <c r="IE56" s="463"/>
      <c r="IF56" s="463"/>
      <c r="IG56" s="463"/>
      <c r="IH56" s="463"/>
      <c r="II56" s="463"/>
      <c r="IJ56" s="463"/>
      <c r="IK56" s="463"/>
      <c r="IL56" s="463"/>
      <c r="IM56" s="463"/>
      <c r="IN56" s="463"/>
      <c r="IO56" s="463"/>
      <c r="IP56" s="463"/>
      <c r="IQ56" s="463"/>
      <c r="IR56" s="463"/>
    </row>
    <row r="57" spans="1:252" s="466" customFormat="1" ht="12.75" customHeight="1">
      <c r="A57" s="639" t="s">
        <v>150</v>
      </c>
      <c r="B57" s="614"/>
      <c r="C57" s="614"/>
      <c r="D57" s="614"/>
      <c r="E57" s="614"/>
      <c r="F57" s="614"/>
      <c r="G57" s="614"/>
      <c r="H57" s="614"/>
      <c r="I57" s="614"/>
      <c r="J57" s="615"/>
      <c r="K57" s="615"/>
    </row>
    <row r="58" spans="1:252" s="466" customFormat="1" ht="3" customHeight="1">
      <c r="A58" s="800"/>
      <c r="B58" s="801"/>
      <c r="C58" s="801"/>
      <c r="D58" s="801"/>
      <c r="E58" s="801"/>
      <c r="F58" s="801"/>
      <c r="G58" s="801"/>
      <c r="H58" s="801"/>
      <c r="I58" s="801"/>
      <c r="J58" s="802"/>
      <c r="K58" s="802"/>
    </row>
    <row r="59" spans="1:252" s="466" customFormat="1" ht="3" customHeight="1">
      <c r="A59" s="803"/>
      <c r="B59" s="804"/>
      <c r="C59" s="804"/>
      <c r="D59" s="804"/>
      <c r="E59" s="804"/>
      <c r="F59" s="804"/>
      <c r="G59" s="804"/>
      <c r="H59" s="804"/>
      <c r="I59" s="804"/>
      <c r="J59" s="805"/>
      <c r="K59" s="805"/>
    </row>
    <row r="60" spans="1:252" s="475" customFormat="1" ht="12.75" customHeight="1">
      <c r="A60" s="946" t="s">
        <v>2</v>
      </c>
      <c r="B60" s="947" t="s">
        <v>192</v>
      </c>
      <c r="C60" s="947"/>
      <c r="D60" s="947"/>
      <c r="E60" s="807"/>
      <c r="F60" s="947" t="s">
        <v>193</v>
      </c>
      <c r="G60" s="947"/>
      <c r="H60" s="947"/>
      <c r="I60" s="806"/>
      <c r="J60" s="774" t="s">
        <v>124</v>
      </c>
      <c r="K60" s="772" t="s">
        <v>108</v>
      </c>
    </row>
    <row r="61" spans="1:252" s="475" customFormat="1" ht="12.75" customHeight="1">
      <c r="A61" s="908"/>
      <c r="B61" s="772" t="s">
        <v>3</v>
      </c>
      <c r="C61" s="772" t="s">
        <v>194</v>
      </c>
      <c r="D61" s="772" t="s">
        <v>195</v>
      </c>
      <c r="E61" s="772"/>
      <c r="F61" s="772" t="s">
        <v>3</v>
      </c>
      <c r="G61" s="773" t="s">
        <v>192</v>
      </c>
      <c r="H61" s="773" t="s">
        <v>192</v>
      </c>
      <c r="I61" s="806"/>
      <c r="J61" s="772" t="s">
        <v>310</v>
      </c>
      <c r="K61" s="772"/>
    </row>
    <row r="62" spans="1:252" s="475" customFormat="1" ht="12.75" customHeight="1">
      <c r="A62" s="908"/>
      <c r="B62" s="774"/>
      <c r="C62" s="774"/>
      <c r="D62" s="774"/>
      <c r="E62" s="772"/>
      <c r="F62" s="774"/>
      <c r="G62" s="772" t="s">
        <v>196</v>
      </c>
      <c r="H62" s="772" t="s">
        <v>197</v>
      </c>
      <c r="I62" s="806"/>
      <c r="J62" s="772"/>
      <c r="K62" s="772"/>
    </row>
    <row r="63" spans="1:252" s="466" customFormat="1" ht="3" customHeight="1">
      <c r="A63" s="640"/>
      <c r="B63" s="477"/>
      <c r="C63" s="477"/>
      <c r="D63" s="477"/>
      <c r="E63" s="477"/>
      <c r="F63" s="477"/>
      <c r="G63" s="477"/>
      <c r="H63" s="477"/>
      <c r="I63" s="477"/>
      <c r="J63" s="478"/>
      <c r="K63" s="478"/>
    </row>
    <row r="64" spans="1:252" s="466" customFormat="1" ht="3" customHeight="1">
      <c r="A64" s="641"/>
      <c r="B64" s="480"/>
      <c r="C64" s="480"/>
      <c r="D64" s="480"/>
      <c r="E64" s="480"/>
      <c r="F64" s="480"/>
      <c r="G64" s="480"/>
      <c r="H64" s="480"/>
      <c r="I64" s="480"/>
      <c r="J64" s="481"/>
      <c r="K64" s="481"/>
    </row>
    <row r="65" spans="1:11" s="466" customFormat="1" ht="14.85" customHeight="1">
      <c r="A65" s="636">
        <v>1942</v>
      </c>
      <c r="B65" s="613">
        <v>928</v>
      </c>
      <c r="C65" s="613">
        <v>365</v>
      </c>
      <c r="D65" s="613">
        <v>563</v>
      </c>
      <c r="E65" s="613"/>
      <c r="F65" s="613">
        <v>746904</v>
      </c>
      <c r="G65" s="613">
        <v>306333</v>
      </c>
      <c r="H65" s="613">
        <v>440571</v>
      </c>
      <c r="I65" s="613"/>
      <c r="J65" s="613">
        <v>186571</v>
      </c>
      <c r="K65" s="613">
        <v>2936</v>
      </c>
    </row>
    <row r="66" spans="1:11" s="466" customFormat="1" ht="14.85" customHeight="1">
      <c r="A66" s="636">
        <v>1946</v>
      </c>
      <c r="B66" s="613">
        <v>2460</v>
      </c>
      <c r="C66" s="613">
        <v>757</v>
      </c>
      <c r="D66" s="613">
        <v>1703</v>
      </c>
      <c r="E66" s="613"/>
      <c r="F66" s="613">
        <v>1939972</v>
      </c>
      <c r="G66" s="613">
        <v>894574</v>
      </c>
      <c r="H66" s="613">
        <v>1045398</v>
      </c>
      <c r="I66" s="613"/>
      <c r="J66" s="613">
        <v>760445</v>
      </c>
      <c r="K66" s="613">
        <v>819</v>
      </c>
    </row>
    <row r="67" spans="1:11" s="466" customFormat="1" ht="14.85" customHeight="1">
      <c r="A67" s="636">
        <v>1947</v>
      </c>
      <c r="B67" s="613">
        <v>2457</v>
      </c>
      <c r="C67" s="613">
        <v>706</v>
      </c>
      <c r="D67" s="613">
        <v>1751</v>
      </c>
      <c r="E67" s="613"/>
      <c r="F67" s="613">
        <v>2484688</v>
      </c>
      <c r="G67" s="613">
        <v>1051304</v>
      </c>
      <c r="H67" s="613">
        <v>1433384</v>
      </c>
      <c r="I67" s="613"/>
      <c r="J67" s="613">
        <v>782045</v>
      </c>
      <c r="K67" s="613">
        <v>926</v>
      </c>
    </row>
    <row r="68" spans="1:11" s="466" customFormat="1" ht="14.85" customHeight="1">
      <c r="A68" s="636">
        <v>1948</v>
      </c>
      <c r="B68" s="613">
        <v>2218</v>
      </c>
      <c r="C68" s="613">
        <v>645</v>
      </c>
      <c r="D68" s="613">
        <v>1573</v>
      </c>
      <c r="E68" s="613"/>
      <c r="F68" s="613">
        <v>2768807</v>
      </c>
      <c r="G68" s="613">
        <v>1167013</v>
      </c>
      <c r="H68" s="613">
        <v>1601794</v>
      </c>
      <c r="I68" s="613"/>
      <c r="J68" s="613">
        <v>641331</v>
      </c>
      <c r="K68" s="613">
        <v>1979</v>
      </c>
    </row>
    <row r="69" spans="1:11" s="466" customFormat="1" ht="14.85" customHeight="1">
      <c r="A69" s="636">
        <v>1949</v>
      </c>
      <c r="B69" s="613">
        <v>1969</v>
      </c>
      <c r="C69" s="613">
        <v>590</v>
      </c>
      <c r="D69" s="613">
        <v>1379</v>
      </c>
      <c r="E69" s="613"/>
      <c r="F69" s="613">
        <v>2795518</v>
      </c>
      <c r="G69" s="613">
        <v>1182490</v>
      </c>
      <c r="H69" s="613">
        <v>1613028</v>
      </c>
      <c r="I69" s="613"/>
      <c r="J69" s="613">
        <v>611081</v>
      </c>
      <c r="K69" s="613">
        <v>2430</v>
      </c>
    </row>
    <row r="70" spans="1:11" s="466" customFormat="1" ht="14.85" customHeight="1">
      <c r="A70" s="636">
        <v>1950</v>
      </c>
      <c r="B70" s="613">
        <v>2494</v>
      </c>
      <c r="C70" s="613">
        <v>762</v>
      </c>
      <c r="D70" s="613">
        <v>1732</v>
      </c>
      <c r="E70" s="613"/>
      <c r="F70" s="613">
        <v>3975236</v>
      </c>
      <c r="G70" s="613">
        <v>1786465</v>
      </c>
      <c r="H70" s="613">
        <v>2188771</v>
      </c>
      <c r="I70" s="613"/>
      <c r="J70" s="613">
        <v>990941</v>
      </c>
      <c r="K70" s="613">
        <v>2784</v>
      </c>
    </row>
    <row r="71" spans="1:11" s="466" customFormat="1" ht="14.85" customHeight="1">
      <c r="A71" s="636">
        <v>1951</v>
      </c>
      <c r="B71" s="613">
        <v>2136</v>
      </c>
      <c r="C71" s="613">
        <v>763</v>
      </c>
      <c r="D71" s="613">
        <v>1373</v>
      </c>
      <c r="E71" s="613"/>
      <c r="F71" s="613">
        <v>3348714</v>
      </c>
      <c r="G71" s="613">
        <v>1640662</v>
      </c>
      <c r="H71" s="613">
        <v>1708052</v>
      </c>
      <c r="I71" s="613"/>
      <c r="J71" s="613">
        <v>905338</v>
      </c>
      <c r="K71" s="613">
        <v>2144</v>
      </c>
    </row>
    <row r="72" spans="1:11" s="466" customFormat="1" ht="14.85" customHeight="1">
      <c r="A72" s="636">
        <v>1952</v>
      </c>
      <c r="B72" s="613">
        <v>2334</v>
      </c>
      <c r="C72" s="613">
        <v>832</v>
      </c>
      <c r="D72" s="613">
        <v>1502</v>
      </c>
      <c r="E72" s="613"/>
      <c r="F72" s="613">
        <v>3423559</v>
      </c>
      <c r="G72" s="613">
        <v>1801312</v>
      </c>
      <c r="H72" s="613">
        <v>1622249</v>
      </c>
      <c r="I72" s="613"/>
      <c r="J72" s="613">
        <v>1044159</v>
      </c>
      <c r="K72" s="613">
        <v>3122</v>
      </c>
    </row>
    <row r="73" spans="1:11" s="466" customFormat="1" ht="14.85" customHeight="1">
      <c r="A73" s="636">
        <v>1953</v>
      </c>
      <c r="B73" s="613">
        <v>2241</v>
      </c>
      <c r="C73" s="613">
        <v>770</v>
      </c>
      <c r="D73" s="613">
        <v>1471</v>
      </c>
      <c r="E73" s="613"/>
      <c r="F73" s="613">
        <v>3685378</v>
      </c>
      <c r="G73" s="613">
        <v>1744016</v>
      </c>
      <c r="H73" s="613">
        <v>1914362</v>
      </c>
      <c r="I73" s="613"/>
      <c r="J73" s="613">
        <v>912868</v>
      </c>
      <c r="K73" s="613">
        <v>2768</v>
      </c>
    </row>
    <row r="74" spans="1:11" s="466" customFormat="1" ht="14.85" customHeight="1">
      <c r="A74" s="636">
        <v>1954</v>
      </c>
      <c r="B74" s="613">
        <v>2331</v>
      </c>
      <c r="C74" s="613">
        <v>859</v>
      </c>
      <c r="D74" s="613">
        <v>1472</v>
      </c>
      <c r="E74" s="613"/>
      <c r="F74" s="613">
        <v>4467038</v>
      </c>
      <c r="G74" s="613">
        <v>2203581</v>
      </c>
      <c r="H74" s="613">
        <v>2263457</v>
      </c>
      <c r="I74" s="613"/>
      <c r="J74" s="613">
        <v>1098547</v>
      </c>
      <c r="K74" s="613">
        <v>11692</v>
      </c>
    </row>
    <row r="75" spans="1:11" s="466" customFormat="1" ht="14.85" customHeight="1">
      <c r="A75" s="636">
        <v>1955</v>
      </c>
      <c r="B75" s="613">
        <v>2018</v>
      </c>
      <c r="C75" s="613">
        <v>799</v>
      </c>
      <c r="D75" s="613">
        <v>1219</v>
      </c>
      <c r="E75" s="613"/>
      <c r="F75" s="613">
        <v>4329509</v>
      </c>
      <c r="G75" s="613">
        <v>1946005</v>
      </c>
      <c r="H75" s="613">
        <v>2383504</v>
      </c>
      <c r="I75" s="613"/>
      <c r="J75" s="613">
        <v>942970</v>
      </c>
      <c r="K75" s="613">
        <v>26037</v>
      </c>
    </row>
    <row r="76" spans="1:11" s="466" customFormat="1" ht="14.85" customHeight="1">
      <c r="A76" s="636">
        <v>1956</v>
      </c>
      <c r="B76" s="613">
        <v>2210</v>
      </c>
      <c r="C76" s="613">
        <v>892</v>
      </c>
      <c r="D76" s="613">
        <v>1318</v>
      </c>
      <c r="E76" s="613"/>
      <c r="F76" s="613">
        <v>4240065</v>
      </c>
      <c r="G76" s="613">
        <v>2010975</v>
      </c>
      <c r="H76" s="613">
        <v>2229090</v>
      </c>
      <c r="I76" s="613"/>
      <c r="J76" s="613">
        <v>1113485</v>
      </c>
      <c r="K76" s="613">
        <v>16993</v>
      </c>
    </row>
    <row r="77" spans="1:11" s="466" customFormat="1" ht="14.85" customHeight="1">
      <c r="A77" s="637">
        <v>1957</v>
      </c>
      <c r="B77" s="615">
        <v>2284</v>
      </c>
      <c r="C77" s="615">
        <v>932</v>
      </c>
      <c r="D77" s="615">
        <v>1352</v>
      </c>
      <c r="E77" s="615"/>
      <c r="F77" s="615">
        <v>3918974</v>
      </c>
      <c r="G77" s="615">
        <v>2172130</v>
      </c>
      <c r="H77" s="615">
        <v>1746844</v>
      </c>
      <c r="I77" s="615"/>
      <c r="J77" s="615">
        <v>1715573</v>
      </c>
      <c r="K77" s="615">
        <v>1944</v>
      </c>
    </row>
    <row r="78" spans="1:11" s="466" customFormat="1" ht="14.85" customHeight="1">
      <c r="A78" s="636">
        <v>1958</v>
      </c>
      <c r="B78" s="613">
        <v>1849</v>
      </c>
      <c r="C78" s="613">
        <v>963</v>
      </c>
      <c r="D78" s="613">
        <v>886</v>
      </c>
      <c r="E78" s="613"/>
      <c r="F78" s="613">
        <v>4545450</v>
      </c>
      <c r="G78" s="613">
        <v>2415989</v>
      </c>
      <c r="H78" s="613">
        <v>2129461</v>
      </c>
      <c r="I78" s="613"/>
      <c r="J78" s="613">
        <v>1093880</v>
      </c>
      <c r="K78" s="613">
        <v>2587</v>
      </c>
    </row>
    <row r="79" spans="1:11" s="466" customFormat="1" ht="14.85" customHeight="1">
      <c r="A79" s="636">
        <v>1959</v>
      </c>
      <c r="B79" s="613">
        <v>1860</v>
      </c>
      <c r="C79" s="613">
        <v>849</v>
      </c>
      <c r="D79" s="613">
        <v>1011</v>
      </c>
      <c r="E79" s="613"/>
      <c r="F79" s="613">
        <v>5078041</v>
      </c>
      <c r="G79" s="613">
        <v>2248916</v>
      </c>
      <c r="H79" s="613">
        <v>2829125</v>
      </c>
      <c r="I79" s="613"/>
      <c r="J79" s="613">
        <v>732008</v>
      </c>
      <c r="K79" s="613">
        <v>1460</v>
      </c>
    </row>
    <row r="80" spans="1:11" s="466" customFormat="1" ht="14.85" customHeight="1">
      <c r="A80" s="636">
        <v>1960</v>
      </c>
      <c r="B80" s="613">
        <v>1795</v>
      </c>
      <c r="C80" s="613">
        <v>796</v>
      </c>
      <c r="D80" s="613">
        <v>999</v>
      </c>
      <c r="E80" s="613"/>
      <c r="F80" s="613">
        <v>5071926</v>
      </c>
      <c r="G80" s="613">
        <v>2290720</v>
      </c>
      <c r="H80" s="613">
        <v>2781206</v>
      </c>
      <c r="I80" s="613"/>
      <c r="J80" s="613">
        <v>863036</v>
      </c>
      <c r="K80" s="613">
        <v>1174</v>
      </c>
    </row>
    <row r="81" spans="1:11" s="466" customFormat="1" ht="14.85" customHeight="1">
      <c r="A81" s="636">
        <v>1961</v>
      </c>
      <c r="B81" s="613">
        <v>1838</v>
      </c>
      <c r="C81" s="613">
        <v>781</v>
      </c>
      <c r="D81" s="613">
        <v>1057</v>
      </c>
      <c r="E81" s="613"/>
      <c r="F81" s="613">
        <v>5693938</v>
      </c>
      <c r="G81" s="613">
        <v>2296530</v>
      </c>
      <c r="H81" s="613">
        <v>3397408</v>
      </c>
      <c r="I81" s="613"/>
      <c r="J81" s="613">
        <v>785519</v>
      </c>
      <c r="K81" s="613">
        <v>1462</v>
      </c>
    </row>
    <row r="82" spans="1:11" s="466" customFormat="1" ht="14.85" customHeight="1">
      <c r="A82" s="636">
        <v>1962</v>
      </c>
      <c r="B82" s="613">
        <v>2112</v>
      </c>
      <c r="C82" s="613">
        <v>790</v>
      </c>
      <c r="D82" s="613">
        <v>1322</v>
      </c>
      <c r="E82" s="613"/>
      <c r="F82" s="613">
        <v>6960062</v>
      </c>
      <c r="G82" s="613">
        <v>2277664</v>
      </c>
      <c r="H82" s="613">
        <v>4682398</v>
      </c>
      <c r="I82" s="613"/>
      <c r="J82" s="613">
        <v>692998</v>
      </c>
      <c r="K82" s="613">
        <v>3274</v>
      </c>
    </row>
    <row r="83" spans="1:11" s="466" customFormat="1" ht="14.85" customHeight="1">
      <c r="A83" s="636">
        <v>1963</v>
      </c>
      <c r="B83" s="613">
        <v>2168</v>
      </c>
      <c r="C83" s="613">
        <v>883</v>
      </c>
      <c r="D83" s="613">
        <v>1285</v>
      </c>
      <c r="E83" s="613"/>
      <c r="F83" s="613">
        <v>7055917</v>
      </c>
      <c r="G83" s="613">
        <v>2598167</v>
      </c>
      <c r="H83" s="613">
        <v>4457750</v>
      </c>
      <c r="I83" s="613"/>
      <c r="J83" s="613">
        <v>991399</v>
      </c>
      <c r="K83" s="613">
        <v>2585</v>
      </c>
    </row>
    <row r="84" spans="1:11" s="466" customFormat="1" ht="14.85" customHeight="1">
      <c r="A84" s="636">
        <v>1964</v>
      </c>
      <c r="B84" s="613">
        <v>2444</v>
      </c>
      <c r="C84" s="613">
        <v>962</v>
      </c>
      <c r="D84" s="613">
        <v>1482</v>
      </c>
      <c r="E84" s="613"/>
      <c r="F84" s="613">
        <v>7919163</v>
      </c>
      <c r="G84" s="613">
        <v>2801117</v>
      </c>
      <c r="H84" s="613">
        <v>5118046</v>
      </c>
      <c r="I84" s="613"/>
      <c r="J84" s="613">
        <v>1372432</v>
      </c>
      <c r="K84" s="613">
        <v>1687</v>
      </c>
    </row>
    <row r="85" spans="1:11" s="466" customFormat="1" ht="14.85" customHeight="1">
      <c r="A85" s="636">
        <v>1965</v>
      </c>
      <c r="B85" s="613">
        <v>2593</v>
      </c>
      <c r="C85" s="613">
        <v>905</v>
      </c>
      <c r="D85" s="613">
        <v>1688</v>
      </c>
      <c r="E85" s="613"/>
      <c r="F85" s="613">
        <v>8581443</v>
      </c>
      <c r="G85" s="613">
        <v>2868034</v>
      </c>
      <c r="H85" s="613">
        <v>5713409</v>
      </c>
      <c r="I85" s="613"/>
      <c r="J85" s="613">
        <v>1030110</v>
      </c>
      <c r="K85" s="613">
        <v>2656</v>
      </c>
    </row>
    <row r="86" spans="1:11" s="466" customFormat="1" ht="14.85" customHeight="1">
      <c r="A86" s="636">
        <v>1966</v>
      </c>
      <c r="B86" s="613">
        <v>2614</v>
      </c>
      <c r="C86" s="613">
        <v>964</v>
      </c>
      <c r="D86" s="613">
        <v>1650</v>
      </c>
      <c r="E86" s="613"/>
      <c r="F86" s="613">
        <v>9281865</v>
      </c>
      <c r="G86" s="613">
        <v>3207672</v>
      </c>
      <c r="H86" s="613">
        <v>6074193</v>
      </c>
      <c r="I86" s="613"/>
      <c r="J86" s="613">
        <v>1235463</v>
      </c>
      <c r="K86" s="613">
        <v>4466</v>
      </c>
    </row>
    <row r="87" spans="1:11" s="466" customFormat="1" ht="14.85" customHeight="1">
      <c r="A87" s="636">
        <v>1967</v>
      </c>
      <c r="B87" s="613">
        <v>2374</v>
      </c>
      <c r="C87" s="613">
        <v>865</v>
      </c>
      <c r="D87" s="613">
        <v>1509</v>
      </c>
      <c r="E87" s="613"/>
      <c r="F87" s="613">
        <v>8501343</v>
      </c>
      <c r="G87" s="613">
        <v>2897676</v>
      </c>
      <c r="H87" s="613">
        <v>5603667</v>
      </c>
      <c r="I87" s="613"/>
      <c r="J87" s="613">
        <v>1164246</v>
      </c>
      <c r="K87" s="613">
        <v>2336</v>
      </c>
    </row>
    <row r="88" spans="1:11" s="466" customFormat="1" ht="14.85" customHeight="1">
      <c r="A88" s="636">
        <v>1968</v>
      </c>
      <c r="B88" s="613">
        <v>2248</v>
      </c>
      <c r="C88" s="613">
        <v>909</v>
      </c>
      <c r="D88" s="613">
        <v>1339</v>
      </c>
      <c r="E88" s="613"/>
      <c r="F88" s="613">
        <v>8618240</v>
      </c>
      <c r="G88" s="613">
        <v>3072811</v>
      </c>
      <c r="H88" s="613">
        <v>5545429</v>
      </c>
      <c r="I88" s="613"/>
      <c r="J88" s="613">
        <v>1433684</v>
      </c>
      <c r="K88" s="613">
        <v>3461</v>
      </c>
    </row>
    <row r="89" spans="1:11" s="466" customFormat="1" ht="14.85" customHeight="1">
      <c r="A89" s="636">
        <v>1969</v>
      </c>
      <c r="B89" s="613">
        <v>2258</v>
      </c>
      <c r="C89" s="613">
        <v>952</v>
      </c>
      <c r="D89" s="613">
        <v>1296</v>
      </c>
      <c r="E89" s="613"/>
      <c r="F89" s="613">
        <v>9768288</v>
      </c>
      <c r="G89" s="613">
        <v>3850181</v>
      </c>
      <c r="H89" s="613">
        <v>5918107</v>
      </c>
      <c r="I89" s="613"/>
      <c r="J89" s="613">
        <v>2221065</v>
      </c>
      <c r="K89" s="613">
        <v>3487</v>
      </c>
    </row>
    <row r="90" spans="1:11" s="466" customFormat="1" ht="14.85" customHeight="1">
      <c r="A90" s="636">
        <v>1970</v>
      </c>
      <c r="B90" s="613">
        <v>2250</v>
      </c>
      <c r="C90" s="613">
        <v>1024</v>
      </c>
      <c r="D90" s="613">
        <v>1226</v>
      </c>
      <c r="E90" s="613"/>
      <c r="F90" s="613">
        <v>9888420</v>
      </c>
      <c r="G90" s="613">
        <v>4252579</v>
      </c>
      <c r="H90" s="613">
        <v>5635841</v>
      </c>
      <c r="I90" s="613"/>
      <c r="J90" s="613">
        <v>2850453</v>
      </c>
      <c r="K90" s="613">
        <v>3011</v>
      </c>
    </row>
    <row r="91" spans="1:11" s="466" customFormat="1" ht="14.85" customHeight="1">
      <c r="A91" s="636">
        <v>1971</v>
      </c>
      <c r="B91" s="613">
        <v>2294</v>
      </c>
      <c r="C91" s="613">
        <v>1166</v>
      </c>
      <c r="D91" s="613">
        <v>1128</v>
      </c>
      <c r="E91" s="613"/>
      <c r="F91" s="613">
        <v>11015499</v>
      </c>
      <c r="G91" s="613">
        <v>5286839</v>
      </c>
      <c r="H91" s="613">
        <v>5728660</v>
      </c>
      <c r="I91" s="613"/>
      <c r="J91" s="613">
        <v>4004803</v>
      </c>
      <c r="K91" s="613">
        <v>2740</v>
      </c>
    </row>
    <row r="92" spans="1:11" s="466" customFormat="1" ht="14.85" customHeight="1">
      <c r="A92" s="636">
        <v>1972</v>
      </c>
      <c r="B92" s="613">
        <v>2694</v>
      </c>
      <c r="C92" s="613">
        <v>1320</v>
      </c>
      <c r="D92" s="613">
        <v>1374</v>
      </c>
      <c r="E92" s="613"/>
      <c r="F92" s="613">
        <v>12618409</v>
      </c>
      <c r="G92" s="613">
        <v>6230588</v>
      </c>
      <c r="H92" s="613">
        <v>6387821</v>
      </c>
      <c r="I92" s="613"/>
      <c r="J92" s="613">
        <v>2213918</v>
      </c>
      <c r="K92" s="613">
        <v>5834</v>
      </c>
    </row>
    <row r="93" spans="1:11" s="466" customFormat="1" ht="14.85" customHeight="1">
      <c r="A93" s="636">
        <v>1973</v>
      </c>
      <c r="B93" s="613">
        <v>2983</v>
      </c>
      <c r="C93" s="613">
        <v>1488</v>
      </c>
      <c r="D93" s="613">
        <v>1495</v>
      </c>
      <c r="E93" s="613"/>
      <c r="F93" s="613">
        <v>14252508</v>
      </c>
      <c r="G93" s="613">
        <v>7457359</v>
      </c>
      <c r="H93" s="613">
        <v>6795149</v>
      </c>
      <c r="I93" s="613"/>
      <c r="J93" s="613">
        <v>9318447</v>
      </c>
      <c r="K93" s="613">
        <v>11042</v>
      </c>
    </row>
    <row r="94" spans="1:11" s="466" customFormat="1" ht="14.85" customHeight="1">
      <c r="A94" s="636">
        <v>1974</v>
      </c>
      <c r="B94" s="613">
        <v>2778</v>
      </c>
      <c r="C94" s="613">
        <v>1485</v>
      </c>
      <c r="D94" s="613">
        <v>1293</v>
      </c>
      <c r="E94" s="613"/>
      <c r="F94" s="613">
        <v>14080628</v>
      </c>
      <c r="G94" s="613">
        <v>6729424</v>
      </c>
      <c r="H94" s="613">
        <v>7353204</v>
      </c>
      <c r="I94" s="613"/>
      <c r="J94" s="613">
        <v>8001542</v>
      </c>
      <c r="K94" s="613">
        <v>8860</v>
      </c>
    </row>
    <row r="95" spans="1:11" s="466" customFormat="1" ht="14.85" customHeight="1">
      <c r="A95" s="636">
        <v>1975</v>
      </c>
      <c r="B95" s="613">
        <v>2876</v>
      </c>
      <c r="C95" s="613">
        <v>1557</v>
      </c>
      <c r="D95" s="613">
        <v>1319</v>
      </c>
      <c r="E95" s="613"/>
      <c r="F95" s="613">
        <v>15555379</v>
      </c>
      <c r="G95" s="613">
        <v>7492480</v>
      </c>
      <c r="H95" s="613">
        <v>8062899</v>
      </c>
      <c r="I95" s="613"/>
      <c r="J95" s="613">
        <v>8160202</v>
      </c>
      <c r="K95" s="613">
        <v>4527</v>
      </c>
    </row>
    <row r="96" spans="1:11" s="466" customFormat="1" ht="14.85" customHeight="1">
      <c r="A96" s="637">
        <v>1976</v>
      </c>
      <c r="B96" s="615">
        <v>2766</v>
      </c>
      <c r="C96" s="615">
        <v>1362</v>
      </c>
      <c r="D96" s="615">
        <v>1404</v>
      </c>
      <c r="E96" s="615"/>
      <c r="F96" s="615">
        <v>16222666</v>
      </c>
      <c r="G96" s="615">
        <v>6824247</v>
      </c>
      <c r="H96" s="615">
        <v>9398419</v>
      </c>
      <c r="I96" s="615"/>
      <c r="J96" s="615">
        <v>6085793</v>
      </c>
      <c r="K96" s="615">
        <v>4348</v>
      </c>
    </row>
    <row r="97" spans="1:252" s="466" customFormat="1" ht="3" customHeight="1">
      <c r="A97" s="642"/>
      <c r="B97" s="468"/>
      <c r="C97" s="468"/>
      <c r="D97" s="468"/>
      <c r="E97" s="468"/>
      <c r="F97" s="468"/>
      <c r="G97" s="468"/>
      <c r="H97" s="468"/>
      <c r="I97" s="468"/>
      <c r="J97" s="469"/>
      <c r="K97" s="469"/>
    </row>
    <row r="98" spans="1:252" s="466" customFormat="1" ht="3" customHeight="1">
      <c r="A98" s="643"/>
      <c r="B98" s="471"/>
      <c r="C98" s="471"/>
      <c r="D98" s="471"/>
      <c r="E98" s="471"/>
      <c r="F98" s="471"/>
      <c r="G98" s="471"/>
      <c r="H98" s="471"/>
      <c r="I98" s="471"/>
      <c r="J98" s="472"/>
      <c r="K98" s="472"/>
    </row>
    <row r="99" spans="1:252" ht="11.1" customHeight="1">
      <c r="A99" s="603" t="s">
        <v>601</v>
      </c>
      <c r="B99" s="612"/>
      <c r="C99" s="461"/>
      <c r="D99" s="461"/>
      <c r="E99" s="461"/>
      <c r="F99" s="461"/>
      <c r="G99" s="461"/>
      <c r="H99" s="461"/>
      <c r="I99" s="461"/>
      <c r="J99" s="462"/>
      <c r="K99" s="462"/>
      <c r="L99" s="463"/>
      <c r="M99" s="463"/>
      <c r="N99" s="463"/>
      <c r="O99" s="463"/>
      <c r="P99" s="463"/>
      <c r="Q99" s="463"/>
      <c r="R99" s="463"/>
      <c r="S99" s="463"/>
      <c r="T99" s="463"/>
      <c r="U99" s="463"/>
      <c r="V99" s="463"/>
      <c r="W99" s="463"/>
      <c r="X99" s="463"/>
      <c r="Y99" s="463"/>
      <c r="Z99" s="463"/>
      <c r="AA99" s="463"/>
      <c r="AB99" s="463"/>
      <c r="AC99" s="463"/>
      <c r="AD99" s="463"/>
      <c r="AE99" s="463"/>
      <c r="AF99" s="463"/>
      <c r="AG99" s="463"/>
      <c r="AH99" s="463"/>
      <c r="AI99" s="463"/>
      <c r="AJ99" s="463"/>
      <c r="AK99" s="463"/>
      <c r="AL99" s="463"/>
      <c r="AM99" s="463"/>
      <c r="AN99" s="463"/>
      <c r="AO99" s="463"/>
      <c r="AP99" s="463"/>
      <c r="AQ99" s="463"/>
      <c r="AR99" s="463"/>
      <c r="AS99" s="463"/>
      <c r="AT99" s="463"/>
      <c r="AU99" s="463"/>
      <c r="AV99" s="463"/>
      <c r="AW99" s="463"/>
      <c r="AX99" s="463"/>
      <c r="AY99" s="463"/>
      <c r="AZ99" s="463"/>
      <c r="BA99" s="463"/>
      <c r="BB99" s="463"/>
      <c r="BC99" s="463"/>
      <c r="BD99" s="463"/>
      <c r="BE99" s="463"/>
      <c r="BF99" s="463"/>
      <c r="BG99" s="463"/>
      <c r="BH99" s="463"/>
      <c r="BI99" s="463"/>
      <c r="BJ99" s="463"/>
      <c r="BK99" s="463"/>
      <c r="BL99" s="463"/>
      <c r="BM99" s="463"/>
      <c r="BN99" s="463"/>
      <c r="BO99" s="463"/>
      <c r="BP99" s="463"/>
      <c r="BQ99" s="463"/>
      <c r="BR99" s="463"/>
      <c r="BS99" s="463"/>
      <c r="BT99" s="463"/>
      <c r="BU99" s="463"/>
      <c r="BV99" s="463"/>
      <c r="BW99" s="463"/>
      <c r="BX99" s="463"/>
      <c r="BY99" s="463"/>
      <c r="BZ99" s="463"/>
      <c r="CA99" s="463"/>
      <c r="CB99" s="463"/>
      <c r="CC99" s="463"/>
      <c r="CD99" s="463"/>
      <c r="CE99" s="463"/>
      <c r="CF99" s="463"/>
      <c r="CG99" s="463"/>
      <c r="CH99" s="463"/>
      <c r="CI99" s="463"/>
      <c r="CJ99" s="463"/>
      <c r="CK99" s="463"/>
      <c r="CL99" s="463"/>
      <c r="CM99" s="463"/>
      <c r="CN99" s="463"/>
      <c r="CO99" s="463"/>
      <c r="CP99" s="463"/>
      <c r="CQ99" s="463"/>
      <c r="CR99" s="463"/>
      <c r="CS99" s="463"/>
      <c r="CT99" s="463"/>
      <c r="CU99" s="463"/>
      <c r="CV99" s="463"/>
      <c r="CW99" s="463"/>
      <c r="CX99" s="463"/>
      <c r="CY99" s="463"/>
      <c r="CZ99" s="463"/>
      <c r="DA99" s="463"/>
      <c r="DB99" s="463"/>
      <c r="DC99" s="463"/>
      <c r="DD99" s="463"/>
      <c r="DE99" s="463"/>
      <c r="DF99" s="463"/>
      <c r="DG99" s="463"/>
      <c r="DH99" s="463"/>
      <c r="DI99" s="463"/>
      <c r="DJ99" s="463"/>
      <c r="DK99" s="463"/>
      <c r="DL99" s="463"/>
      <c r="DM99" s="463"/>
      <c r="DN99" s="463"/>
      <c r="DO99" s="463"/>
      <c r="DP99" s="463"/>
      <c r="DQ99" s="463"/>
      <c r="DR99" s="463"/>
      <c r="DS99" s="463"/>
      <c r="DT99" s="463"/>
      <c r="DU99" s="463"/>
      <c r="DV99" s="463"/>
      <c r="DW99" s="463"/>
      <c r="DX99" s="463"/>
      <c r="DY99" s="463"/>
      <c r="DZ99" s="463"/>
      <c r="EA99" s="463"/>
      <c r="EB99" s="463"/>
      <c r="EC99" s="463"/>
      <c r="ED99" s="463"/>
      <c r="EE99" s="463"/>
      <c r="EF99" s="463"/>
      <c r="EG99" s="463"/>
      <c r="EH99" s="463"/>
      <c r="EI99" s="463"/>
      <c r="EJ99" s="463"/>
      <c r="EK99" s="463"/>
      <c r="EL99" s="463"/>
      <c r="EM99" s="463"/>
      <c r="EN99" s="463"/>
      <c r="EO99" s="463"/>
      <c r="EP99" s="463"/>
      <c r="EQ99" s="463"/>
      <c r="ER99" s="463"/>
      <c r="ES99" s="463"/>
      <c r="ET99" s="463"/>
      <c r="EU99" s="463"/>
      <c r="EV99" s="463"/>
      <c r="EW99" s="463"/>
      <c r="EX99" s="463"/>
      <c r="EY99" s="463"/>
      <c r="EZ99" s="463"/>
      <c r="FA99" s="463"/>
      <c r="FB99" s="463"/>
      <c r="FC99" s="463"/>
      <c r="FD99" s="463"/>
      <c r="FE99" s="463"/>
      <c r="FF99" s="463"/>
      <c r="FG99" s="463"/>
      <c r="FH99" s="463"/>
      <c r="FI99" s="463"/>
      <c r="FJ99" s="463"/>
      <c r="FK99" s="463"/>
      <c r="FL99" s="463"/>
      <c r="FM99" s="463"/>
      <c r="FN99" s="463"/>
      <c r="FO99" s="463"/>
      <c r="FP99" s="463"/>
      <c r="FQ99" s="463"/>
      <c r="FR99" s="463"/>
      <c r="FS99" s="463"/>
      <c r="FT99" s="463"/>
      <c r="FU99" s="463"/>
      <c r="FV99" s="463"/>
      <c r="FW99" s="463"/>
      <c r="FX99" s="463"/>
      <c r="FY99" s="463"/>
      <c r="FZ99" s="463"/>
      <c r="GA99" s="463"/>
      <c r="GB99" s="463"/>
      <c r="GC99" s="463"/>
      <c r="GD99" s="463"/>
      <c r="GE99" s="463"/>
      <c r="GF99" s="463"/>
      <c r="GG99" s="463"/>
      <c r="GH99" s="463"/>
      <c r="GI99" s="463"/>
      <c r="GJ99" s="463"/>
      <c r="GK99" s="463"/>
      <c r="GL99" s="463"/>
      <c r="GM99" s="463"/>
      <c r="GN99" s="463"/>
      <c r="GO99" s="463"/>
      <c r="GP99" s="463"/>
      <c r="GQ99" s="463"/>
      <c r="GR99" s="463"/>
      <c r="GS99" s="463"/>
      <c r="GT99" s="463"/>
      <c r="GU99" s="463"/>
      <c r="GV99" s="463"/>
      <c r="GW99" s="463"/>
      <c r="GX99" s="463"/>
      <c r="GY99" s="463"/>
      <c r="GZ99" s="463"/>
      <c r="HA99" s="463"/>
      <c r="HB99" s="463"/>
      <c r="HC99" s="463"/>
      <c r="HD99" s="463"/>
      <c r="HE99" s="463"/>
      <c r="HF99" s="463"/>
      <c r="HG99" s="463"/>
      <c r="HH99" s="463"/>
      <c r="HI99" s="463"/>
      <c r="HJ99" s="463"/>
      <c r="HK99" s="463"/>
      <c r="HL99" s="463"/>
      <c r="HM99" s="463"/>
      <c r="HN99" s="463"/>
      <c r="HO99" s="463"/>
      <c r="HP99" s="463"/>
      <c r="HQ99" s="463"/>
      <c r="HR99" s="463"/>
      <c r="HS99" s="463"/>
      <c r="HT99" s="463"/>
      <c r="HU99" s="463"/>
      <c r="HV99" s="463"/>
      <c r="HW99" s="463"/>
      <c r="HX99" s="463"/>
      <c r="HY99" s="463"/>
      <c r="HZ99" s="463"/>
      <c r="IA99" s="463"/>
      <c r="IB99" s="463"/>
      <c r="IC99" s="463"/>
      <c r="ID99" s="463"/>
      <c r="IE99" s="463"/>
      <c r="IF99" s="463"/>
      <c r="IG99" s="463"/>
      <c r="IH99" s="463"/>
      <c r="II99" s="463"/>
      <c r="IJ99" s="463"/>
      <c r="IK99" s="463"/>
      <c r="IL99" s="463"/>
      <c r="IM99" s="463"/>
      <c r="IN99" s="463"/>
      <c r="IO99" s="463"/>
      <c r="IP99" s="463"/>
      <c r="IQ99" s="463"/>
      <c r="IR99" s="463"/>
    </row>
    <row r="100" spans="1:252" ht="15" customHeight="1">
      <c r="A100" s="836" t="s">
        <v>516</v>
      </c>
      <c r="B100" s="612"/>
      <c r="C100" s="461"/>
      <c r="D100" s="461"/>
      <c r="E100" s="461"/>
      <c r="F100" s="461"/>
      <c r="G100" s="461"/>
      <c r="H100" s="461"/>
      <c r="I100" s="461"/>
      <c r="J100" s="462"/>
      <c r="K100" s="462"/>
      <c r="L100" s="463"/>
      <c r="M100" s="463"/>
      <c r="N100" s="463"/>
      <c r="O100" s="463"/>
      <c r="P100" s="463"/>
      <c r="Q100" s="463"/>
      <c r="R100" s="463"/>
      <c r="S100" s="463"/>
      <c r="T100" s="463"/>
      <c r="U100" s="463"/>
      <c r="V100" s="463"/>
      <c r="W100" s="463"/>
      <c r="X100" s="463"/>
      <c r="Y100" s="463"/>
      <c r="Z100" s="463"/>
      <c r="AA100" s="463"/>
      <c r="AB100" s="463"/>
      <c r="AC100" s="463"/>
      <c r="AD100" s="463"/>
      <c r="AE100" s="463"/>
      <c r="AF100" s="463"/>
      <c r="AG100" s="463"/>
      <c r="AH100" s="463"/>
      <c r="AI100" s="463"/>
      <c r="AJ100" s="463"/>
      <c r="AK100" s="463"/>
      <c r="AL100" s="463"/>
      <c r="AM100" s="463"/>
      <c r="AN100" s="463"/>
      <c r="AO100" s="463"/>
      <c r="AP100" s="463"/>
      <c r="AQ100" s="463"/>
      <c r="AR100" s="463"/>
      <c r="AS100" s="463"/>
      <c r="AT100" s="463"/>
      <c r="AU100" s="463"/>
      <c r="AV100" s="463"/>
      <c r="AW100" s="463"/>
      <c r="AX100" s="463"/>
      <c r="AY100" s="463"/>
      <c r="AZ100" s="463"/>
      <c r="BA100" s="463"/>
      <c r="BB100" s="463"/>
      <c r="BC100" s="463"/>
      <c r="BD100" s="463"/>
      <c r="BE100" s="463"/>
      <c r="BF100" s="463"/>
      <c r="BG100" s="463"/>
      <c r="BH100" s="463"/>
      <c r="BI100" s="463"/>
      <c r="BJ100" s="463"/>
      <c r="BK100" s="463"/>
      <c r="BL100" s="463"/>
      <c r="BM100" s="463"/>
      <c r="BN100" s="463"/>
      <c r="BO100" s="463"/>
      <c r="BP100" s="463"/>
      <c r="BQ100" s="463"/>
      <c r="BR100" s="463"/>
      <c r="BS100" s="463"/>
      <c r="BT100" s="463"/>
      <c r="BU100" s="463"/>
      <c r="BV100" s="463"/>
      <c r="BW100" s="463"/>
      <c r="BX100" s="463"/>
      <c r="BY100" s="463"/>
      <c r="BZ100" s="463"/>
      <c r="CA100" s="463"/>
      <c r="CB100" s="463"/>
      <c r="CC100" s="463"/>
      <c r="CD100" s="463"/>
      <c r="CE100" s="463"/>
      <c r="CF100" s="463"/>
      <c r="CG100" s="463"/>
      <c r="CH100" s="463"/>
      <c r="CI100" s="463"/>
      <c r="CJ100" s="463"/>
      <c r="CK100" s="463"/>
      <c r="CL100" s="463"/>
      <c r="CM100" s="463"/>
      <c r="CN100" s="463"/>
      <c r="CO100" s="463"/>
      <c r="CP100" s="463"/>
      <c r="CQ100" s="463"/>
      <c r="CR100" s="463"/>
      <c r="CS100" s="463"/>
      <c r="CT100" s="463"/>
      <c r="CU100" s="463"/>
      <c r="CV100" s="463"/>
      <c r="CW100" s="463"/>
      <c r="CX100" s="463"/>
      <c r="CY100" s="463"/>
      <c r="CZ100" s="463"/>
      <c r="DA100" s="463"/>
      <c r="DB100" s="463"/>
      <c r="DC100" s="463"/>
      <c r="DD100" s="463"/>
      <c r="DE100" s="463"/>
      <c r="DF100" s="463"/>
      <c r="DG100" s="463"/>
      <c r="DH100" s="463"/>
      <c r="DI100" s="463"/>
      <c r="DJ100" s="463"/>
      <c r="DK100" s="463"/>
      <c r="DL100" s="463"/>
      <c r="DM100" s="463"/>
      <c r="DN100" s="463"/>
      <c r="DO100" s="463"/>
      <c r="DP100" s="463"/>
      <c r="DQ100" s="463"/>
      <c r="DR100" s="463"/>
      <c r="DS100" s="463"/>
      <c r="DT100" s="463"/>
      <c r="DU100" s="463"/>
      <c r="DV100" s="463"/>
      <c r="DW100" s="463"/>
      <c r="DX100" s="463"/>
      <c r="DY100" s="463"/>
      <c r="DZ100" s="463"/>
      <c r="EA100" s="463"/>
      <c r="EB100" s="463"/>
      <c r="EC100" s="463"/>
      <c r="ED100" s="463"/>
      <c r="EE100" s="463"/>
      <c r="EF100" s="463"/>
      <c r="EG100" s="463"/>
      <c r="EH100" s="463"/>
      <c r="EI100" s="463"/>
      <c r="EJ100" s="463"/>
      <c r="EK100" s="463"/>
      <c r="EL100" s="463"/>
      <c r="EM100" s="463"/>
      <c r="EN100" s="463"/>
      <c r="EO100" s="463"/>
      <c r="EP100" s="463"/>
      <c r="EQ100" s="463"/>
      <c r="ER100" s="463"/>
      <c r="ES100" s="463"/>
      <c r="ET100" s="463"/>
      <c r="EU100" s="463"/>
      <c r="EV100" s="463"/>
      <c r="EW100" s="463"/>
      <c r="EX100" s="463"/>
      <c r="EY100" s="463"/>
      <c r="EZ100" s="463"/>
      <c r="FA100" s="463"/>
      <c r="FB100" s="463"/>
      <c r="FC100" s="463"/>
      <c r="FD100" s="463"/>
      <c r="FE100" s="463"/>
      <c r="FF100" s="463"/>
      <c r="FG100" s="463"/>
      <c r="FH100" s="463"/>
      <c r="FI100" s="463"/>
      <c r="FJ100" s="463"/>
      <c r="FK100" s="463"/>
      <c r="FL100" s="463"/>
      <c r="FM100" s="463"/>
      <c r="FN100" s="463"/>
      <c r="FO100" s="463"/>
      <c r="FP100" s="463"/>
      <c r="FQ100" s="463"/>
      <c r="FR100" s="463"/>
      <c r="FS100" s="463"/>
      <c r="FT100" s="463"/>
      <c r="FU100" s="463"/>
      <c r="FV100" s="463"/>
      <c r="FW100" s="463"/>
      <c r="FX100" s="463"/>
      <c r="FY100" s="463"/>
      <c r="FZ100" s="463"/>
      <c r="GA100" s="463"/>
      <c r="GB100" s="463"/>
      <c r="GC100" s="463"/>
      <c r="GD100" s="463"/>
      <c r="GE100" s="463"/>
      <c r="GF100" s="463"/>
      <c r="GG100" s="463"/>
      <c r="GH100" s="463"/>
      <c r="GI100" s="463"/>
      <c r="GJ100" s="463"/>
      <c r="GK100" s="463"/>
      <c r="GL100" s="463"/>
      <c r="GM100" s="463"/>
      <c r="GN100" s="463"/>
      <c r="GO100" s="463"/>
      <c r="GP100" s="463"/>
      <c r="GQ100" s="463"/>
      <c r="GR100" s="463"/>
      <c r="GS100" s="463"/>
      <c r="GT100" s="463"/>
      <c r="GU100" s="463"/>
      <c r="GV100" s="463"/>
      <c r="GW100" s="463"/>
      <c r="GX100" s="463"/>
      <c r="GY100" s="463"/>
      <c r="GZ100" s="463"/>
      <c r="HA100" s="463"/>
      <c r="HB100" s="463"/>
      <c r="HC100" s="463"/>
      <c r="HD100" s="463"/>
      <c r="HE100" s="463"/>
      <c r="HF100" s="463"/>
      <c r="HG100" s="463"/>
      <c r="HH100" s="463"/>
      <c r="HI100" s="463"/>
      <c r="HJ100" s="463"/>
      <c r="HK100" s="463"/>
      <c r="HL100" s="463"/>
      <c r="HM100" s="463"/>
      <c r="HN100" s="463"/>
      <c r="HO100" s="463"/>
      <c r="HP100" s="463"/>
      <c r="HQ100" s="463"/>
      <c r="HR100" s="463"/>
      <c r="HS100" s="463"/>
      <c r="HT100" s="463"/>
      <c r="HU100" s="463"/>
      <c r="HV100" s="463"/>
      <c r="HW100" s="463"/>
      <c r="HX100" s="463"/>
      <c r="HY100" s="463"/>
      <c r="HZ100" s="463"/>
      <c r="IA100" s="463"/>
      <c r="IB100" s="463"/>
      <c r="IC100" s="463"/>
      <c r="ID100" s="463"/>
      <c r="IE100" s="463"/>
      <c r="IF100" s="463"/>
      <c r="IG100" s="463"/>
      <c r="IH100" s="463"/>
      <c r="II100" s="463"/>
      <c r="IJ100" s="463"/>
      <c r="IK100" s="463"/>
      <c r="IL100" s="463"/>
      <c r="IM100" s="463"/>
      <c r="IN100" s="463"/>
      <c r="IO100" s="463"/>
      <c r="IP100" s="463"/>
      <c r="IQ100" s="463"/>
      <c r="IR100" s="463"/>
    </row>
    <row r="101" spans="1:252" ht="11.25" customHeight="1">
      <c r="A101" s="603" t="s">
        <v>517</v>
      </c>
      <c r="B101" s="612"/>
      <c r="C101" s="461"/>
      <c r="D101" s="461"/>
      <c r="E101" s="461"/>
      <c r="F101" s="461"/>
      <c r="G101" s="461"/>
      <c r="H101" s="461"/>
      <c r="I101" s="461"/>
      <c r="J101" s="462"/>
      <c r="K101" s="462"/>
      <c r="L101" s="463"/>
      <c r="M101" s="463"/>
      <c r="N101" s="463"/>
      <c r="O101" s="463"/>
      <c r="P101" s="463"/>
      <c r="Q101" s="463"/>
      <c r="R101" s="463"/>
      <c r="S101" s="463"/>
      <c r="T101" s="463"/>
      <c r="U101" s="463"/>
      <c r="V101" s="463"/>
      <c r="W101" s="463"/>
      <c r="X101" s="463"/>
      <c r="Y101" s="463"/>
      <c r="Z101" s="463"/>
      <c r="AA101" s="463"/>
      <c r="AB101" s="463"/>
      <c r="AC101" s="463"/>
      <c r="AD101" s="463"/>
      <c r="AE101" s="463"/>
      <c r="AF101" s="463"/>
      <c r="AG101" s="463"/>
      <c r="AH101" s="463"/>
      <c r="AI101" s="463"/>
      <c r="AJ101" s="463"/>
      <c r="AK101" s="463"/>
      <c r="AL101" s="463"/>
      <c r="AM101" s="463"/>
      <c r="AN101" s="463"/>
      <c r="AO101" s="463"/>
      <c r="AP101" s="463"/>
      <c r="AQ101" s="463"/>
      <c r="AR101" s="463"/>
      <c r="AS101" s="463"/>
      <c r="AT101" s="463"/>
      <c r="AU101" s="463"/>
      <c r="AV101" s="463"/>
      <c r="AW101" s="463"/>
      <c r="AX101" s="463"/>
      <c r="AY101" s="463"/>
      <c r="AZ101" s="463"/>
      <c r="BA101" s="463"/>
      <c r="BB101" s="463"/>
      <c r="BC101" s="463"/>
      <c r="BD101" s="463"/>
      <c r="BE101" s="463"/>
      <c r="BF101" s="463"/>
      <c r="BG101" s="463"/>
      <c r="BH101" s="463"/>
      <c r="BI101" s="463"/>
      <c r="BJ101" s="463"/>
      <c r="BK101" s="463"/>
      <c r="BL101" s="463"/>
      <c r="BM101" s="463"/>
      <c r="BN101" s="463"/>
      <c r="BO101" s="463"/>
      <c r="BP101" s="463"/>
      <c r="BQ101" s="463"/>
      <c r="BR101" s="463"/>
      <c r="BS101" s="463"/>
      <c r="BT101" s="463"/>
      <c r="BU101" s="463"/>
      <c r="BV101" s="463"/>
      <c r="BW101" s="463"/>
      <c r="BX101" s="463"/>
      <c r="BY101" s="463"/>
      <c r="BZ101" s="463"/>
      <c r="CA101" s="463"/>
      <c r="CB101" s="463"/>
      <c r="CC101" s="463"/>
      <c r="CD101" s="463"/>
      <c r="CE101" s="463"/>
      <c r="CF101" s="463"/>
      <c r="CG101" s="463"/>
      <c r="CH101" s="463"/>
      <c r="CI101" s="463"/>
      <c r="CJ101" s="463"/>
      <c r="CK101" s="463"/>
      <c r="CL101" s="463"/>
      <c r="CM101" s="463"/>
      <c r="CN101" s="463"/>
      <c r="CO101" s="463"/>
      <c r="CP101" s="463"/>
      <c r="CQ101" s="463"/>
      <c r="CR101" s="463"/>
      <c r="CS101" s="463"/>
      <c r="CT101" s="463"/>
      <c r="CU101" s="463"/>
      <c r="CV101" s="463"/>
      <c r="CW101" s="463"/>
      <c r="CX101" s="463"/>
      <c r="CY101" s="463"/>
      <c r="CZ101" s="463"/>
      <c r="DA101" s="463"/>
      <c r="DB101" s="463"/>
      <c r="DC101" s="463"/>
      <c r="DD101" s="463"/>
      <c r="DE101" s="463"/>
      <c r="DF101" s="463"/>
      <c r="DG101" s="463"/>
      <c r="DH101" s="463"/>
      <c r="DI101" s="463"/>
      <c r="DJ101" s="463"/>
      <c r="DK101" s="463"/>
      <c r="DL101" s="463"/>
      <c r="DM101" s="463"/>
      <c r="DN101" s="463"/>
      <c r="DO101" s="463"/>
      <c r="DP101" s="463"/>
      <c r="DQ101" s="463"/>
      <c r="DR101" s="463"/>
      <c r="DS101" s="463"/>
      <c r="DT101" s="463"/>
      <c r="DU101" s="463"/>
      <c r="DV101" s="463"/>
      <c r="DW101" s="463"/>
      <c r="DX101" s="463"/>
      <c r="DY101" s="463"/>
      <c r="DZ101" s="463"/>
      <c r="EA101" s="463"/>
      <c r="EB101" s="463"/>
      <c r="EC101" s="463"/>
      <c r="ED101" s="463"/>
      <c r="EE101" s="463"/>
      <c r="EF101" s="463"/>
      <c r="EG101" s="463"/>
      <c r="EH101" s="463"/>
      <c r="EI101" s="463"/>
      <c r="EJ101" s="463"/>
      <c r="EK101" s="463"/>
      <c r="EL101" s="463"/>
      <c r="EM101" s="463"/>
      <c r="EN101" s="463"/>
      <c r="EO101" s="463"/>
      <c r="EP101" s="463"/>
      <c r="EQ101" s="463"/>
      <c r="ER101" s="463"/>
      <c r="ES101" s="463"/>
      <c r="ET101" s="463"/>
      <c r="EU101" s="463"/>
      <c r="EV101" s="463"/>
      <c r="EW101" s="463"/>
      <c r="EX101" s="463"/>
      <c r="EY101" s="463"/>
      <c r="EZ101" s="463"/>
      <c r="FA101" s="463"/>
      <c r="FB101" s="463"/>
      <c r="FC101" s="463"/>
      <c r="FD101" s="463"/>
      <c r="FE101" s="463"/>
      <c r="FF101" s="463"/>
      <c r="FG101" s="463"/>
      <c r="FH101" s="463"/>
      <c r="FI101" s="463"/>
      <c r="FJ101" s="463"/>
      <c r="FK101" s="463"/>
      <c r="FL101" s="463"/>
      <c r="FM101" s="463"/>
      <c r="FN101" s="463"/>
      <c r="FO101" s="463"/>
      <c r="FP101" s="463"/>
      <c r="FQ101" s="463"/>
      <c r="FR101" s="463"/>
      <c r="FS101" s="463"/>
      <c r="FT101" s="463"/>
      <c r="FU101" s="463"/>
      <c r="FV101" s="463"/>
      <c r="FW101" s="463"/>
      <c r="FX101" s="463"/>
      <c r="FY101" s="463"/>
      <c r="FZ101" s="463"/>
      <c r="GA101" s="463"/>
      <c r="GB101" s="463"/>
      <c r="GC101" s="463"/>
      <c r="GD101" s="463"/>
      <c r="GE101" s="463"/>
      <c r="GF101" s="463"/>
      <c r="GG101" s="463"/>
      <c r="GH101" s="463"/>
      <c r="GI101" s="463"/>
      <c r="GJ101" s="463"/>
      <c r="GK101" s="463"/>
      <c r="GL101" s="463"/>
      <c r="GM101" s="463"/>
      <c r="GN101" s="463"/>
      <c r="GO101" s="463"/>
      <c r="GP101" s="463"/>
      <c r="GQ101" s="463"/>
      <c r="GR101" s="463"/>
      <c r="GS101" s="463"/>
      <c r="GT101" s="463"/>
      <c r="GU101" s="463"/>
      <c r="GV101" s="463"/>
      <c r="GW101" s="463"/>
      <c r="GX101" s="463"/>
      <c r="GY101" s="463"/>
      <c r="GZ101" s="463"/>
      <c r="HA101" s="463"/>
      <c r="HB101" s="463"/>
      <c r="HC101" s="463"/>
      <c r="HD101" s="463"/>
      <c r="HE101" s="463"/>
      <c r="HF101" s="463"/>
      <c r="HG101" s="463"/>
      <c r="HH101" s="463"/>
      <c r="HI101" s="463"/>
      <c r="HJ101" s="463"/>
      <c r="HK101" s="463"/>
      <c r="HL101" s="463"/>
      <c r="HM101" s="463"/>
      <c r="HN101" s="463"/>
      <c r="HO101" s="463"/>
      <c r="HP101" s="463"/>
      <c r="HQ101" s="463"/>
      <c r="HR101" s="463"/>
      <c r="HS101" s="463"/>
      <c r="HT101" s="463"/>
      <c r="HU101" s="463"/>
      <c r="HV101" s="463"/>
      <c r="HW101" s="463"/>
      <c r="HX101" s="463"/>
      <c r="HY101" s="463"/>
      <c r="HZ101" s="463"/>
      <c r="IA101" s="463"/>
      <c r="IB101" s="463"/>
      <c r="IC101" s="463"/>
      <c r="ID101" s="463"/>
      <c r="IE101" s="463"/>
      <c r="IF101" s="463"/>
      <c r="IG101" s="463"/>
      <c r="IH101" s="463"/>
      <c r="II101" s="463"/>
      <c r="IJ101" s="463"/>
      <c r="IK101" s="463"/>
      <c r="IL101" s="463"/>
      <c r="IM101" s="463"/>
      <c r="IN101" s="463"/>
      <c r="IO101" s="463"/>
      <c r="IP101" s="463"/>
      <c r="IQ101" s="463"/>
      <c r="IR101" s="463"/>
    </row>
    <row r="102" spans="1:252" ht="11.1" customHeight="1">
      <c r="A102" s="603" t="s">
        <v>573</v>
      </c>
      <c r="B102" s="612"/>
      <c r="C102" s="461"/>
      <c r="D102" s="461"/>
      <c r="E102" s="461"/>
      <c r="F102" s="461"/>
      <c r="G102" s="461"/>
      <c r="H102" s="461"/>
      <c r="I102" s="461"/>
      <c r="J102" s="462"/>
      <c r="K102" s="462"/>
      <c r="L102" s="463"/>
      <c r="M102" s="463"/>
      <c r="N102" s="463"/>
      <c r="O102" s="463"/>
      <c r="P102" s="463"/>
      <c r="Q102" s="463"/>
      <c r="R102" s="463"/>
      <c r="S102" s="463"/>
      <c r="T102" s="463"/>
      <c r="U102" s="463"/>
      <c r="V102" s="463"/>
      <c r="W102" s="463"/>
      <c r="X102" s="463"/>
      <c r="Y102" s="463"/>
      <c r="Z102" s="463"/>
      <c r="AA102" s="463"/>
      <c r="AB102" s="463"/>
      <c r="AC102" s="463"/>
      <c r="AD102" s="463"/>
      <c r="AE102" s="463"/>
      <c r="AF102" s="463"/>
      <c r="AG102" s="463"/>
      <c r="AH102" s="463"/>
      <c r="AI102" s="463"/>
      <c r="AJ102" s="463"/>
      <c r="AK102" s="463"/>
      <c r="AL102" s="463"/>
      <c r="AM102" s="463"/>
      <c r="AN102" s="463"/>
      <c r="AO102" s="463"/>
      <c r="AP102" s="463"/>
      <c r="AQ102" s="463"/>
      <c r="AR102" s="463"/>
      <c r="AS102" s="463"/>
      <c r="AT102" s="463"/>
      <c r="AU102" s="463"/>
      <c r="AV102" s="463"/>
      <c r="AW102" s="463"/>
      <c r="AX102" s="463"/>
      <c r="AY102" s="463"/>
      <c r="AZ102" s="463"/>
      <c r="BA102" s="463"/>
      <c r="BB102" s="463"/>
      <c r="BC102" s="463"/>
      <c r="BD102" s="463"/>
      <c r="BE102" s="463"/>
      <c r="BF102" s="463"/>
      <c r="BG102" s="463"/>
      <c r="BH102" s="463"/>
      <c r="BI102" s="463"/>
      <c r="BJ102" s="463"/>
      <c r="BK102" s="463"/>
      <c r="BL102" s="463"/>
      <c r="BM102" s="463"/>
      <c r="BN102" s="463"/>
      <c r="BO102" s="463"/>
      <c r="BP102" s="463"/>
      <c r="BQ102" s="463"/>
      <c r="BR102" s="463"/>
      <c r="BS102" s="463"/>
      <c r="BT102" s="463"/>
      <c r="BU102" s="463"/>
      <c r="BV102" s="463"/>
      <c r="BW102" s="463"/>
      <c r="BX102" s="463"/>
      <c r="BY102" s="463"/>
      <c r="BZ102" s="463"/>
      <c r="CA102" s="463"/>
      <c r="CB102" s="463"/>
      <c r="CC102" s="463"/>
      <c r="CD102" s="463"/>
      <c r="CE102" s="463"/>
      <c r="CF102" s="463"/>
      <c r="CG102" s="463"/>
      <c r="CH102" s="463"/>
      <c r="CI102" s="463"/>
      <c r="CJ102" s="463"/>
      <c r="CK102" s="463"/>
      <c r="CL102" s="463"/>
      <c r="CM102" s="463"/>
      <c r="CN102" s="463"/>
      <c r="CO102" s="463"/>
      <c r="CP102" s="463"/>
      <c r="CQ102" s="463"/>
      <c r="CR102" s="463"/>
      <c r="CS102" s="463"/>
      <c r="CT102" s="463"/>
      <c r="CU102" s="463"/>
      <c r="CV102" s="463"/>
      <c r="CW102" s="463"/>
      <c r="CX102" s="463"/>
      <c r="CY102" s="463"/>
      <c r="CZ102" s="463"/>
      <c r="DA102" s="463"/>
      <c r="DB102" s="463"/>
      <c r="DC102" s="463"/>
      <c r="DD102" s="463"/>
      <c r="DE102" s="463"/>
      <c r="DF102" s="463"/>
      <c r="DG102" s="463"/>
      <c r="DH102" s="463"/>
      <c r="DI102" s="463"/>
      <c r="DJ102" s="463"/>
      <c r="DK102" s="463"/>
      <c r="DL102" s="463"/>
      <c r="DM102" s="463"/>
      <c r="DN102" s="463"/>
      <c r="DO102" s="463"/>
      <c r="DP102" s="463"/>
      <c r="DQ102" s="463"/>
      <c r="DR102" s="463"/>
      <c r="DS102" s="463"/>
      <c r="DT102" s="463"/>
      <c r="DU102" s="463"/>
      <c r="DV102" s="463"/>
      <c r="DW102" s="463"/>
      <c r="DX102" s="463"/>
      <c r="DY102" s="463"/>
      <c r="DZ102" s="463"/>
      <c r="EA102" s="463"/>
      <c r="EB102" s="463"/>
      <c r="EC102" s="463"/>
      <c r="ED102" s="463"/>
      <c r="EE102" s="463"/>
      <c r="EF102" s="463"/>
      <c r="EG102" s="463"/>
      <c r="EH102" s="463"/>
      <c r="EI102" s="463"/>
      <c r="EJ102" s="463"/>
      <c r="EK102" s="463"/>
      <c r="EL102" s="463"/>
      <c r="EM102" s="463"/>
      <c r="EN102" s="463"/>
      <c r="EO102" s="463"/>
      <c r="EP102" s="463"/>
      <c r="EQ102" s="463"/>
      <c r="ER102" s="463"/>
      <c r="ES102" s="463"/>
      <c r="ET102" s="463"/>
      <c r="EU102" s="463"/>
      <c r="EV102" s="463"/>
      <c r="EW102" s="463"/>
      <c r="EX102" s="463"/>
      <c r="EY102" s="463"/>
      <c r="EZ102" s="463"/>
      <c r="FA102" s="463"/>
      <c r="FB102" s="463"/>
      <c r="FC102" s="463"/>
      <c r="FD102" s="463"/>
      <c r="FE102" s="463"/>
      <c r="FF102" s="463"/>
      <c r="FG102" s="463"/>
      <c r="FH102" s="463"/>
      <c r="FI102" s="463"/>
      <c r="FJ102" s="463"/>
      <c r="FK102" s="463"/>
      <c r="FL102" s="463"/>
      <c r="FM102" s="463"/>
      <c r="FN102" s="463"/>
      <c r="FO102" s="463"/>
      <c r="FP102" s="463"/>
      <c r="FQ102" s="463"/>
      <c r="FR102" s="463"/>
      <c r="FS102" s="463"/>
      <c r="FT102" s="463"/>
      <c r="FU102" s="463"/>
      <c r="FV102" s="463"/>
      <c r="FW102" s="463"/>
      <c r="FX102" s="463"/>
      <c r="FY102" s="463"/>
      <c r="FZ102" s="463"/>
      <c r="GA102" s="463"/>
      <c r="GB102" s="463"/>
      <c r="GC102" s="463"/>
      <c r="GD102" s="463"/>
      <c r="GE102" s="463"/>
      <c r="GF102" s="463"/>
      <c r="GG102" s="463"/>
      <c r="GH102" s="463"/>
      <c r="GI102" s="463"/>
      <c r="GJ102" s="463"/>
      <c r="GK102" s="463"/>
      <c r="GL102" s="463"/>
      <c r="GM102" s="463"/>
      <c r="GN102" s="463"/>
      <c r="GO102" s="463"/>
      <c r="GP102" s="463"/>
      <c r="GQ102" s="463"/>
      <c r="GR102" s="463"/>
      <c r="GS102" s="463"/>
      <c r="GT102" s="463"/>
      <c r="GU102" s="463"/>
      <c r="GV102" s="463"/>
      <c r="GW102" s="463"/>
      <c r="GX102" s="463"/>
      <c r="GY102" s="463"/>
      <c r="GZ102" s="463"/>
      <c r="HA102" s="463"/>
      <c r="HB102" s="463"/>
      <c r="HC102" s="463"/>
      <c r="HD102" s="463"/>
      <c r="HE102" s="463"/>
      <c r="HF102" s="463"/>
      <c r="HG102" s="463"/>
      <c r="HH102" s="463"/>
      <c r="HI102" s="463"/>
      <c r="HJ102" s="463"/>
      <c r="HK102" s="463"/>
      <c r="HL102" s="463"/>
      <c r="HM102" s="463"/>
      <c r="HN102" s="463"/>
      <c r="HO102" s="463"/>
      <c r="HP102" s="463"/>
      <c r="HQ102" s="463"/>
      <c r="HR102" s="463"/>
      <c r="HS102" s="463"/>
      <c r="HT102" s="463"/>
      <c r="HU102" s="463"/>
      <c r="HV102" s="463"/>
      <c r="HW102" s="463"/>
      <c r="HX102" s="463"/>
      <c r="HY102" s="463"/>
      <c r="HZ102" s="463"/>
      <c r="IA102" s="463"/>
      <c r="IB102" s="463"/>
      <c r="IC102" s="463"/>
      <c r="ID102" s="463"/>
      <c r="IE102" s="463"/>
      <c r="IF102" s="463"/>
      <c r="IG102" s="463"/>
      <c r="IH102" s="463"/>
      <c r="II102" s="463"/>
      <c r="IJ102" s="463"/>
      <c r="IK102" s="463"/>
      <c r="IL102" s="463"/>
      <c r="IM102" s="463"/>
      <c r="IN102" s="463"/>
      <c r="IO102" s="463"/>
      <c r="IP102" s="463"/>
      <c r="IQ102" s="463"/>
      <c r="IR102" s="463"/>
    </row>
    <row r="103" spans="1:252" ht="14.25" customHeight="1">
      <c r="A103" s="836" t="s">
        <v>515</v>
      </c>
      <c r="B103" s="612"/>
      <c r="C103" s="461"/>
      <c r="D103" s="461"/>
      <c r="E103" s="461"/>
      <c r="F103" s="461"/>
      <c r="G103" s="461"/>
      <c r="H103" s="461"/>
      <c r="I103" s="461"/>
      <c r="J103" s="462"/>
      <c r="K103" s="462"/>
      <c r="L103" s="463"/>
      <c r="M103" s="463"/>
      <c r="N103" s="463"/>
      <c r="O103" s="463"/>
      <c r="P103" s="463"/>
      <c r="Q103" s="463"/>
      <c r="R103" s="463"/>
      <c r="S103" s="463"/>
      <c r="T103" s="463"/>
      <c r="U103" s="463"/>
      <c r="V103" s="463"/>
      <c r="W103" s="463"/>
      <c r="X103" s="463"/>
      <c r="Y103" s="463"/>
      <c r="Z103" s="463"/>
      <c r="AA103" s="463"/>
      <c r="AB103" s="463"/>
      <c r="AC103" s="463"/>
      <c r="AD103" s="463"/>
      <c r="AE103" s="463"/>
      <c r="AF103" s="463"/>
      <c r="AG103" s="463"/>
      <c r="AH103" s="463"/>
      <c r="AI103" s="463"/>
      <c r="AJ103" s="463"/>
      <c r="AK103" s="463"/>
      <c r="AL103" s="463"/>
      <c r="AM103" s="463"/>
      <c r="AN103" s="463"/>
      <c r="AO103" s="463"/>
      <c r="AP103" s="463"/>
      <c r="AQ103" s="463"/>
      <c r="AR103" s="463"/>
      <c r="AS103" s="463"/>
      <c r="AT103" s="463"/>
      <c r="AU103" s="463"/>
      <c r="AV103" s="463"/>
      <c r="AW103" s="463"/>
      <c r="AX103" s="463"/>
      <c r="AY103" s="463"/>
      <c r="AZ103" s="463"/>
      <c r="BA103" s="463"/>
      <c r="BB103" s="463"/>
      <c r="BC103" s="463"/>
      <c r="BD103" s="463"/>
      <c r="BE103" s="463"/>
      <c r="BF103" s="463"/>
      <c r="BG103" s="463"/>
      <c r="BH103" s="463"/>
      <c r="BI103" s="463"/>
      <c r="BJ103" s="463"/>
      <c r="BK103" s="463"/>
      <c r="BL103" s="463"/>
      <c r="BM103" s="463"/>
      <c r="BN103" s="463"/>
      <c r="BO103" s="463"/>
      <c r="BP103" s="463"/>
      <c r="BQ103" s="463"/>
      <c r="BR103" s="463"/>
      <c r="BS103" s="463"/>
      <c r="BT103" s="463"/>
      <c r="BU103" s="463"/>
      <c r="BV103" s="463"/>
      <c r="BW103" s="463"/>
      <c r="BX103" s="463"/>
      <c r="BY103" s="463"/>
      <c r="BZ103" s="463"/>
      <c r="CA103" s="463"/>
      <c r="CB103" s="463"/>
      <c r="CC103" s="463"/>
      <c r="CD103" s="463"/>
      <c r="CE103" s="463"/>
      <c r="CF103" s="463"/>
      <c r="CG103" s="463"/>
      <c r="CH103" s="463"/>
      <c r="CI103" s="463"/>
      <c r="CJ103" s="463"/>
      <c r="CK103" s="463"/>
      <c r="CL103" s="463"/>
      <c r="CM103" s="463"/>
      <c r="CN103" s="463"/>
      <c r="CO103" s="463"/>
      <c r="CP103" s="463"/>
      <c r="CQ103" s="463"/>
      <c r="CR103" s="463"/>
      <c r="CS103" s="463"/>
      <c r="CT103" s="463"/>
      <c r="CU103" s="463"/>
      <c r="CV103" s="463"/>
      <c r="CW103" s="463"/>
      <c r="CX103" s="463"/>
      <c r="CY103" s="463"/>
      <c r="CZ103" s="463"/>
      <c r="DA103" s="463"/>
      <c r="DB103" s="463"/>
      <c r="DC103" s="463"/>
      <c r="DD103" s="463"/>
      <c r="DE103" s="463"/>
      <c r="DF103" s="463"/>
      <c r="DG103" s="463"/>
      <c r="DH103" s="463"/>
      <c r="DI103" s="463"/>
      <c r="DJ103" s="463"/>
      <c r="DK103" s="463"/>
      <c r="DL103" s="463"/>
      <c r="DM103" s="463"/>
      <c r="DN103" s="463"/>
      <c r="DO103" s="463"/>
      <c r="DP103" s="463"/>
      <c r="DQ103" s="463"/>
      <c r="DR103" s="463"/>
      <c r="DS103" s="463"/>
      <c r="DT103" s="463"/>
      <c r="DU103" s="463"/>
      <c r="DV103" s="463"/>
      <c r="DW103" s="463"/>
      <c r="DX103" s="463"/>
      <c r="DY103" s="463"/>
      <c r="DZ103" s="463"/>
      <c r="EA103" s="463"/>
      <c r="EB103" s="463"/>
      <c r="EC103" s="463"/>
      <c r="ED103" s="463"/>
      <c r="EE103" s="463"/>
      <c r="EF103" s="463"/>
      <c r="EG103" s="463"/>
      <c r="EH103" s="463"/>
      <c r="EI103" s="463"/>
      <c r="EJ103" s="463"/>
      <c r="EK103" s="463"/>
      <c r="EL103" s="463"/>
      <c r="EM103" s="463"/>
      <c r="EN103" s="463"/>
      <c r="EO103" s="463"/>
      <c r="EP103" s="463"/>
      <c r="EQ103" s="463"/>
      <c r="ER103" s="463"/>
      <c r="ES103" s="463"/>
      <c r="ET103" s="463"/>
      <c r="EU103" s="463"/>
      <c r="EV103" s="463"/>
      <c r="EW103" s="463"/>
      <c r="EX103" s="463"/>
      <c r="EY103" s="463"/>
      <c r="EZ103" s="463"/>
      <c r="FA103" s="463"/>
      <c r="FB103" s="463"/>
      <c r="FC103" s="463"/>
      <c r="FD103" s="463"/>
      <c r="FE103" s="463"/>
      <c r="FF103" s="463"/>
      <c r="FG103" s="463"/>
      <c r="FH103" s="463"/>
      <c r="FI103" s="463"/>
      <c r="FJ103" s="463"/>
      <c r="FK103" s="463"/>
      <c r="FL103" s="463"/>
      <c r="FM103" s="463"/>
      <c r="FN103" s="463"/>
      <c r="FO103" s="463"/>
      <c r="FP103" s="463"/>
      <c r="FQ103" s="463"/>
      <c r="FR103" s="463"/>
      <c r="FS103" s="463"/>
      <c r="FT103" s="463"/>
      <c r="FU103" s="463"/>
      <c r="FV103" s="463"/>
      <c r="FW103" s="463"/>
      <c r="FX103" s="463"/>
      <c r="FY103" s="463"/>
      <c r="FZ103" s="463"/>
      <c r="GA103" s="463"/>
      <c r="GB103" s="463"/>
      <c r="GC103" s="463"/>
      <c r="GD103" s="463"/>
      <c r="GE103" s="463"/>
      <c r="GF103" s="463"/>
      <c r="GG103" s="463"/>
      <c r="GH103" s="463"/>
      <c r="GI103" s="463"/>
      <c r="GJ103" s="463"/>
      <c r="GK103" s="463"/>
      <c r="GL103" s="463"/>
      <c r="GM103" s="463"/>
      <c r="GN103" s="463"/>
      <c r="GO103" s="463"/>
      <c r="GP103" s="463"/>
      <c r="GQ103" s="463"/>
      <c r="GR103" s="463"/>
      <c r="GS103" s="463"/>
      <c r="GT103" s="463"/>
      <c r="GU103" s="463"/>
      <c r="GV103" s="463"/>
      <c r="GW103" s="463"/>
      <c r="GX103" s="463"/>
      <c r="GY103" s="463"/>
      <c r="GZ103" s="463"/>
      <c r="HA103" s="463"/>
      <c r="HB103" s="463"/>
      <c r="HC103" s="463"/>
      <c r="HD103" s="463"/>
      <c r="HE103" s="463"/>
      <c r="HF103" s="463"/>
      <c r="HG103" s="463"/>
      <c r="HH103" s="463"/>
      <c r="HI103" s="463"/>
      <c r="HJ103" s="463"/>
      <c r="HK103" s="463"/>
      <c r="HL103" s="463"/>
      <c r="HM103" s="463"/>
      <c r="HN103" s="463"/>
      <c r="HO103" s="463"/>
      <c r="HP103" s="463"/>
      <c r="HQ103" s="463"/>
      <c r="HR103" s="463"/>
      <c r="HS103" s="463"/>
      <c r="HT103" s="463"/>
      <c r="HU103" s="463"/>
      <c r="HV103" s="463"/>
      <c r="HW103" s="463"/>
      <c r="HX103" s="463"/>
      <c r="HY103" s="463"/>
      <c r="HZ103" s="463"/>
      <c r="IA103" s="463"/>
      <c r="IB103" s="463"/>
      <c r="IC103" s="463"/>
      <c r="ID103" s="463"/>
      <c r="IE103" s="463"/>
      <c r="IF103" s="463"/>
      <c r="IG103" s="463"/>
      <c r="IH103" s="463"/>
      <c r="II103" s="463"/>
      <c r="IJ103" s="463"/>
      <c r="IK103" s="463"/>
      <c r="IL103" s="463"/>
      <c r="IM103" s="463"/>
      <c r="IN103" s="463"/>
      <c r="IO103" s="463"/>
      <c r="IP103" s="463"/>
      <c r="IQ103" s="463"/>
      <c r="IR103" s="463"/>
    </row>
    <row r="104" spans="1:252" ht="11.1" customHeight="1">
      <c r="A104" s="603" t="s">
        <v>414</v>
      </c>
      <c r="B104" s="612"/>
      <c r="C104" s="461"/>
      <c r="D104" s="461"/>
      <c r="E104" s="461"/>
      <c r="F104" s="461"/>
      <c r="G104" s="461"/>
      <c r="H104" s="461"/>
      <c r="I104" s="461"/>
      <c r="J104" s="462"/>
      <c r="K104" s="462"/>
      <c r="L104" s="463"/>
      <c r="M104" s="463"/>
      <c r="N104" s="463"/>
      <c r="O104" s="463"/>
      <c r="P104" s="463"/>
      <c r="Q104" s="463"/>
      <c r="R104" s="463"/>
      <c r="S104" s="463"/>
      <c r="T104" s="463"/>
      <c r="U104" s="463"/>
      <c r="V104" s="463"/>
      <c r="W104" s="463"/>
      <c r="X104" s="463"/>
      <c r="Y104" s="463"/>
      <c r="Z104" s="463"/>
      <c r="AA104" s="463"/>
      <c r="AB104" s="463"/>
      <c r="AC104" s="463"/>
      <c r="AD104" s="463"/>
      <c r="AE104" s="463"/>
      <c r="AF104" s="463"/>
      <c r="AG104" s="463"/>
      <c r="AH104" s="463"/>
      <c r="AI104" s="463"/>
      <c r="AJ104" s="463"/>
      <c r="AK104" s="463"/>
      <c r="AL104" s="463"/>
      <c r="AM104" s="463"/>
      <c r="AN104" s="463"/>
      <c r="AO104" s="463"/>
      <c r="AP104" s="463"/>
      <c r="AQ104" s="463"/>
      <c r="AR104" s="463"/>
      <c r="AS104" s="463"/>
      <c r="AT104" s="463"/>
      <c r="AU104" s="463"/>
      <c r="AV104" s="463"/>
      <c r="AW104" s="463"/>
      <c r="AX104" s="463"/>
      <c r="AY104" s="463"/>
      <c r="AZ104" s="463"/>
      <c r="BA104" s="463"/>
      <c r="BB104" s="463"/>
      <c r="BC104" s="463"/>
      <c r="BD104" s="463"/>
      <c r="BE104" s="463"/>
      <c r="BF104" s="463"/>
      <c r="BG104" s="463"/>
      <c r="BH104" s="463"/>
      <c r="BI104" s="463"/>
      <c r="BJ104" s="463"/>
      <c r="BK104" s="463"/>
      <c r="BL104" s="463"/>
      <c r="BM104" s="463"/>
      <c r="BN104" s="463"/>
      <c r="BO104" s="463"/>
      <c r="BP104" s="463"/>
      <c r="BQ104" s="463"/>
      <c r="BR104" s="463"/>
      <c r="BS104" s="463"/>
      <c r="BT104" s="463"/>
      <c r="BU104" s="463"/>
      <c r="BV104" s="463"/>
      <c r="BW104" s="463"/>
      <c r="BX104" s="463"/>
      <c r="BY104" s="463"/>
      <c r="BZ104" s="463"/>
      <c r="CA104" s="463"/>
      <c r="CB104" s="463"/>
      <c r="CC104" s="463"/>
      <c r="CD104" s="463"/>
      <c r="CE104" s="463"/>
      <c r="CF104" s="463"/>
      <c r="CG104" s="463"/>
      <c r="CH104" s="463"/>
      <c r="CI104" s="463"/>
      <c r="CJ104" s="463"/>
      <c r="CK104" s="463"/>
      <c r="CL104" s="463"/>
      <c r="CM104" s="463"/>
      <c r="CN104" s="463"/>
      <c r="CO104" s="463"/>
      <c r="CP104" s="463"/>
      <c r="CQ104" s="463"/>
      <c r="CR104" s="463"/>
      <c r="CS104" s="463"/>
      <c r="CT104" s="463"/>
      <c r="CU104" s="463"/>
      <c r="CV104" s="463"/>
      <c r="CW104" s="463"/>
      <c r="CX104" s="463"/>
      <c r="CY104" s="463"/>
      <c r="CZ104" s="463"/>
      <c r="DA104" s="463"/>
      <c r="DB104" s="463"/>
      <c r="DC104" s="463"/>
      <c r="DD104" s="463"/>
      <c r="DE104" s="463"/>
      <c r="DF104" s="463"/>
      <c r="DG104" s="463"/>
      <c r="DH104" s="463"/>
      <c r="DI104" s="463"/>
      <c r="DJ104" s="463"/>
      <c r="DK104" s="463"/>
      <c r="DL104" s="463"/>
      <c r="DM104" s="463"/>
      <c r="DN104" s="463"/>
      <c r="DO104" s="463"/>
      <c r="DP104" s="463"/>
      <c r="DQ104" s="463"/>
      <c r="DR104" s="463"/>
      <c r="DS104" s="463"/>
      <c r="DT104" s="463"/>
      <c r="DU104" s="463"/>
      <c r="DV104" s="463"/>
      <c r="DW104" s="463"/>
      <c r="DX104" s="463"/>
      <c r="DY104" s="463"/>
      <c r="DZ104" s="463"/>
      <c r="EA104" s="463"/>
      <c r="EB104" s="463"/>
      <c r="EC104" s="463"/>
      <c r="ED104" s="463"/>
      <c r="EE104" s="463"/>
      <c r="EF104" s="463"/>
      <c r="EG104" s="463"/>
      <c r="EH104" s="463"/>
      <c r="EI104" s="463"/>
      <c r="EJ104" s="463"/>
      <c r="EK104" s="463"/>
      <c r="EL104" s="463"/>
      <c r="EM104" s="463"/>
      <c r="EN104" s="463"/>
      <c r="EO104" s="463"/>
      <c r="EP104" s="463"/>
      <c r="EQ104" s="463"/>
      <c r="ER104" s="463"/>
      <c r="ES104" s="463"/>
      <c r="ET104" s="463"/>
      <c r="EU104" s="463"/>
      <c r="EV104" s="463"/>
      <c r="EW104" s="463"/>
      <c r="EX104" s="463"/>
      <c r="EY104" s="463"/>
      <c r="EZ104" s="463"/>
      <c r="FA104" s="463"/>
      <c r="FB104" s="463"/>
      <c r="FC104" s="463"/>
      <c r="FD104" s="463"/>
      <c r="FE104" s="463"/>
      <c r="FF104" s="463"/>
      <c r="FG104" s="463"/>
      <c r="FH104" s="463"/>
      <c r="FI104" s="463"/>
      <c r="FJ104" s="463"/>
      <c r="FK104" s="463"/>
      <c r="FL104" s="463"/>
      <c r="FM104" s="463"/>
      <c r="FN104" s="463"/>
      <c r="FO104" s="463"/>
      <c r="FP104" s="463"/>
      <c r="FQ104" s="463"/>
      <c r="FR104" s="463"/>
      <c r="FS104" s="463"/>
      <c r="FT104" s="463"/>
      <c r="FU104" s="463"/>
      <c r="FV104" s="463"/>
      <c r="FW104" s="463"/>
      <c r="FX104" s="463"/>
      <c r="FY104" s="463"/>
      <c r="FZ104" s="463"/>
      <c r="GA104" s="463"/>
      <c r="GB104" s="463"/>
      <c r="GC104" s="463"/>
      <c r="GD104" s="463"/>
      <c r="GE104" s="463"/>
      <c r="GF104" s="463"/>
      <c r="GG104" s="463"/>
      <c r="GH104" s="463"/>
      <c r="GI104" s="463"/>
      <c r="GJ104" s="463"/>
      <c r="GK104" s="463"/>
      <c r="GL104" s="463"/>
      <c r="GM104" s="463"/>
      <c r="GN104" s="463"/>
      <c r="GO104" s="463"/>
      <c r="GP104" s="463"/>
      <c r="GQ104" s="463"/>
      <c r="GR104" s="463"/>
      <c r="GS104" s="463"/>
      <c r="GT104" s="463"/>
      <c r="GU104" s="463"/>
      <c r="GV104" s="463"/>
      <c r="GW104" s="463"/>
      <c r="GX104" s="463"/>
      <c r="GY104" s="463"/>
      <c r="GZ104" s="463"/>
      <c r="HA104" s="463"/>
      <c r="HB104" s="463"/>
      <c r="HC104" s="463"/>
      <c r="HD104" s="463"/>
      <c r="HE104" s="463"/>
      <c r="HF104" s="463"/>
      <c r="HG104" s="463"/>
      <c r="HH104" s="463"/>
      <c r="HI104" s="463"/>
      <c r="HJ104" s="463"/>
      <c r="HK104" s="463"/>
      <c r="HL104" s="463"/>
      <c r="HM104" s="463"/>
      <c r="HN104" s="463"/>
      <c r="HO104" s="463"/>
      <c r="HP104" s="463"/>
      <c r="HQ104" s="463"/>
      <c r="HR104" s="463"/>
      <c r="HS104" s="463"/>
      <c r="HT104" s="463"/>
      <c r="HU104" s="463"/>
      <c r="HV104" s="463"/>
      <c r="HW104" s="463"/>
      <c r="HX104" s="463"/>
      <c r="HY104" s="463"/>
      <c r="HZ104" s="463"/>
      <c r="IA104" s="463"/>
      <c r="IB104" s="463"/>
      <c r="IC104" s="463"/>
      <c r="ID104" s="463"/>
      <c r="IE104" s="463"/>
      <c r="IF104" s="463"/>
      <c r="IG104" s="463"/>
      <c r="IH104" s="463"/>
      <c r="II104" s="463"/>
      <c r="IJ104" s="463"/>
      <c r="IK104" s="463"/>
      <c r="IL104" s="463"/>
      <c r="IM104" s="463"/>
      <c r="IN104" s="463"/>
      <c r="IO104" s="463"/>
      <c r="IP104" s="463"/>
      <c r="IQ104" s="463"/>
      <c r="IR104" s="463"/>
    </row>
    <row r="105" spans="1:252" ht="11.1" customHeight="1">
      <c r="A105" s="603" t="s">
        <v>322</v>
      </c>
      <c r="B105" s="612"/>
      <c r="C105" s="461"/>
      <c r="D105" s="461"/>
      <c r="E105" s="461"/>
      <c r="F105" s="461"/>
      <c r="G105" s="461"/>
      <c r="H105" s="461"/>
      <c r="I105" s="461"/>
      <c r="J105" s="462"/>
      <c r="K105" s="462"/>
      <c r="L105" s="463"/>
      <c r="M105" s="463"/>
      <c r="N105" s="463"/>
      <c r="O105" s="463"/>
      <c r="P105" s="463"/>
      <c r="Q105" s="463"/>
      <c r="R105" s="463"/>
      <c r="S105" s="463"/>
      <c r="T105" s="463"/>
      <c r="U105" s="463"/>
      <c r="V105" s="463"/>
      <c r="W105" s="463"/>
      <c r="X105" s="463"/>
      <c r="Y105" s="463"/>
      <c r="Z105" s="463"/>
      <c r="AA105" s="463"/>
      <c r="AB105" s="463"/>
      <c r="AC105" s="463"/>
      <c r="AD105" s="463"/>
      <c r="AE105" s="463"/>
      <c r="AF105" s="463"/>
      <c r="AG105" s="463"/>
      <c r="AH105" s="463"/>
      <c r="AI105" s="463"/>
      <c r="AJ105" s="463"/>
      <c r="AK105" s="463"/>
      <c r="AL105" s="463"/>
      <c r="AM105" s="463"/>
      <c r="AN105" s="463"/>
      <c r="AO105" s="463"/>
      <c r="AP105" s="463"/>
      <c r="AQ105" s="463"/>
      <c r="AR105" s="463"/>
      <c r="AS105" s="463"/>
      <c r="AT105" s="463"/>
      <c r="AU105" s="463"/>
      <c r="AV105" s="463"/>
      <c r="AW105" s="463"/>
      <c r="AX105" s="463"/>
      <c r="AY105" s="463"/>
      <c r="AZ105" s="463"/>
      <c r="BA105" s="463"/>
      <c r="BB105" s="463"/>
      <c r="BC105" s="463"/>
      <c r="BD105" s="463"/>
      <c r="BE105" s="463"/>
      <c r="BF105" s="463"/>
      <c r="BG105" s="463"/>
      <c r="BH105" s="463"/>
      <c r="BI105" s="463"/>
      <c r="BJ105" s="463"/>
      <c r="BK105" s="463"/>
      <c r="BL105" s="463"/>
      <c r="BM105" s="463"/>
      <c r="BN105" s="463"/>
      <c r="BO105" s="463"/>
      <c r="BP105" s="463"/>
      <c r="BQ105" s="463"/>
      <c r="BR105" s="463"/>
      <c r="BS105" s="463"/>
      <c r="BT105" s="463"/>
      <c r="BU105" s="463"/>
      <c r="BV105" s="463"/>
      <c r="BW105" s="463"/>
      <c r="BX105" s="463"/>
      <c r="BY105" s="463"/>
      <c r="BZ105" s="463"/>
      <c r="CA105" s="463"/>
      <c r="CB105" s="463"/>
      <c r="CC105" s="463"/>
      <c r="CD105" s="463"/>
      <c r="CE105" s="463"/>
      <c r="CF105" s="463"/>
      <c r="CG105" s="463"/>
      <c r="CH105" s="463"/>
      <c r="CI105" s="463"/>
      <c r="CJ105" s="463"/>
      <c r="CK105" s="463"/>
      <c r="CL105" s="463"/>
      <c r="CM105" s="463"/>
      <c r="CN105" s="463"/>
      <c r="CO105" s="463"/>
      <c r="CP105" s="463"/>
      <c r="CQ105" s="463"/>
      <c r="CR105" s="463"/>
      <c r="CS105" s="463"/>
      <c r="CT105" s="463"/>
      <c r="CU105" s="463"/>
      <c r="CV105" s="463"/>
      <c r="CW105" s="463"/>
      <c r="CX105" s="463"/>
      <c r="CY105" s="463"/>
      <c r="CZ105" s="463"/>
      <c r="DA105" s="463"/>
      <c r="DB105" s="463"/>
      <c r="DC105" s="463"/>
      <c r="DD105" s="463"/>
      <c r="DE105" s="463"/>
      <c r="DF105" s="463"/>
      <c r="DG105" s="463"/>
      <c r="DH105" s="463"/>
      <c r="DI105" s="463"/>
      <c r="DJ105" s="463"/>
      <c r="DK105" s="463"/>
      <c r="DL105" s="463"/>
      <c r="DM105" s="463"/>
      <c r="DN105" s="463"/>
      <c r="DO105" s="463"/>
      <c r="DP105" s="463"/>
      <c r="DQ105" s="463"/>
      <c r="DR105" s="463"/>
      <c r="DS105" s="463"/>
      <c r="DT105" s="463"/>
      <c r="DU105" s="463"/>
      <c r="DV105" s="463"/>
      <c r="DW105" s="463"/>
      <c r="DX105" s="463"/>
      <c r="DY105" s="463"/>
      <c r="DZ105" s="463"/>
      <c r="EA105" s="463"/>
      <c r="EB105" s="463"/>
      <c r="EC105" s="463"/>
      <c r="ED105" s="463"/>
      <c r="EE105" s="463"/>
      <c r="EF105" s="463"/>
      <c r="EG105" s="463"/>
      <c r="EH105" s="463"/>
      <c r="EI105" s="463"/>
      <c r="EJ105" s="463"/>
      <c r="EK105" s="463"/>
      <c r="EL105" s="463"/>
      <c r="EM105" s="463"/>
      <c r="EN105" s="463"/>
      <c r="EO105" s="463"/>
      <c r="EP105" s="463"/>
      <c r="EQ105" s="463"/>
      <c r="ER105" s="463"/>
      <c r="ES105" s="463"/>
      <c r="ET105" s="463"/>
      <c r="EU105" s="463"/>
      <c r="EV105" s="463"/>
      <c r="EW105" s="463"/>
      <c r="EX105" s="463"/>
      <c r="EY105" s="463"/>
      <c r="EZ105" s="463"/>
      <c r="FA105" s="463"/>
      <c r="FB105" s="463"/>
      <c r="FC105" s="463"/>
      <c r="FD105" s="463"/>
      <c r="FE105" s="463"/>
      <c r="FF105" s="463"/>
      <c r="FG105" s="463"/>
      <c r="FH105" s="463"/>
      <c r="FI105" s="463"/>
      <c r="FJ105" s="463"/>
      <c r="FK105" s="463"/>
      <c r="FL105" s="463"/>
      <c r="FM105" s="463"/>
      <c r="FN105" s="463"/>
      <c r="FO105" s="463"/>
      <c r="FP105" s="463"/>
      <c r="FQ105" s="463"/>
      <c r="FR105" s="463"/>
      <c r="FS105" s="463"/>
      <c r="FT105" s="463"/>
      <c r="FU105" s="463"/>
      <c r="FV105" s="463"/>
      <c r="FW105" s="463"/>
      <c r="FX105" s="463"/>
      <c r="FY105" s="463"/>
      <c r="FZ105" s="463"/>
      <c r="GA105" s="463"/>
      <c r="GB105" s="463"/>
      <c r="GC105" s="463"/>
      <c r="GD105" s="463"/>
      <c r="GE105" s="463"/>
      <c r="GF105" s="463"/>
      <c r="GG105" s="463"/>
      <c r="GH105" s="463"/>
      <c r="GI105" s="463"/>
      <c r="GJ105" s="463"/>
      <c r="GK105" s="463"/>
      <c r="GL105" s="463"/>
      <c r="GM105" s="463"/>
      <c r="GN105" s="463"/>
      <c r="GO105" s="463"/>
      <c r="GP105" s="463"/>
      <c r="GQ105" s="463"/>
      <c r="GR105" s="463"/>
      <c r="GS105" s="463"/>
      <c r="GT105" s="463"/>
      <c r="GU105" s="463"/>
      <c r="GV105" s="463"/>
      <c r="GW105" s="463"/>
      <c r="GX105" s="463"/>
      <c r="GY105" s="463"/>
      <c r="GZ105" s="463"/>
      <c r="HA105" s="463"/>
      <c r="HB105" s="463"/>
      <c r="HC105" s="463"/>
      <c r="HD105" s="463"/>
      <c r="HE105" s="463"/>
      <c r="HF105" s="463"/>
      <c r="HG105" s="463"/>
      <c r="HH105" s="463"/>
      <c r="HI105" s="463"/>
      <c r="HJ105" s="463"/>
      <c r="HK105" s="463"/>
      <c r="HL105" s="463"/>
      <c r="HM105" s="463"/>
      <c r="HN105" s="463"/>
      <c r="HO105" s="463"/>
      <c r="HP105" s="463"/>
      <c r="HQ105" s="463"/>
      <c r="HR105" s="463"/>
      <c r="HS105" s="463"/>
      <c r="HT105" s="463"/>
      <c r="HU105" s="463"/>
      <c r="HV105" s="463"/>
      <c r="HW105" s="463"/>
      <c r="HX105" s="463"/>
      <c r="HY105" s="463"/>
      <c r="HZ105" s="463"/>
      <c r="IA105" s="463"/>
      <c r="IB105" s="463"/>
      <c r="IC105" s="463"/>
      <c r="ID105" s="463"/>
      <c r="IE105" s="463"/>
      <c r="IF105" s="463"/>
      <c r="IG105" s="463"/>
      <c r="IH105" s="463"/>
      <c r="II105" s="463"/>
      <c r="IJ105" s="463"/>
      <c r="IK105" s="463"/>
      <c r="IL105" s="463"/>
      <c r="IM105" s="463"/>
      <c r="IN105" s="463"/>
      <c r="IO105" s="463"/>
      <c r="IP105" s="463"/>
      <c r="IQ105" s="463"/>
      <c r="IR105" s="463"/>
    </row>
    <row r="106" spans="1:252" ht="11.1" customHeight="1">
      <c r="L106" s="463"/>
      <c r="M106" s="463"/>
      <c r="N106" s="463"/>
      <c r="O106" s="463"/>
      <c r="P106" s="463"/>
      <c r="Q106" s="463"/>
      <c r="R106" s="463"/>
      <c r="S106" s="463"/>
      <c r="T106" s="463"/>
      <c r="U106" s="463"/>
      <c r="V106" s="463"/>
      <c r="W106" s="463"/>
      <c r="X106" s="463"/>
      <c r="Y106" s="463"/>
      <c r="Z106" s="463"/>
      <c r="AA106" s="463"/>
      <c r="AB106" s="463"/>
      <c r="AC106" s="463"/>
      <c r="AD106" s="463"/>
      <c r="AE106" s="463"/>
      <c r="AF106" s="463"/>
      <c r="AG106" s="463"/>
      <c r="AH106" s="463"/>
      <c r="AI106" s="463"/>
      <c r="AJ106" s="463"/>
      <c r="AK106" s="463"/>
      <c r="AL106" s="463"/>
      <c r="AM106" s="463"/>
      <c r="AN106" s="463"/>
      <c r="AO106" s="463"/>
      <c r="AP106" s="463"/>
      <c r="AQ106" s="463"/>
      <c r="AR106" s="463"/>
      <c r="AS106" s="463"/>
      <c r="AT106" s="463"/>
      <c r="AU106" s="463"/>
      <c r="AV106" s="463"/>
      <c r="AW106" s="463"/>
      <c r="AX106" s="463"/>
      <c r="AY106" s="463"/>
      <c r="AZ106" s="463"/>
      <c r="BA106" s="463"/>
      <c r="BB106" s="463"/>
      <c r="BC106" s="463"/>
      <c r="BD106" s="463"/>
      <c r="BE106" s="463"/>
      <c r="BF106" s="463"/>
      <c r="BG106" s="463"/>
      <c r="BH106" s="463"/>
      <c r="BI106" s="463"/>
      <c r="BJ106" s="463"/>
      <c r="BK106" s="463"/>
      <c r="BL106" s="463"/>
      <c r="BM106" s="463"/>
      <c r="BN106" s="463"/>
      <c r="BO106" s="463"/>
      <c r="BP106" s="463"/>
      <c r="BQ106" s="463"/>
      <c r="BR106" s="463"/>
      <c r="BS106" s="463"/>
      <c r="BT106" s="463"/>
      <c r="BU106" s="463"/>
      <c r="BV106" s="463"/>
      <c r="BW106" s="463"/>
      <c r="BX106" s="463"/>
      <c r="BY106" s="463"/>
      <c r="BZ106" s="463"/>
      <c r="CA106" s="463"/>
      <c r="CB106" s="463"/>
      <c r="CC106" s="463"/>
      <c r="CD106" s="463"/>
      <c r="CE106" s="463"/>
      <c r="CF106" s="463"/>
      <c r="CG106" s="463"/>
      <c r="CH106" s="463"/>
      <c r="CI106" s="463"/>
      <c r="CJ106" s="463"/>
      <c r="CK106" s="463"/>
      <c r="CL106" s="463"/>
      <c r="CM106" s="463"/>
      <c r="CN106" s="463"/>
      <c r="CO106" s="463"/>
      <c r="CP106" s="463"/>
      <c r="CQ106" s="463"/>
      <c r="CR106" s="463"/>
      <c r="CS106" s="463"/>
      <c r="CT106" s="463"/>
      <c r="CU106" s="463"/>
      <c r="CV106" s="463"/>
      <c r="CW106" s="463"/>
      <c r="CX106" s="463"/>
      <c r="CY106" s="463"/>
      <c r="CZ106" s="463"/>
      <c r="DA106" s="463"/>
      <c r="DB106" s="463"/>
      <c r="DC106" s="463"/>
      <c r="DD106" s="463"/>
      <c r="DE106" s="463"/>
      <c r="DF106" s="463"/>
      <c r="DG106" s="463"/>
      <c r="DH106" s="463"/>
      <c r="DI106" s="463"/>
      <c r="DJ106" s="463"/>
      <c r="DK106" s="463"/>
      <c r="DL106" s="463"/>
      <c r="DM106" s="463"/>
      <c r="DN106" s="463"/>
      <c r="DO106" s="463"/>
      <c r="DP106" s="463"/>
      <c r="DQ106" s="463"/>
      <c r="DR106" s="463"/>
      <c r="DS106" s="463"/>
      <c r="DT106" s="463"/>
      <c r="DU106" s="463"/>
      <c r="DV106" s="463"/>
      <c r="DW106" s="463"/>
      <c r="DX106" s="463"/>
      <c r="DY106" s="463"/>
      <c r="DZ106" s="463"/>
      <c r="EA106" s="463"/>
      <c r="EB106" s="463"/>
      <c r="EC106" s="463"/>
      <c r="ED106" s="463"/>
      <c r="EE106" s="463"/>
      <c r="EF106" s="463"/>
      <c r="EG106" s="463"/>
      <c r="EH106" s="463"/>
      <c r="EI106" s="463"/>
      <c r="EJ106" s="463"/>
      <c r="EK106" s="463"/>
      <c r="EL106" s="463"/>
      <c r="EM106" s="463"/>
      <c r="EN106" s="463"/>
      <c r="EO106" s="463"/>
      <c r="EP106" s="463"/>
      <c r="EQ106" s="463"/>
      <c r="ER106" s="463"/>
      <c r="ES106" s="463"/>
      <c r="ET106" s="463"/>
      <c r="EU106" s="463"/>
      <c r="EV106" s="463"/>
      <c r="EW106" s="463"/>
      <c r="EX106" s="463"/>
      <c r="EY106" s="463"/>
      <c r="EZ106" s="463"/>
      <c r="FA106" s="463"/>
      <c r="FB106" s="463"/>
      <c r="FC106" s="463"/>
      <c r="FD106" s="463"/>
      <c r="FE106" s="463"/>
      <c r="FF106" s="463"/>
      <c r="FG106" s="463"/>
      <c r="FH106" s="463"/>
      <c r="FI106" s="463"/>
      <c r="FJ106" s="463"/>
      <c r="FK106" s="463"/>
      <c r="FL106" s="463"/>
      <c r="FM106" s="463"/>
      <c r="FN106" s="463"/>
      <c r="FO106" s="463"/>
      <c r="FP106" s="463"/>
      <c r="FQ106" s="463"/>
      <c r="FR106" s="463"/>
      <c r="FS106" s="463"/>
      <c r="FT106" s="463"/>
      <c r="FU106" s="463"/>
      <c r="FV106" s="463"/>
      <c r="FW106" s="463"/>
      <c r="FX106" s="463"/>
      <c r="FY106" s="463"/>
      <c r="FZ106" s="463"/>
      <c r="GA106" s="463"/>
      <c r="GB106" s="463"/>
      <c r="GC106" s="463"/>
      <c r="GD106" s="463"/>
      <c r="GE106" s="463"/>
      <c r="GF106" s="463"/>
      <c r="GG106" s="463"/>
      <c r="GH106" s="463"/>
      <c r="GI106" s="463"/>
      <c r="GJ106" s="463"/>
      <c r="GK106" s="463"/>
      <c r="GL106" s="463"/>
      <c r="GM106" s="463"/>
      <c r="GN106" s="463"/>
      <c r="GO106" s="463"/>
      <c r="GP106" s="463"/>
      <c r="GQ106" s="463"/>
      <c r="GR106" s="463"/>
      <c r="GS106" s="463"/>
      <c r="GT106" s="463"/>
      <c r="GU106" s="463"/>
      <c r="GV106" s="463"/>
      <c r="GW106" s="463"/>
      <c r="GX106" s="463"/>
      <c r="GY106" s="463"/>
      <c r="GZ106" s="463"/>
      <c r="HA106" s="463"/>
      <c r="HB106" s="463"/>
      <c r="HC106" s="463"/>
      <c r="HD106" s="463"/>
      <c r="HE106" s="463"/>
      <c r="HF106" s="463"/>
      <c r="HG106" s="463"/>
      <c r="HH106" s="463"/>
      <c r="HI106" s="463"/>
      <c r="HJ106" s="463"/>
      <c r="HK106" s="463"/>
      <c r="HL106" s="463"/>
      <c r="HM106" s="463"/>
      <c r="HN106" s="463"/>
      <c r="HO106" s="463"/>
      <c r="HP106" s="463"/>
      <c r="HQ106" s="463"/>
      <c r="HR106" s="463"/>
      <c r="HS106" s="463"/>
      <c r="HT106" s="463"/>
      <c r="HU106" s="463"/>
      <c r="HV106" s="463"/>
      <c r="HW106" s="463"/>
      <c r="HX106" s="463"/>
      <c r="HY106" s="463"/>
      <c r="HZ106" s="463"/>
      <c r="IA106" s="463"/>
      <c r="IB106" s="463"/>
      <c r="IC106" s="463"/>
      <c r="ID106" s="463"/>
      <c r="IE106" s="463"/>
      <c r="IF106" s="463"/>
      <c r="IG106" s="463"/>
      <c r="IH106" s="463"/>
      <c r="II106" s="463"/>
      <c r="IJ106" s="463"/>
      <c r="IK106" s="463"/>
      <c r="IL106" s="463"/>
      <c r="IM106" s="463"/>
      <c r="IN106" s="463"/>
      <c r="IO106" s="463"/>
      <c r="IP106" s="463"/>
      <c r="IQ106" s="463"/>
      <c r="IR106" s="463"/>
    </row>
    <row r="107" spans="1:252" ht="11.1" customHeight="1">
      <c r="L107" s="463"/>
      <c r="M107" s="463"/>
      <c r="N107" s="463"/>
      <c r="O107" s="463"/>
      <c r="P107" s="463"/>
      <c r="Q107" s="463"/>
      <c r="R107" s="463"/>
      <c r="S107" s="463"/>
      <c r="T107" s="463"/>
      <c r="U107" s="463"/>
      <c r="V107" s="463"/>
      <c r="W107" s="463"/>
      <c r="X107" s="463"/>
      <c r="Y107" s="463"/>
      <c r="Z107" s="463"/>
      <c r="AA107" s="463"/>
      <c r="AB107" s="463"/>
      <c r="AC107" s="463"/>
      <c r="AD107" s="463"/>
      <c r="AE107" s="463"/>
      <c r="AF107" s="463"/>
      <c r="AG107" s="463"/>
      <c r="AH107" s="463"/>
      <c r="AI107" s="463"/>
      <c r="AJ107" s="463"/>
      <c r="AK107" s="463"/>
      <c r="AL107" s="463"/>
      <c r="AM107" s="463"/>
      <c r="AN107" s="463"/>
      <c r="AO107" s="463"/>
      <c r="AP107" s="463"/>
      <c r="AQ107" s="463"/>
      <c r="AR107" s="463"/>
      <c r="AS107" s="463"/>
      <c r="AT107" s="463"/>
      <c r="AU107" s="463"/>
      <c r="AV107" s="463"/>
      <c r="AW107" s="463"/>
      <c r="AX107" s="463"/>
      <c r="AY107" s="463"/>
      <c r="AZ107" s="463"/>
      <c r="BA107" s="463"/>
      <c r="BB107" s="463"/>
      <c r="BC107" s="463"/>
      <c r="BD107" s="463"/>
      <c r="BE107" s="463"/>
      <c r="BF107" s="463"/>
      <c r="BG107" s="463"/>
      <c r="BH107" s="463"/>
      <c r="BI107" s="463"/>
      <c r="BJ107" s="463"/>
      <c r="BK107" s="463"/>
      <c r="BL107" s="463"/>
      <c r="BM107" s="463"/>
      <c r="BN107" s="463"/>
      <c r="BO107" s="463"/>
      <c r="BP107" s="463"/>
      <c r="BQ107" s="463"/>
      <c r="BR107" s="463"/>
      <c r="BS107" s="463"/>
      <c r="BT107" s="463"/>
      <c r="BU107" s="463"/>
      <c r="BV107" s="463"/>
      <c r="BW107" s="463"/>
      <c r="BX107" s="463"/>
      <c r="BY107" s="463"/>
      <c r="BZ107" s="463"/>
      <c r="CA107" s="463"/>
      <c r="CB107" s="463"/>
      <c r="CC107" s="463"/>
      <c r="CD107" s="463"/>
      <c r="CE107" s="463"/>
      <c r="CF107" s="463"/>
      <c r="CG107" s="463"/>
      <c r="CH107" s="463"/>
      <c r="CI107" s="463"/>
      <c r="CJ107" s="463"/>
      <c r="CK107" s="463"/>
      <c r="CL107" s="463"/>
      <c r="CM107" s="463"/>
      <c r="CN107" s="463"/>
      <c r="CO107" s="463"/>
      <c r="CP107" s="463"/>
      <c r="CQ107" s="463"/>
      <c r="CR107" s="463"/>
      <c r="CS107" s="463"/>
      <c r="CT107" s="463"/>
      <c r="CU107" s="463"/>
      <c r="CV107" s="463"/>
      <c r="CW107" s="463"/>
      <c r="CX107" s="463"/>
      <c r="CY107" s="463"/>
      <c r="CZ107" s="463"/>
      <c r="DA107" s="463"/>
      <c r="DB107" s="463"/>
      <c r="DC107" s="463"/>
      <c r="DD107" s="463"/>
      <c r="DE107" s="463"/>
      <c r="DF107" s="463"/>
      <c r="DG107" s="463"/>
      <c r="DH107" s="463"/>
      <c r="DI107" s="463"/>
      <c r="DJ107" s="463"/>
      <c r="DK107" s="463"/>
      <c r="DL107" s="463"/>
      <c r="DM107" s="463"/>
      <c r="DN107" s="463"/>
      <c r="DO107" s="463"/>
      <c r="DP107" s="463"/>
      <c r="DQ107" s="463"/>
      <c r="DR107" s="463"/>
      <c r="DS107" s="463"/>
      <c r="DT107" s="463"/>
      <c r="DU107" s="463"/>
      <c r="DV107" s="463"/>
      <c r="DW107" s="463"/>
      <c r="DX107" s="463"/>
      <c r="DY107" s="463"/>
      <c r="DZ107" s="463"/>
      <c r="EA107" s="463"/>
      <c r="EB107" s="463"/>
      <c r="EC107" s="463"/>
      <c r="ED107" s="463"/>
      <c r="EE107" s="463"/>
      <c r="EF107" s="463"/>
      <c r="EG107" s="463"/>
      <c r="EH107" s="463"/>
      <c r="EI107" s="463"/>
      <c r="EJ107" s="463"/>
      <c r="EK107" s="463"/>
      <c r="EL107" s="463"/>
      <c r="EM107" s="463"/>
      <c r="EN107" s="463"/>
      <c r="EO107" s="463"/>
      <c r="EP107" s="463"/>
      <c r="EQ107" s="463"/>
      <c r="ER107" s="463"/>
      <c r="ES107" s="463"/>
      <c r="ET107" s="463"/>
      <c r="EU107" s="463"/>
      <c r="EV107" s="463"/>
      <c r="EW107" s="463"/>
      <c r="EX107" s="463"/>
      <c r="EY107" s="463"/>
      <c r="EZ107" s="463"/>
      <c r="FA107" s="463"/>
      <c r="FB107" s="463"/>
      <c r="FC107" s="463"/>
      <c r="FD107" s="463"/>
      <c r="FE107" s="463"/>
      <c r="FF107" s="463"/>
      <c r="FG107" s="463"/>
      <c r="FH107" s="463"/>
      <c r="FI107" s="463"/>
      <c r="FJ107" s="463"/>
      <c r="FK107" s="463"/>
      <c r="FL107" s="463"/>
      <c r="FM107" s="463"/>
      <c r="FN107" s="463"/>
      <c r="FO107" s="463"/>
      <c r="FP107" s="463"/>
      <c r="FQ107" s="463"/>
      <c r="FR107" s="463"/>
      <c r="FS107" s="463"/>
      <c r="FT107" s="463"/>
      <c r="FU107" s="463"/>
      <c r="FV107" s="463"/>
      <c r="FW107" s="463"/>
      <c r="FX107" s="463"/>
      <c r="FY107" s="463"/>
      <c r="FZ107" s="463"/>
      <c r="GA107" s="463"/>
      <c r="GB107" s="463"/>
      <c r="GC107" s="463"/>
      <c r="GD107" s="463"/>
      <c r="GE107" s="463"/>
      <c r="GF107" s="463"/>
      <c r="GG107" s="463"/>
      <c r="GH107" s="463"/>
      <c r="GI107" s="463"/>
      <c r="GJ107" s="463"/>
      <c r="GK107" s="463"/>
      <c r="GL107" s="463"/>
      <c r="GM107" s="463"/>
      <c r="GN107" s="463"/>
      <c r="GO107" s="463"/>
      <c r="GP107" s="463"/>
      <c r="GQ107" s="463"/>
      <c r="GR107" s="463"/>
      <c r="GS107" s="463"/>
      <c r="GT107" s="463"/>
      <c r="GU107" s="463"/>
      <c r="GV107" s="463"/>
      <c r="GW107" s="463"/>
      <c r="GX107" s="463"/>
      <c r="GY107" s="463"/>
      <c r="GZ107" s="463"/>
      <c r="HA107" s="463"/>
      <c r="HB107" s="463"/>
      <c r="HC107" s="463"/>
      <c r="HD107" s="463"/>
      <c r="HE107" s="463"/>
      <c r="HF107" s="463"/>
      <c r="HG107" s="463"/>
      <c r="HH107" s="463"/>
      <c r="HI107" s="463"/>
      <c r="HJ107" s="463"/>
      <c r="HK107" s="463"/>
      <c r="HL107" s="463"/>
      <c r="HM107" s="463"/>
      <c r="HN107" s="463"/>
      <c r="HO107" s="463"/>
      <c r="HP107" s="463"/>
      <c r="HQ107" s="463"/>
      <c r="HR107" s="463"/>
      <c r="HS107" s="463"/>
      <c r="HT107" s="463"/>
      <c r="HU107" s="463"/>
      <c r="HV107" s="463"/>
      <c r="HW107" s="463"/>
      <c r="HX107" s="463"/>
      <c r="HY107" s="463"/>
      <c r="HZ107" s="463"/>
      <c r="IA107" s="463"/>
      <c r="IB107" s="463"/>
      <c r="IC107" s="463"/>
      <c r="ID107" s="463"/>
      <c r="IE107" s="463"/>
      <c r="IF107" s="463"/>
      <c r="IG107" s="463"/>
      <c r="IH107" s="463"/>
      <c r="II107" s="463"/>
      <c r="IJ107" s="463"/>
      <c r="IK107" s="463"/>
      <c r="IL107" s="463"/>
      <c r="IM107" s="463"/>
      <c r="IN107" s="463"/>
      <c r="IO107" s="463"/>
      <c r="IP107" s="463"/>
      <c r="IQ107" s="463"/>
      <c r="IR107" s="463"/>
    </row>
    <row r="108" spans="1:252" ht="11.1" customHeight="1">
      <c r="L108" s="463"/>
      <c r="M108" s="463"/>
      <c r="N108" s="463"/>
      <c r="O108" s="463"/>
      <c r="P108" s="463"/>
      <c r="Q108" s="463"/>
      <c r="R108" s="463"/>
      <c r="S108" s="463"/>
      <c r="T108" s="463"/>
      <c r="U108" s="463"/>
      <c r="V108" s="463"/>
      <c r="W108" s="463"/>
      <c r="X108" s="463"/>
      <c r="Y108" s="463"/>
      <c r="Z108" s="463"/>
      <c r="AA108" s="463"/>
      <c r="AB108" s="463"/>
      <c r="AC108" s="463"/>
      <c r="AD108" s="463"/>
      <c r="AE108" s="463"/>
      <c r="AF108" s="463"/>
      <c r="AG108" s="463"/>
      <c r="AH108" s="463"/>
      <c r="AI108" s="463"/>
      <c r="AJ108" s="463"/>
      <c r="AK108" s="463"/>
      <c r="AL108" s="463"/>
      <c r="AM108" s="463"/>
      <c r="AN108" s="463"/>
      <c r="AO108" s="463"/>
      <c r="AP108" s="463"/>
      <c r="AQ108" s="463"/>
      <c r="AR108" s="463"/>
      <c r="AS108" s="463"/>
      <c r="AT108" s="463"/>
      <c r="AU108" s="463"/>
      <c r="AV108" s="463"/>
      <c r="AW108" s="463"/>
      <c r="AX108" s="463"/>
      <c r="AY108" s="463"/>
      <c r="AZ108" s="463"/>
      <c r="BA108" s="463"/>
      <c r="BB108" s="463"/>
      <c r="BC108" s="463"/>
      <c r="BD108" s="463"/>
      <c r="BE108" s="463"/>
      <c r="BF108" s="463"/>
      <c r="BG108" s="463"/>
      <c r="BH108" s="463"/>
      <c r="BI108" s="463"/>
      <c r="BJ108" s="463"/>
      <c r="BK108" s="463"/>
      <c r="BL108" s="463"/>
      <c r="BM108" s="463"/>
      <c r="BN108" s="463"/>
      <c r="BO108" s="463"/>
      <c r="BP108" s="463"/>
      <c r="BQ108" s="463"/>
      <c r="BR108" s="463"/>
      <c r="BS108" s="463"/>
      <c r="BT108" s="463"/>
      <c r="BU108" s="463"/>
      <c r="BV108" s="463"/>
      <c r="BW108" s="463"/>
      <c r="BX108" s="463"/>
      <c r="BY108" s="463"/>
      <c r="BZ108" s="463"/>
      <c r="CA108" s="463"/>
      <c r="CB108" s="463"/>
      <c r="CC108" s="463"/>
      <c r="CD108" s="463"/>
      <c r="CE108" s="463"/>
      <c r="CF108" s="463"/>
      <c r="CG108" s="463"/>
      <c r="CH108" s="463"/>
      <c r="CI108" s="463"/>
      <c r="CJ108" s="463"/>
      <c r="CK108" s="463"/>
      <c r="CL108" s="463"/>
      <c r="CM108" s="463"/>
      <c r="CN108" s="463"/>
      <c r="CO108" s="463"/>
      <c r="CP108" s="463"/>
      <c r="CQ108" s="463"/>
      <c r="CR108" s="463"/>
      <c r="CS108" s="463"/>
      <c r="CT108" s="463"/>
      <c r="CU108" s="463"/>
      <c r="CV108" s="463"/>
      <c r="CW108" s="463"/>
      <c r="CX108" s="463"/>
      <c r="CY108" s="463"/>
      <c r="CZ108" s="463"/>
      <c r="DA108" s="463"/>
      <c r="DB108" s="463"/>
      <c r="DC108" s="463"/>
      <c r="DD108" s="463"/>
      <c r="DE108" s="463"/>
      <c r="DF108" s="463"/>
      <c r="DG108" s="463"/>
      <c r="DH108" s="463"/>
      <c r="DI108" s="463"/>
      <c r="DJ108" s="463"/>
      <c r="DK108" s="463"/>
      <c r="DL108" s="463"/>
      <c r="DM108" s="463"/>
      <c r="DN108" s="463"/>
      <c r="DO108" s="463"/>
      <c r="DP108" s="463"/>
      <c r="DQ108" s="463"/>
      <c r="DR108" s="463"/>
      <c r="DS108" s="463"/>
      <c r="DT108" s="463"/>
      <c r="DU108" s="463"/>
      <c r="DV108" s="463"/>
      <c r="DW108" s="463"/>
      <c r="DX108" s="463"/>
      <c r="DY108" s="463"/>
      <c r="DZ108" s="463"/>
      <c r="EA108" s="463"/>
      <c r="EB108" s="463"/>
      <c r="EC108" s="463"/>
      <c r="ED108" s="463"/>
      <c r="EE108" s="463"/>
      <c r="EF108" s="463"/>
      <c r="EG108" s="463"/>
      <c r="EH108" s="463"/>
      <c r="EI108" s="463"/>
      <c r="EJ108" s="463"/>
      <c r="EK108" s="463"/>
      <c r="EL108" s="463"/>
      <c r="EM108" s="463"/>
      <c r="EN108" s="463"/>
      <c r="EO108" s="463"/>
      <c r="EP108" s="463"/>
      <c r="EQ108" s="463"/>
      <c r="ER108" s="463"/>
      <c r="ES108" s="463"/>
      <c r="ET108" s="463"/>
      <c r="EU108" s="463"/>
      <c r="EV108" s="463"/>
      <c r="EW108" s="463"/>
      <c r="EX108" s="463"/>
      <c r="EY108" s="463"/>
      <c r="EZ108" s="463"/>
      <c r="FA108" s="463"/>
      <c r="FB108" s="463"/>
      <c r="FC108" s="463"/>
      <c r="FD108" s="463"/>
      <c r="FE108" s="463"/>
      <c r="FF108" s="463"/>
      <c r="FG108" s="463"/>
      <c r="FH108" s="463"/>
      <c r="FI108" s="463"/>
      <c r="FJ108" s="463"/>
      <c r="FK108" s="463"/>
      <c r="FL108" s="463"/>
      <c r="FM108" s="463"/>
      <c r="FN108" s="463"/>
      <c r="FO108" s="463"/>
      <c r="FP108" s="463"/>
      <c r="FQ108" s="463"/>
      <c r="FR108" s="463"/>
      <c r="FS108" s="463"/>
      <c r="FT108" s="463"/>
      <c r="FU108" s="463"/>
      <c r="FV108" s="463"/>
      <c r="FW108" s="463"/>
      <c r="FX108" s="463"/>
      <c r="FY108" s="463"/>
      <c r="FZ108" s="463"/>
      <c r="GA108" s="463"/>
      <c r="GB108" s="463"/>
      <c r="GC108" s="463"/>
      <c r="GD108" s="463"/>
      <c r="GE108" s="463"/>
      <c r="GF108" s="463"/>
      <c r="GG108" s="463"/>
      <c r="GH108" s="463"/>
      <c r="GI108" s="463"/>
      <c r="GJ108" s="463"/>
      <c r="GK108" s="463"/>
      <c r="GL108" s="463"/>
      <c r="GM108" s="463"/>
      <c r="GN108" s="463"/>
      <c r="GO108" s="463"/>
      <c r="GP108" s="463"/>
      <c r="GQ108" s="463"/>
      <c r="GR108" s="463"/>
      <c r="GS108" s="463"/>
      <c r="GT108" s="463"/>
      <c r="GU108" s="463"/>
      <c r="GV108" s="463"/>
      <c r="GW108" s="463"/>
      <c r="GX108" s="463"/>
      <c r="GY108" s="463"/>
      <c r="GZ108" s="463"/>
      <c r="HA108" s="463"/>
      <c r="HB108" s="463"/>
      <c r="HC108" s="463"/>
      <c r="HD108" s="463"/>
      <c r="HE108" s="463"/>
      <c r="HF108" s="463"/>
      <c r="HG108" s="463"/>
      <c r="HH108" s="463"/>
      <c r="HI108" s="463"/>
      <c r="HJ108" s="463"/>
      <c r="HK108" s="463"/>
      <c r="HL108" s="463"/>
      <c r="HM108" s="463"/>
      <c r="HN108" s="463"/>
      <c r="HO108" s="463"/>
      <c r="HP108" s="463"/>
      <c r="HQ108" s="463"/>
      <c r="HR108" s="463"/>
      <c r="HS108" s="463"/>
      <c r="HT108" s="463"/>
      <c r="HU108" s="463"/>
      <c r="HV108" s="463"/>
      <c r="HW108" s="463"/>
      <c r="HX108" s="463"/>
      <c r="HY108" s="463"/>
      <c r="HZ108" s="463"/>
      <c r="IA108" s="463"/>
      <c r="IB108" s="463"/>
      <c r="IC108" s="463"/>
      <c r="ID108" s="463"/>
      <c r="IE108" s="463"/>
      <c r="IF108" s="463"/>
      <c r="IG108" s="463"/>
      <c r="IH108" s="463"/>
      <c r="II108" s="463"/>
      <c r="IJ108" s="463"/>
      <c r="IK108" s="463"/>
      <c r="IL108" s="463"/>
      <c r="IM108" s="463"/>
      <c r="IN108" s="463"/>
      <c r="IO108" s="463"/>
      <c r="IP108" s="463"/>
      <c r="IQ108" s="463"/>
      <c r="IR108" s="463"/>
    </row>
    <row r="109" spans="1:252" ht="11.1" customHeight="1">
      <c r="L109" s="463"/>
      <c r="M109" s="463"/>
      <c r="N109" s="463"/>
      <c r="O109" s="463"/>
      <c r="P109" s="463"/>
      <c r="Q109" s="463"/>
      <c r="R109" s="463"/>
      <c r="S109" s="463"/>
      <c r="T109" s="463"/>
      <c r="U109" s="463"/>
      <c r="V109" s="463"/>
      <c r="W109" s="463"/>
      <c r="X109" s="463"/>
      <c r="Y109" s="463"/>
      <c r="Z109" s="463"/>
      <c r="AA109" s="463"/>
      <c r="AB109" s="463"/>
      <c r="AC109" s="463"/>
      <c r="AD109" s="463"/>
      <c r="AE109" s="463"/>
      <c r="AF109" s="463"/>
      <c r="AG109" s="463"/>
      <c r="AH109" s="463"/>
      <c r="AI109" s="463"/>
      <c r="AJ109" s="463"/>
      <c r="AK109" s="463"/>
      <c r="AL109" s="463"/>
      <c r="AM109" s="463"/>
      <c r="AN109" s="463"/>
      <c r="AO109" s="463"/>
      <c r="AP109" s="463"/>
      <c r="AQ109" s="463"/>
      <c r="AR109" s="463"/>
      <c r="AS109" s="463"/>
      <c r="AT109" s="463"/>
      <c r="AU109" s="463"/>
      <c r="AV109" s="463"/>
      <c r="AW109" s="463"/>
      <c r="AX109" s="463"/>
      <c r="AY109" s="463"/>
      <c r="AZ109" s="463"/>
      <c r="BA109" s="463"/>
      <c r="BB109" s="463"/>
      <c r="BC109" s="463"/>
      <c r="BD109" s="463"/>
      <c r="BE109" s="463"/>
      <c r="BF109" s="463"/>
      <c r="BG109" s="463"/>
      <c r="BH109" s="463"/>
      <c r="BI109" s="463"/>
      <c r="BJ109" s="463"/>
      <c r="BK109" s="463"/>
      <c r="BL109" s="463"/>
      <c r="BM109" s="463"/>
      <c r="BN109" s="463"/>
      <c r="BO109" s="463"/>
      <c r="BP109" s="463"/>
      <c r="BQ109" s="463"/>
      <c r="BR109" s="463"/>
      <c r="BS109" s="463"/>
      <c r="BT109" s="463"/>
      <c r="BU109" s="463"/>
      <c r="BV109" s="463"/>
      <c r="BW109" s="463"/>
      <c r="BX109" s="463"/>
      <c r="BY109" s="463"/>
      <c r="BZ109" s="463"/>
      <c r="CA109" s="463"/>
      <c r="CB109" s="463"/>
      <c r="CC109" s="463"/>
      <c r="CD109" s="463"/>
      <c r="CE109" s="463"/>
      <c r="CF109" s="463"/>
      <c r="CG109" s="463"/>
      <c r="CH109" s="463"/>
      <c r="CI109" s="463"/>
      <c r="CJ109" s="463"/>
      <c r="CK109" s="463"/>
      <c r="CL109" s="463"/>
      <c r="CM109" s="463"/>
      <c r="CN109" s="463"/>
      <c r="CO109" s="463"/>
      <c r="CP109" s="463"/>
      <c r="CQ109" s="463"/>
      <c r="CR109" s="463"/>
      <c r="CS109" s="463"/>
      <c r="CT109" s="463"/>
      <c r="CU109" s="463"/>
      <c r="CV109" s="463"/>
      <c r="CW109" s="463"/>
      <c r="CX109" s="463"/>
      <c r="CY109" s="463"/>
      <c r="CZ109" s="463"/>
      <c r="DA109" s="463"/>
      <c r="DB109" s="463"/>
      <c r="DC109" s="463"/>
      <c r="DD109" s="463"/>
      <c r="DE109" s="463"/>
      <c r="DF109" s="463"/>
      <c r="DG109" s="463"/>
      <c r="DH109" s="463"/>
      <c r="DI109" s="463"/>
      <c r="DJ109" s="463"/>
      <c r="DK109" s="463"/>
      <c r="DL109" s="463"/>
      <c r="DM109" s="463"/>
      <c r="DN109" s="463"/>
      <c r="DO109" s="463"/>
      <c r="DP109" s="463"/>
      <c r="DQ109" s="463"/>
      <c r="DR109" s="463"/>
      <c r="DS109" s="463"/>
      <c r="DT109" s="463"/>
      <c r="DU109" s="463"/>
      <c r="DV109" s="463"/>
      <c r="DW109" s="463"/>
      <c r="DX109" s="463"/>
      <c r="DY109" s="463"/>
      <c r="DZ109" s="463"/>
      <c r="EA109" s="463"/>
      <c r="EB109" s="463"/>
      <c r="EC109" s="463"/>
      <c r="ED109" s="463"/>
      <c r="EE109" s="463"/>
      <c r="EF109" s="463"/>
      <c r="EG109" s="463"/>
      <c r="EH109" s="463"/>
      <c r="EI109" s="463"/>
      <c r="EJ109" s="463"/>
      <c r="EK109" s="463"/>
      <c r="EL109" s="463"/>
      <c r="EM109" s="463"/>
      <c r="EN109" s="463"/>
      <c r="EO109" s="463"/>
      <c r="EP109" s="463"/>
      <c r="EQ109" s="463"/>
      <c r="ER109" s="463"/>
      <c r="ES109" s="463"/>
      <c r="ET109" s="463"/>
      <c r="EU109" s="463"/>
      <c r="EV109" s="463"/>
      <c r="EW109" s="463"/>
      <c r="EX109" s="463"/>
      <c r="EY109" s="463"/>
      <c r="EZ109" s="463"/>
      <c r="FA109" s="463"/>
      <c r="FB109" s="463"/>
      <c r="FC109" s="463"/>
      <c r="FD109" s="463"/>
      <c r="FE109" s="463"/>
      <c r="FF109" s="463"/>
      <c r="FG109" s="463"/>
      <c r="FH109" s="463"/>
      <c r="FI109" s="463"/>
      <c r="FJ109" s="463"/>
      <c r="FK109" s="463"/>
      <c r="FL109" s="463"/>
      <c r="FM109" s="463"/>
      <c r="FN109" s="463"/>
      <c r="FO109" s="463"/>
      <c r="FP109" s="463"/>
      <c r="FQ109" s="463"/>
      <c r="FR109" s="463"/>
      <c r="FS109" s="463"/>
      <c r="FT109" s="463"/>
      <c r="FU109" s="463"/>
      <c r="FV109" s="463"/>
      <c r="FW109" s="463"/>
      <c r="FX109" s="463"/>
      <c r="FY109" s="463"/>
      <c r="FZ109" s="463"/>
      <c r="GA109" s="463"/>
      <c r="GB109" s="463"/>
      <c r="GC109" s="463"/>
      <c r="GD109" s="463"/>
      <c r="GE109" s="463"/>
      <c r="GF109" s="463"/>
      <c r="GG109" s="463"/>
      <c r="GH109" s="463"/>
      <c r="GI109" s="463"/>
      <c r="GJ109" s="463"/>
      <c r="GK109" s="463"/>
      <c r="GL109" s="463"/>
      <c r="GM109" s="463"/>
      <c r="GN109" s="463"/>
      <c r="GO109" s="463"/>
      <c r="GP109" s="463"/>
      <c r="GQ109" s="463"/>
      <c r="GR109" s="463"/>
      <c r="GS109" s="463"/>
      <c r="GT109" s="463"/>
      <c r="GU109" s="463"/>
      <c r="GV109" s="463"/>
      <c r="GW109" s="463"/>
      <c r="GX109" s="463"/>
      <c r="GY109" s="463"/>
      <c r="GZ109" s="463"/>
      <c r="HA109" s="463"/>
      <c r="HB109" s="463"/>
      <c r="HC109" s="463"/>
      <c r="HD109" s="463"/>
      <c r="HE109" s="463"/>
      <c r="HF109" s="463"/>
      <c r="HG109" s="463"/>
      <c r="HH109" s="463"/>
      <c r="HI109" s="463"/>
      <c r="HJ109" s="463"/>
      <c r="HK109" s="463"/>
      <c r="HL109" s="463"/>
      <c r="HM109" s="463"/>
      <c r="HN109" s="463"/>
      <c r="HO109" s="463"/>
      <c r="HP109" s="463"/>
      <c r="HQ109" s="463"/>
      <c r="HR109" s="463"/>
      <c r="HS109" s="463"/>
      <c r="HT109" s="463"/>
      <c r="HU109" s="463"/>
      <c r="HV109" s="463"/>
      <c r="HW109" s="463"/>
      <c r="HX109" s="463"/>
      <c r="HY109" s="463"/>
      <c r="HZ109" s="463"/>
      <c r="IA109" s="463"/>
      <c r="IB109" s="463"/>
      <c r="IC109" s="463"/>
      <c r="ID109" s="463"/>
      <c r="IE109" s="463"/>
      <c r="IF109" s="463"/>
      <c r="IG109" s="463"/>
      <c r="IH109" s="463"/>
      <c r="II109" s="463"/>
      <c r="IJ109" s="463"/>
      <c r="IK109" s="463"/>
      <c r="IL109" s="463"/>
      <c r="IM109" s="463"/>
      <c r="IN109" s="463"/>
      <c r="IO109" s="463"/>
      <c r="IP109" s="463"/>
      <c r="IQ109" s="463"/>
      <c r="IR109" s="463"/>
    </row>
    <row r="110" spans="1:252" ht="11.1" customHeight="1">
      <c r="L110" s="463"/>
      <c r="M110" s="463"/>
      <c r="N110" s="463"/>
      <c r="O110" s="463"/>
      <c r="P110" s="463"/>
      <c r="Q110" s="463"/>
      <c r="R110" s="463"/>
      <c r="S110" s="463"/>
      <c r="T110" s="463"/>
      <c r="U110" s="463"/>
      <c r="V110" s="463"/>
      <c r="W110" s="463"/>
      <c r="X110" s="463"/>
      <c r="Y110" s="463"/>
      <c r="Z110" s="463"/>
      <c r="AA110" s="463"/>
      <c r="AB110" s="463"/>
      <c r="AC110" s="463"/>
      <c r="AD110" s="463"/>
      <c r="AE110" s="463"/>
      <c r="AF110" s="463"/>
      <c r="AG110" s="463"/>
      <c r="AH110" s="463"/>
      <c r="AI110" s="463"/>
      <c r="AJ110" s="463"/>
      <c r="AK110" s="463"/>
      <c r="AL110" s="463"/>
      <c r="AM110" s="463"/>
      <c r="AN110" s="463"/>
      <c r="AO110" s="463"/>
      <c r="AP110" s="463"/>
      <c r="AQ110" s="463"/>
      <c r="AR110" s="463"/>
      <c r="AS110" s="463"/>
      <c r="AT110" s="463"/>
      <c r="AU110" s="463"/>
      <c r="AV110" s="463"/>
      <c r="AW110" s="463"/>
      <c r="AX110" s="463"/>
      <c r="AY110" s="463"/>
      <c r="AZ110" s="463"/>
      <c r="BA110" s="463"/>
      <c r="BB110" s="463"/>
      <c r="BC110" s="463"/>
      <c r="BD110" s="463"/>
      <c r="BE110" s="463"/>
      <c r="BF110" s="463"/>
      <c r="BG110" s="463"/>
      <c r="BH110" s="463"/>
      <c r="BI110" s="463"/>
      <c r="BJ110" s="463"/>
      <c r="BK110" s="463"/>
      <c r="BL110" s="463"/>
      <c r="BM110" s="463"/>
      <c r="BN110" s="463"/>
      <c r="BO110" s="463"/>
      <c r="BP110" s="463"/>
      <c r="BQ110" s="463"/>
      <c r="BR110" s="463"/>
      <c r="BS110" s="463"/>
      <c r="BT110" s="463"/>
      <c r="BU110" s="463"/>
      <c r="BV110" s="463"/>
      <c r="BW110" s="463"/>
      <c r="BX110" s="463"/>
      <c r="BY110" s="463"/>
      <c r="BZ110" s="463"/>
      <c r="CA110" s="463"/>
      <c r="CB110" s="463"/>
      <c r="CC110" s="463"/>
      <c r="CD110" s="463"/>
      <c r="CE110" s="463"/>
      <c r="CF110" s="463"/>
      <c r="CG110" s="463"/>
      <c r="CH110" s="463"/>
      <c r="CI110" s="463"/>
      <c r="CJ110" s="463"/>
      <c r="CK110" s="463"/>
      <c r="CL110" s="463"/>
      <c r="CM110" s="463"/>
      <c r="CN110" s="463"/>
      <c r="CO110" s="463"/>
      <c r="CP110" s="463"/>
      <c r="CQ110" s="463"/>
      <c r="CR110" s="463"/>
      <c r="CS110" s="463"/>
      <c r="CT110" s="463"/>
      <c r="CU110" s="463"/>
      <c r="CV110" s="463"/>
      <c r="CW110" s="463"/>
      <c r="CX110" s="463"/>
      <c r="CY110" s="463"/>
      <c r="CZ110" s="463"/>
      <c r="DA110" s="463"/>
      <c r="DB110" s="463"/>
      <c r="DC110" s="463"/>
      <c r="DD110" s="463"/>
      <c r="DE110" s="463"/>
      <c r="DF110" s="463"/>
      <c r="DG110" s="463"/>
      <c r="DH110" s="463"/>
      <c r="DI110" s="463"/>
      <c r="DJ110" s="463"/>
      <c r="DK110" s="463"/>
      <c r="DL110" s="463"/>
      <c r="DM110" s="463"/>
      <c r="DN110" s="463"/>
      <c r="DO110" s="463"/>
      <c r="DP110" s="463"/>
      <c r="DQ110" s="463"/>
      <c r="DR110" s="463"/>
      <c r="DS110" s="463"/>
      <c r="DT110" s="463"/>
      <c r="DU110" s="463"/>
      <c r="DV110" s="463"/>
      <c r="DW110" s="463"/>
      <c r="DX110" s="463"/>
      <c r="DY110" s="463"/>
      <c r="DZ110" s="463"/>
      <c r="EA110" s="463"/>
      <c r="EB110" s="463"/>
      <c r="EC110" s="463"/>
      <c r="ED110" s="463"/>
      <c r="EE110" s="463"/>
      <c r="EF110" s="463"/>
      <c r="EG110" s="463"/>
      <c r="EH110" s="463"/>
      <c r="EI110" s="463"/>
      <c r="EJ110" s="463"/>
      <c r="EK110" s="463"/>
      <c r="EL110" s="463"/>
      <c r="EM110" s="463"/>
      <c r="EN110" s="463"/>
      <c r="EO110" s="463"/>
      <c r="EP110" s="463"/>
      <c r="EQ110" s="463"/>
      <c r="ER110" s="463"/>
      <c r="ES110" s="463"/>
      <c r="ET110" s="463"/>
      <c r="EU110" s="463"/>
      <c r="EV110" s="463"/>
      <c r="EW110" s="463"/>
      <c r="EX110" s="463"/>
      <c r="EY110" s="463"/>
      <c r="EZ110" s="463"/>
      <c r="FA110" s="463"/>
      <c r="FB110" s="463"/>
      <c r="FC110" s="463"/>
      <c r="FD110" s="463"/>
      <c r="FE110" s="463"/>
      <c r="FF110" s="463"/>
      <c r="FG110" s="463"/>
      <c r="FH110" s="463"/>
      <c r="FI110" s="463"/>
      <c r="FJ110" s="463"/>
      <c r="FK110" s="463"/>
      <c r="FL110" s="463"/>
      <c r="FM110" s="463"/>
      <c r="FN110" s="463"/>
      <c r="FO110" s="463"/>
      <c r="FP110" s="463"/>
      <c r="FQ110" s="463"/>
      <c r="FR110" s="463"/>
      <c r="FS110" s="463"/>
      <c r="FT110" s="463"/>
      <c r="FU110" s="463"/>
      <c r="FV110" s="463"/>
      <c r="FW110" s="463"/>
      <c r="FX110" s="463"/>
      <c r="FY110" s="463"/>
      <c r="FZ110" s="463"/>
      <c r="GA110" s="463"/>
      <c r="GB110" s="463"/>
      <c r="GC110" s="463"/>
      <c r="GD110" s="463"/>
      <c r="GE110" s="463"/>
      <c r="GF110" s="463"/>
      <c r="GG110" s="463"/>
      <c r="GH110" s="463"/>
      <c r="GI110" s="463"/>
      <c r="GJ110" s="463"/>
      <c r="GK110" s="463"/>
      <c r="GL110" s="463"/>
      <c r="GM110" s="463"/>
      <c r="GN110" s="463"/>
      <c r="GO110" s="463"/>
      <c r="GP110" s="463"/>
      <c r="GQ110" s="463"/>
      <c r="GR110" s="463"/>
      <c r="GS110" s="463"/>
      <c r="GT110" s="463"/>
      <c r="GU110" s="463"/>
      <c r="GV110" s="463"/>
      <c r="GW110" s="463"/>
      <c r="GX110" s="463"/>
      <c r="GY110" s="463"/>
      <c r="GZ110" s="463"/>
      <c r="HA110" s="463"/>
      <c r="HB110" s="463"/>
      <c r="HC110" s="463"/>
      <c r="HD110" s="463"/>
      <c r="HE110" s="463"/>
      <c r="HF110" s="463"/>
      <c r="HG110" s="463"/>
      <c r="HH110" s="463"/>
      <c r="HI110" s="463"/>
      <c r="HJ110" s="463"/>
      <c r="HK110" s="463"/>
      <c r="HL110" s="463"/>
      <c r="HM110" s="463"/>
      <c r="HN110" s="463"/>
      <c r="HO110" s="463"/>
      <c r="HP110" s="463"/>
      <c r="HQ110" s="463"/>
      <c r="HR110" s="463"/>
      <c r="HS110" s="463"/>
      <c r="HT110" s="463"/>
      <c r="HU110" s="463"/>
      <c r="HV110" s="463"/>
      <c r="HW110" s="463"/>
      <c r="HX110" s="463"/>
      <c r="HY110" s="463"/>
      <c r="HZ110" s="463"/>
      <c r="IA110" s="463"/>
      <c r="IB110" s="463"/>
      <c r="IC110" s="463"/>
      <c r="ID110" s="463"/>
      <c r="IE110" s="463"/>
      <c r="IF110" s="463"/>
      <c r="IG110" s="463"/>
      <c r="IH110" s="463"/>
      <c r="II110" s="463"/>
      <c r="IJ110" s="463"/>
      <c r="IK110" s="463"/>
      <c r="IL110" s="463"/>
      <c r="IM110" s="463"/>
      <c r="IN110" s="463"/>
      <c r="IO110" s="463"/>
      <c r="IP110" s="463"/>
      <c r="IQ110" s="463"/>
      <c r="IR110" s="463"/>
    </row>
    <row r="111" spans="1:252" ht="11.1" customHeight="1">
      <c r="L111" s="463"/>
      <c r="M111" s="463"/>
      <c r="N111" s="463"/>
      <c r="O111" s="463"/>
      <c r="P111" s="463"/>
      <c r="Q111" s="463"/>
      <c r="R111" s="463"/>
      <c r="S111" s="463"/>
      <c r="T111" s="463"/>
      <c r="U111" s="463"/>
      <c r="V111" s="463"/>
      <c r="W111" s="463"/>
      <c r="X111" s="463"/>
      <c r="Y111" s="463"/>
      <c r="Z111" s="463"/>
      <c r="AA111" s="463"/>
      <c r="AB111" s="463"/>
      <c r="AC111" s="463"/>
      <c r="AD111" s="463"/>
      <c r="AE111" s="463"/>
      <c r="AF111" s="463"/>
      <c r="AG111" s="463"/>
      <c r="AH111" s="463"/>
      <c r="AI111" s="463"/>
      <c r="AJ111" s="463"/>
      <c r="AK111" s="463"/>
      <c r="AL111" s="463"/>
      <c r="AM111" s="463"/>
      <c r="AN111" s="463"/>
      <c r="AO111" s="463"/>
      <c r="AP111" s="463"/>
      <c r="AQ111" s="463"/>
      <c r="AR111" s="463"/>
      <c r="AS111" s="463"/>
      <c r="AT111" s="463"/>
      <c r="AU111" s="463"/>
      <c r="AV111" s="463"/>
      <c r="AW111" s="463"/>
      <c r="AX111" s="463"/>
      <c r="AY111" s="463"/>
      <c r="AZ111" s="463"/>
      <c r="BA111" s="463"/>
      <c r="BB111" s="463"/>
      <c r="BC111" s="463"/>
      <c r="BD111" s="463"/>
      <c r="BE111" s="463"/>
      <c r="BF111" s="463"/>
      <c r="BG111" s="463"/>
      <c r="BH111" s="463"/>
      <c r="BI111" s="463"/>
      <c r="BJ111" s="463"/>
      <c r="BK111" s="463"/>
      <c r="BL111" s="463"/>
      <c r="BM111" s="463"/>
      <c r="BN111" s="463"/>
      <c r="BO111" s="463"/>
      <c r="BP111" s="463"/>
      <c r="BQ111" s="463"/>
      <c r="BR111" s="463"/>
      <c r="BS111" s="463"/>
      <c r="BT111" s="463"/>
      <c r="BU111" s="463"/>
      <c r="BV111" s="463"/>
      <c r="BW111" s="463"/>
      <c r="BX111" s="463"/>
      <c r="BY111" s="463"/>
      <c r="BZ111" s="463"/>
      <c r="CA111" s="463"/>
      <c r="CB111" s="463"/>
      <c r="CC111" s="463"/>
      <c r="CD111" s="463"/>
      <c r="CE111" s="463"/>
      <c r="CF111" s="463"/>
      <c r="CG111" s="463"/>
      <c r="CH111" s="463"/>
      <c r="CI111" s="463"/>
      <c r="CJ111" s="463"/>
      <c r="CK111" s="463"/>
      <c r="CL111" s="463"/>
      <c r="CM111" s="463"/>
      <c r="CN111" s="463"/>
      <c r="CO111" s="463"/>
      <c r="CP111" s="463"/>
      <c r="CQ111" s="463"/>
      <c r="CR111" s="463"/>
      <c r="CS111" s="463"/>
      <c r="CT111" s="463"/>
      <c r="CU111" s="463"/>
      <c r="CV111" s="463"/>
      <c r="CW111" s="463"/>
      <c r="CX111" s="463"/>
      <c r="CY111" s="463"/>
      <c r="CZ111" s="463"/>
      <c r="DA111" s="463"/>
      <c r="DB111" s="463"/>
      <c r="DC111" s="463"/>
      <c r="DD111" s="463"/>
      <c r="DE111" s="463"/>
      <c r="DF111" s="463"/>
      <c r="DG111" s="463"/>
      <c r="DH111" s="463"/>
      <c r="DI111" s="463"/>
      <c r="DJ111" s="463"/>
      <c r="DK111" s="463"/>
      <c r="DL111" s="463"/>
      <c r="DM111" s="463"/>
      <c r="DN111" s="463"/>
      <c r="DO111" s="463"/>
      <c r="DP111" s="463"/>
      <c r="DQ111" s="463"/>
      <c r="DR111" s="463"/>
      <c r="DS111" s="463"/>
      <c r="DT111" s="463"/>
      <c r="DU111" s="463"/>
      <c r="DV111" s="463"/>
      <c r="DW111" s="463"/>
      <c r="DX111" s="463"/>
      <c r="DY111" s="463"/>
      <c r="DZ111" s="463"/>
      <c r="EA111" s="463"/>
      <c r="EB111" s="463"/>
      <c r="EC111" s="463"/>
      <c r="ED111" s="463"/>
      <c r="EE111" s="463"/>
      <c r="EF111" s="463"/>
      <c r="EG111" s="463"/>
      <c r="EH111" s="463"/>
      <c r="EI111" s="463"/>
      <c r="EJ111" s="463"/>
      <c r="EK111" s="463"/>
      <c r="EL111" s="463"/>
      <c r="EM111" s="463"/>
      <c r="EN111" s="463"/>
      <c r="EO111" s="463"/>
      <c r="EP111" s="463"/>
      <c r="EQ111" s="463"/>
      <c r="ER111" s="463"/>
      <c r="ES111" s="463"/>
      <c r="ET111" s="463"/>
      <c r="EU111" s="463"/>
      <c r="EV111" s="463"/>
      <c r="EW111" s="463"/>
      <c r="EX111" s="463"/>
      <c r="EY111" s="463"/>
      <c r="EZ111" s="463"/>
      <c r="FA111" s="463"/>
      <c r="FB111" s="463"/>
      <c r="FC111" s="463"/>
      <c r="FD111" s="463"/>
      <c r="FE111" s="463"/>
      <c r="FF111" s="463"/>
      <c r="FG111" s="463"/>
      <c r="FH111" s="463"/>
      <c r="FI111" s="463"/>
      <c r="FJ111" s="463"/>
      <c r="FK111" s="463"/>
      <c r="FL111" s="463"/>
      <c r="FM111" s="463"/>
      <c r="FN111" s="463"/>
      <c r="FO111" s="463"/>
      <c r="FP111" s="463"/>
      <c r="FQ111" s="463"/>
      <c r="FR111" s="463"/>
      <c r="FS111" s="463"/>
      <c r="FT111" s="463"/>
      <c r="FU111" s="463"/>
      <c r="FV111" s="463"/>
      <c r="FW111" s="463"/>
      <c r="FX111" s="463"/>
      <c r="FY111" s="463"/>
      <c r="FZ111" s="463"/>
      <c r="GA111" s="463"/>
      <c r="GB111" s="463"/>
      <c r="GC111" s="463"/>
      <c r="GD111" s="463"/>
      <c r="GE111" s="463"/>
      <c r="GF111" s="463"/>
      <c r="GG111" s="463"/>
      <c r="GH111" s="463"/>
      <c r="GI111" s="463"/>
      <c r="GJ111" s="463"/>
      <c r="GK111" s="463"/>
      <c r="GL111" s="463"/>
      <c r="GM111" s="463"/>
      <c r="GN111" s="463"/>
      <c r="GO111" s="463"/>
      <c r="GP111" s="463"/>
      <c r="GQ111" s="463"/>
      <c r="GR111" s="463"/>
      <c r="GS111" s="463"/>
      <c r="GT111" s="463"/>
      <c r="GU111" s="463"/>
      <c r="GV111" s="463"/>
      <c r="GW111" s="463"/>
      <c r="GX111" s="463"/>
      <c r="GY111" s="463"/>
      <c r="GZ111" s="463"/>
      <c r="HA111" s="463"/>
      <c r="HB111" s="463"/>
      <c r="HC111" s="463"/>
      <c r="HD111" s="463"/>
      <c r="HE111" s="463"/>
      <c r="HF111" s="463"/>
      <c r="HG111" s="463"/>
      <c r="HH111" s="463"/>
      <c r="HI111" s="463"/>
      <c r="HJ111" s="463"/>
      <c r="HK111" s="463"/>
      <c r="HL111" s="463"/>
      <c r="HM111" s="463"/>
      <c r="HN111" s="463"/>
      <c r="HO111" s="463"/>
      <c r="HP111" s="463"/>
      <c r="HQ111" s="463"/>
      <c r="HR111" s="463"/>
      <c r="HS111" s="463"/>
      <c r="HT111" s="463"/>
      <c r="HU111" s="463"/>
      <c r="HV111" s="463"/>
      <c r="HW111" s="463"/>
      <c r="HX111" s="463"/>
      <c r="HY111" s="463"/>
      <c r="HZ111" s="463"/>
      <c r="IA111" s="463"/>
      <c r="IB111" s="463"/>
      <c r="IC111" s="463"/>
      <c r="ID111" s="463"/>
      <c r="IE111" s="463"/>
      <c r="IF111" s="463"/>
      <c r="IG111" s="463"/>
      <c r="IH111" s="463"/>
      <c r="II111" s="463"/>
      <c r="IJ111" s="463"/>
      <c r="IK111" s="463"/>
      <c r="IL111" s="463"/>
      <c r="IM111" s="463"/>
      <c r="IN111" s="463"/>
      <c r="IO111" s="463"/>
      <c r="IP111" s="463"/>
      <c r="IQ111" s="463"/>
      <c r="IR111" s="463"/>
    </row>
    <row r="112" spans="1:252" ht="11.1" customHeight="1">
      <c r="L112" s="463"/>
      <c r="M112" s="463"/>
      <c r="N112" s="463"/>
      <c r="O112" s="463"/>
      <c r="P112" s="463"/>
      <c r="Q112" s="463"/>
      <c r="R112" s="463"/>
      <c r="S112" s="463"/>
      <c r="T112" s="463"/>
      <c r="U112" s="463"/>
      <c r="V112" s="463"/>
      <c r="W112" s="463"/>
      <c r="X112" s="463"/>
      <c r="Y112" s="463"/>
      <c r="Z112" s="463"/>
      <c r="AA112" s="463"/>
      <c r="AB112" s="463"/>
      <c r="AC112" s="463"/>
      <c r="AD112" s="463"/>
      <c r="AE112" s="463"/>
      <c r="AF112" s="463"/>
      <c r="AG112" s="463"/>
      <c r="AH112" s="463"/>
      <c r="AI112" s="463"/>
      <c r="AJ112" s="463"/>
      <c r="AK112" s="463"/>
      <c r="AL112" s="463"/>
      <c r="AM112" s="463"/>
      <c r="AN112" s="463"/>
      <c r="AO112" s="463"/>
      <c r="AP112" s="463"/>
      <c r="AQ112" s="463"/>
      <c r="AR112" s="463"/>
      <c r="AS112" s="463"/>
      <c r="AT112" s="463"/>
      <c r="AU112" s="463"/>
      <c r="AV112" s="463"/>
      <c r="AW112" s="463"/>
      <c r="AX112" s="463"/>
      <c r="AY112" s="463"/>
      <c r="AZ112" s="463"/>
      <c r="BA112" s="463"/>
      <c r="BB112" s="463"/>
      <c r="BC112" s="463"/>
      <c r="BD112" s="463"/>
      <c r="BE112" s="463"/>
      <c r="BF112" s="463"/>
      <c r="BG112" s="463"/>
      <c r="BH112" s="463"/>
      <c r="BI112" s="463"/>
      <c r="BJ112" s="463"/>
      <c r="BK112" s="463"/>
      <c r="BL112" s="463"/>
      <c r="BM112" s="463"/>
      <c r="BN112" s="463"/>
      <c r="BO112" s="463"/>
      <c r="BP112" s="463"/>
      <c r="BQ112" s="463"/>
      <c r="BR112" s="463"/>
      <c r="BS112" s="463"/>
      <c r="BT112" s="463"/>
      <c r="BU112" s="463"/>
      <c r="BV112" s="463"/>
      <c r="BW112" s="463"/>
      <c r="BX112" s="463"/>
      <c r="BY112" s="463"/>
      <c r="BZ112" s="463"/>
      <c r="CA112" s="463"/>
      <c r="CB112" s="463"/>
      <c r="CC112" s="463"/>
      <c r="CD112" s="463"/>
      <c r="CE112" s="463"/>
      <c r="CF112" s="463"/>
      <c r="CG112" s="463"/>
      <c r="CH112" s="463"/>
      <c r="CI112" s="463"/>
      <c r="CJ112" s="463"/>
      <c r="CK112" s="463"/>
      <c r="CL112" s="463"/>
      <c r="CM112" s="463"/>
      <c r="CN112" s="463"/>
      <c r="CO112" s="463"/>
      <c r="CP112" s="463"/>
      <c r="CQ112" s="463"/>
      <c r="CR112" s="463"/>
      <c r="CS112" s="463"/>
      <c r="CT112" s="463"/>
      <c r="CU112" s="463"/>
      <c r="CV112" s="463"/>
      <c r="CW112" s="463"/>
      <c r="CX112" s="463"/>
      <c r="CY112" s="463"/>
      <c r="CZ112" s="463"/>
      <c r="DA112" s="463"/>
      <c r="DB112" s="463"/>
      <c r="DC112" s="463"/>
      <c r="DD112" s="463"/>
      <c r="DE112" s="463"/>
      <c r="DF112" s="463"/>
      <c r="DG112" s="463"/>
      <c r="DH112" s="463"/>
      <c r="DI112" s="463"/>
      <c r="DJ112" s="463"/>
      <c r="DK112" s="463"/>
      <c r="DL112" s="463"/>
      <c r="DM112" s="463"/>
      <c r="DN112" s="463"/>
      <c r="DO112" s="463"/>
      <c r="DP112" s="463"/>
      <c r="DQ112" s="463"/>
      <c r="DR112" s="463"/>
      <c r="DS112" s="463"/>
      <c r="DT112" s="463"/>
      <c r="DU112" s="463"/>
      <c r="DV112" s="463"/>
      <c r="DW112" s="463"/>
      <c r="DX112" s="463"/>
      <c r="DY112" s="463"/>
      <c r="DZ112" s="463"/>
      <c r="EA112" s="463"/>
      <c r="EB112" s="463"/>
      <c r="EC112" s="463"/>
      <c r="ED112" s="463"/>
      <c r="EE112" s="463"/>
      <c r="EF112" s="463"/>
      <c r="EG112" s="463"/>
      <c r="EH112" s="463"/>
      <c r="EI112" s="463"/>
      <c r="EJ112" s="463"/>
      <c r="EK112" s="463"/>
      <c r="EL112" s="463"/>
      <c r="EM112" s="463"/>
      <c r="EN112" s="463"/>
      <c r="EO112" s="463"/>
      <c r="EP112" s="463"/>
      <c r="EQ112" s="463"/>
      <c r="ER112" s="463"/>
      <c r="ES112" s="463"/>
      <c r="ET112" s="463"/>
      <c r="EU112" s="463"/>
      <c r="EV112" s="463"/>
      <c r="EW112" s="463"/>
      <c r="EX112" s="463"/>
      <c r="EY112" s="463"/>
      <c r="EZ112" s="463"/>
      <c r="FA112" s="463"/>
      <c r="FB112" s="463"/>
      <c r="FC112" s="463"/>
      <c r="FD112" s="463"/>
      <c r="FE112" s="463"/>
      <c r="FF112" s="463"/>
      <c r="FG112" s="463"/>
      <c r="FH112" s="463"/>
      <c r="FI112" s="463"/>
      <c r="FJ112" s="463"/>
      <c r="FK112" s="463"/>
      <c r="FL112" s="463"/>
      <c r="FM112" s="463"/>
      <c r="FN112" s="463"/>
      <c r="FO112" s="463"/>
      <c r="FP112" s="463"/>
      <c r="FQ112" s="463"/>
      <c r="FR112" s="463"/>
      <c r="FS112" s="463"/>
      <c r="FT112" s="463"/>
      <c r="FU112" s="463"/>
      <c r="FV112" s="463"/>
      <c r="FW112" s="463"/>
      <c r="FX112" s="463"/>
      <c r="FY112" s="463"/>
      <c r="FZ112" s="463"/>
      <c r="GA112" s="463"/>
      <c r="GB112" s="463"/>
      <c r="GC112" s="463"/>
      <c r="GD112" s="463"/>
      <c r="GE112" s="463"/>
      <c r="GF112" s="463"/>
      <c r="GG112" s="463"/>
      <c r="GH112" s="463"/>
      <c r="GI112" s="463"/>
      <c r="GJ112" s="463"/>
      <c r="GK112" s="463"/>
      <c r="GL112" s="463"/>
      <c r="GM112" s="463"/>
      <c r="GN112" s="463"/>
      <c r="GO112" s="463"/>
      <c r="GP112" s="463"/>
      <c r="GQ112" s="463"/>
      <c r="GR112" s="463"/>
      <c r="GS112" s="463"/>
      <c r="GT112" s="463"/>
      <c r="GU112" s="463"/>
      <c r="GV112" s="463"/>
      <c r="GW112" s="463"/>
      <c r="GX112" s="463"/>
      <c r="GY112" s="463"/>
      <c r="GZ112" s="463"/>
      <c r="HA112" s="463"/>
      <c r="HB112" s="463"/>
      <c r="HC112" s="463"/>
      <c r="HD112" s="463"/>
      <c r="HE112" s="463"/>
      <c r="HF112" s="463"/>
      <c r="HG112" s="463"/>
      <c r="HH112" s="463"/>
      <c r="HI112" s="463"/>
      <c r="HJ112" s="463"/>
      <c r="HK112" s="463"/>
      <c r="HL112" s="463"/>
      <c r="HM112" s="463"/>
      <c r="HN112" s="463"/>
      <c r="HO112" s="463"/>
      <c r="HP112" s="463"/>
      <c r="HQ112" s="463"/>
      <c r="HR112" s="463"/>
      <c r="HS112" s="463"/>
      <c r="HT112" s="463"/>
      <c r="HU112" s="463"/>
      <c r="HV112" s="463"/>
      <c r="HW112" s="463"/>
      <c r="HX112" s="463"/>
      <c r="HY112" s="463"/>
      <c r="HZ112" s="463"/>
      <c r="IA112" s="463"/>
      <c r="IB112" s="463"/>
      <c r="IC112" s="463"/>
      <c r="ID112" s="463"/>
      <c r="IE112" s="463"/>
      <c r="IF112" s="463"/>
      <c r="IG112" s="463"/>
      <c r="IH112" s="463"/>
      <c r="II112" s="463"/>
      <c r="IJ112" s="463"/>
      <c r="IK112" s="463"/>
      <c r="IL112" s="463"/>
      <c r="IM112" s="463"/>
      <c r="IN112" s="463"/>
      <c r="IO112" s="463"/>
      <c r="IP112" s="463"/>
      <c r="IQ112" s="463"/>
      <c r="IR112" s="463"/>
    </row>
    <row r="113" spans="1:252" ht="11.1" customHeight="1">
      <c r="L113" s="463"/>
      <c r="M113" s="463"/>
      <c r="N113" s="463"/>
      <c r="O113" s="463"/>
      <c r="P113" s="463"/>
      <c r="Q113" s="463"/>
      <c r="R113" s="463"/>
      <c r="S113" s="463"/>
      <c r="T113" s="463"/>
      <c r="U113" s="463"/>
      <c r="V113" s="463"/>
      <c r="W113" s="463"/>
      <c r="X113" s="463"/>
      <c r="Y113" s="463"/>
      <c r="Z113" s="463"/>
      <c r="AA113" s="463"/>
      <c r="AB113" s="463"/>
      <c r="AC113" s="463"/>
      <c r="AD113" s="463"/>
      <c r="AE113" s="463"/>
      <c r="AF113" s="463"/>
      <c r="AG113" s="463"/>
      <c r="AH113" s="463"/>
      <c r="AI113" s="463"/>
      <c r="AJ113" s="463"/>
      <c r="AK113" s="463"/>
      <c r="AL113" s="463"/>
      <c r="AM113" s="463"/>
      <c r="AN113" s="463"/>
      <c r="AO113" s="463"/>
      <c r="AP113" s="463"/>
      <c r="AQ113" s="463"/>
      <c r="AR113" s="463"/>
      <c r="AS113" s="463"/>
      <c r="AT113" s="463"/>
      <c r="AU113" s="463"/>
      <c r="AV113" s="463"/>
      <c r="AW113" s="463"/>
      <c r="AX113" s="463"/>
      <c r="AY113" s="463"/>
      <c r="AZ113" s="463"/>
      <c r="BA113" s="463"/>
      <c r="BB113" s="463"/>
      <c r="BC113" s="463"/>
      <c r="BD113" s="463"/>
      <c r="BE113" s="463"/>
      <c r="BF113" s="463"/>
      <c r="BG113" s="463"/>
      <c r="BH113" s="463"/>
      <c r="BI113" s="463"/>
      <c r="BJ113" s="463"/>
      <c r="BK113" s="463"/>
      <c r="BL113" s="463"/>
      <c r="BM113" s="463"/>
      <c r="BN113" s="463"/>
      <c r="BO113" s="463"/>
      <c r="BP113" s="463"/>
      <c r="BQ113" s="463"/>
      <c r="BR113" s="463"/>
      <c r="BS113" s="463"/>
      <c r="BT113" s="463"/>
      <c r="BU113" s="463"/>
      <c r="BV113" s="463"/>
      <c r="BW113" s="463"/>
      <c r="BX113" s="463"/>
      <c r="BY113" s="463"/>
      <c r="BZ113" s="463"/>
      <c r="CA113" s="463"/>
      <c r="CB113" s="463"/>
      <c r="CC113" s="463"/>
      <c r="CD113" s="463"/>
      <c r="CE113" s="463"/>
      <c r="CF113" s="463"/>
      <c r="CG113" s="463"/>
      <c r="CH113" s="463"/>
      <c r="CI113" s="463"/>
      <c r="CJ113" s="463"/>
      <c r="CK113" s="463"/>
      <c r="CL113" s="463"/>
      <c r="CM113" s="463"/>
      <c r="CN113" s="463"/>
      <c r="CO113" s="463"/>
      <c r="CP113" s="463"/>
      <c r="CQ113" s="463"/>
      <c r="CR113" s="463"/>
      <c r="CS113" s="463"/>
      <c r="CT113" s="463"/>
      <c r="CU113" s="463"/>
      <c r="CV113" s="463"/>
      <c r="CW113" s="463"/>
      <c r="CX113" s="463"/>
      <c r="CY113" s="463"/>
      <c r="CZ113" s="463"/>
      <c r="DA113" s="463"/>
      <c r="DB113" s="463"/>
      <c r="DC113" s="463"/>
      <c r="DD113" s="463"/>
      <c r="DE113" s="463"/>
      <c r="DF113" s="463"/>
      <c r="DG113" s="463"/>
      <c r="DH113" s="463"/>
      <c r="DI113" s="463"/>
      <c r="DJ113" s="463"/>
      <c r="DK113" s="463"/>
      <c r="DL113" s="463"/>
      <c r="DM113" s="463"/>
      <c r="DN113" s="463"/>
      <c r="DO113" s="463"/>
      <c r="DP113" s="463"/>
      <c r="DQ113" s="463"/>
      <c r="DR113" s="463"/>
      <c r="DS113" s="463"/>
      <c r="DT113" s="463"/>
      <c r="DU113" s="463"/>
      <c r="DV113" s="463"/>
      <c r="DW113" s="463"/>
      <c r="DX113" s="463"/>
      <c r="DY113" s="463"/>
      <c r="DZ113" s="463"/>
      <c r="EA113" s="463"/>
      <c r="EB113" s="463"/>
      <c r="EC113" s="463"/>
      <c r="ED113" s="463"/>
      <c r="EE113" s="463"/>
      <c r="EF113" s="463"/>
      <c r="EG113" s="463"/>
      <c r="EH113" s="463"/>
      <c r="EI113" s="463"/>
      <c r="EJ113" s="463"/>
      <c r="EK113" s="463"/>
      <c r="EL113" s="463"/>
      <c r="EM113" s="463"/>
      <c r="EN113" s="463"/>
      <c r="EO113" s="463"/>
      <c r="EP113" s="463"/>
      <c r="EQ113" s="463"/>
      <c r="ER113" s="463"/>
      <c r="ES113" s="463"/>
      <c r="ET113" s="463"/>
      <c r="EU113" s="463"/>
      <c r="EV113" s="463"/>
      <c r="EW113" s="463"/>
      <c r="EX113" s="463"/>
      <c r="EY113" s="463"/>
      <c r="EZ113" s="463"/>
      <c r="FA113" s="463"/>
      <c r="FB113" s="463"/>
      <c r="FC113" s="463"/>
      <c r="FD113" s="463"/>
      <c r="FE113" s="463"/>
      <c r="FF113" s="463"/>
      <c r="FG113" s="463"/>
      <c r="FH113" s="463"/>
      <c r="FI113" s="463"/>
      <c r="FJ113" s="463"/>
      <c r="FK113" s="463"/>
      <c r="FL113" s="463"/>
      <c r="FM113" s="463"/>
      <c r="FN113" s="463"/>
      <c r="FO113" s="463"/>
      <c r="FP113" s="463"/>
      <c r="FQ113" s="463"/>
      <c r="FR113" s="463"/>
      <c r="FS113" s="463"/>
      <c r="FT113" s="463"/>
      <c r="FU113" s="463"/>
      <c r="FV113" s="463"/>
      <c r="FW113" s="463"/>
      <c r="FX113" s="463"/>
      <c r="FY113" s="463"/>
      <c r="FZ113" s="463"/>
      <c r="GA113" s="463"/>
      <c r="GB113" s="463"/>
      <c r="GC113" s="463"/>
      <c r="GD113" s="463"/>
      <c r="GE113" s="463"/>
      <c r="GF113" s="463"/>
      <c r="GG113" s="463"/>
      <c r="GH113" s="463"/>
      <c r="GI113" s="463"/>
      <c r="GJ113" s="463"/>
      <c r="GK113" s="463"/>
      <c r="GL113" s="463"/>
      <c r="GM113" s="463"/>
      <c r="GN113" s="463"/>
      <c r="GO113" s="463"/>
      <c r="GP113" s="463"/>
      <c r="GQ113" s="463"/>
      <c r="GR113" s="463"/>
      <c r="GS113" s="463"/>
      <c r="GT113" s="463"/>
      <c r="GU113" s="463"/>
      <c r="GV113" s="463"/>
      <c r="GW113" s="463"/>
      <c r="GX113" s="463"/>
      <c r="GY113" s="463"/>
      <c r="GZ113" s="463"/>
      <c r="HA113" s="463"/>
      <c r="HB113" s="463"/>
      <c r="HC113" s="463"/>
      <c r="HD113" s="463"/>
      <c r="HE113" s="463"/>
      <c r="HF113" s="463"/>
      <c r="HG113" s="463"/>
      <c r="HH113" s="463"/>
      <c r="HI113" s="463"/>
      <c r="HJ113" s="463"/>
      <c r="HK113" s="463"/>
      <c r="HL113" s="463"/>
      <c r="HM113" s="463"/>
      <c r="HN113" s="463"/>
      <c r="HO113" s="463"/>
      <c r="HP113" s="463"/>
      <c r="HQ113" s="463"/>
      <c r="HR113" s="463"/>
      <c r="HS113" s="463"/>
      <c r="HT113" s="463"/>
      <c r="HU113" s="463"/>
      <c r="HV113" s="463"/>
      <c r="HW113" s="463"/>
      <c r="HX113" s="463"/>
      <c r="HY113" s="463"/>
      <c r="HZ113" s="463"/>
      <c r="IA113" s="463"/>
      <c r="IB113" s="463"/>
      <c r="IC113" s="463"/>
      <c r="ID113" s="463"/>
      <c r="IE113" s="463"/>
      <c r="IF113" s="463"/>
      <c r="IG113" s="463"/>
      <c r="IH113" s="463"/>
      <c r="II113" s="463"/>
      <c r="IJ113" s="463"/>
      <c r="IK113" s="463"/>
      <c r="IL113" s="463"/>
      <c r="IM113" s="463"/>
      <c r="IN113" s="463"/>
      <c r="IO113" s="463"/>
      <c r="IP113" s="463"/>
      <c r="IQ113" s="463"/>
      <c r="IR113" s="463"/>
    </row>
    <row r="114" spans="1:252" ht="11.1" customHeight="1">
      <c r="L114" s="463"/>
      <c r="M114" s="463"/>
      <c r="N114" s="463"/>
      <c r="O114" s="463"/>
      <c r="P114" s="463"/>
      <c r="Q114" s="463"/>
      <c r="R114" s="463"/>
      <c r="S114" s="463"/>
      <c r="T114" s="463"/>
      <c r="U114" s="463"/>
      <c r="V114" s="463"/>
      <c r="W114" s="463"/>
      <c r="X114" s="463"/>
      <c r="Y114" s="463"/>
      <c r="Z114" s="463"/>
      <c r="AA114" s="463"/>
      <c r="AB114" s="463"/>
      <c r="AC114" s="463"/>
      <c r="AD114" s="463"/>
      <c r="AE114" s="463"/>
      <c r="AF114" s="463"/>
      <c r="AG114" s="463"/>
      <c r="AH114" s="463"/>
      <c r="AI114" s="463"/>
      <c r="AJ114" s="463"/>
      <c r="AK114" s="463"/>
      <c r="AL114" s="463"/>
      <c r="AM114" s="463"/>
      <c r="AN114" s="463"/>
      <c r="AO114" s="463"/>
      <c r="AP114" s="463"/>
      <c r="AQ114" s="463"/>
      <c r="AR114" s="463"/>
      <c r="AS114" s="463"/>
      <c r="AT114" s="463"/>
      <c r="AU114" s="463"/>
      <c r="AV114" s="463"/>
      <c r="AW114" s="463"/>
      <c r="AX114" s="463"/>
      <c r="AY114" s="463"/>
      <c r="AZ114" s="463"/>
      <c r="BA114" s="463"/>
      <c r="BB114" s="463"/>
      <c r="BC114" s="463"/>
      <c r="BD114" s="463"/>
      <c r="BE114" s="463"/>
      <c r="BF114" s="463"/>
      <c r="BG114" s="463"/>
      <c r="BH114" s="463"/>
      <c r="BI114" s="463"/>
      <c r="BJ114" s="463"/>
      <c r="BK114" s="463"/>
      <c r="BL114" s="463"/>
      <c r="BM114" s="463"/>
      <c r="BN114" s="463"/>
      <c r="BO114" s="463"/>
      <c r="BP114" s="463"/>
      <c r="BQ114" s="463"/>
      <c r="BR114" s="463"/>
      <c r="BS114" s="463"/>
      <c r="BT114" s="463"/>
      <c r="BU114" s="463"/>
      <c r="BV114" s="463"/>
      <c r="BW114" s="463"/>
      <c r="BX114" s="463"/>
      <c r="BY114" s="463"/>
      <c r="BZ114" s="463"/>
      <c r="CA114" s="463"/>
      <c r="CB114" s="463"/>
      <c r="CC114" s="463"/>
      <c r="CD114" s="463"/>
      <c r="CE114" s="463"/>
      <c r="CF114" s="463"/>
      <c r="CG114" s="463"/>
      <c r="CH114" s="463"/>
      <c r="CI114" s="463"/>
      <c r="CJ114" s="463"/>
      <c r="CK114" s="463"/>
      <c r="CL114" s="463"/>
      <c r="CM114" s="463"/>
      <c r="CN114" s="463"/>
      <c r="CO114" s="463"/>
      <c r="CP114" s="463"/>
      <c r="CQ114" s="463"/>
      <c r="CR114" s="463"/>
      <c r="CS114" s="463"/>
      <c r="CT114" s="463"/>
      <c r="CU114" s="463"/>
      <c r="CV114" s="463"/>
      <c r="CW114" s="463"/>
      <c r="CX114" s="463"/>
      <c r="CY114" s="463"/>
      <c r="CZ114" s="463"/>
      <c r="DA114" s="463"/>
      <c r="DB114" s="463"/>
      <c r="DC114" s="463"/>
      <c r="DD114" s="463"/>
      <c r="DE114" s="463"/>
      <c r="DF114" s="463"/>
      <c r="DG114" s="463"/>
      <c r="DH114" s="463"/>
      <c r="DI114" s="463"/>
      <c r="DJ114" s="463"/>
      <c r="DK114" s="463"/>
      <c r="DL114" s="463"/>
      <c r="DM114" s="463"/>
      <c r="DN114" s="463"/>
      <c r="DO114" s="463"/>
      <c r="DP114" s="463"/>
      <c r="DQ114" s="463"/>
      <c r="DR114" s="463"/>
      <c r="DS114" s="463"/>
      <c r="DT114" s="463"/>
      <c r="DU114" s="463"/>
      <c r="DV114" s="463"/>
      <c r="DW114" s="463"/>
      <c r="DX114" s="463"/>
      <c r="DY114" s="463"/>
      <c r="DZ114" s="463"/>
      <c r="EA114" s="463"/>
      <c r="EB114" s="463"/>
      <c r="EC114" s="463"/>
      <c r="ED114" s="463"/>
      <c r="EE114" s="463"/>
      <c r="EF114" s="463"/>
      <c r="EG114" s="463"/>
      <c r="EH114" s="463"/>
      <c r="EI114" s="463"/>
      <c r="EJ114" s="463"/>
      <c r="EK114" s="463"/>
      <c r="EL114" s="463"/>
      <c r="EM114" s="463"/>
      <c r="EN114" s="463"/>
      <c r="EO114" s="463"/>
      <c r="EP114" s="463"/>
      <c r="EQ114" s="463"/>
      <c r="ER114" s="463"/>
      <c r="ES114" s="463"/>
      <c r="ET114" s="463"/>
      <c r="EU114" s="463"/>
      <c r="EV114" s="463"/>
      <c r="EW114" s="463"/>
      <c r="EX114" s="463"/>
      <c r="EY114" s="463"/>
      <c r="EZ114" s="463"/>
      <c r="FA114" s="463"/>
      <c r="FB114" s="463"/>
      <c r="FC114" s="463"/>
      <c r="FD114" s="463"/>
      <c r="FE114" s="463"/>
      <c r="FF114" s="463"/>
      <c r="FG114" s="463"/>
      <c r="FH114" s="463"/>
      <c r="FI114" s="463"/>
      <c r="FJ114" s="463"/>
      <c r="FK114" s="463"/>
      <c r="FL114" s="463"/>
      <c r="FM114" s="463"/>
      <c r="FN114" s="463"/>
      <c r="FO114" s="463"/>
      <c r="FP114" s="463"/>
      <c r="FQ114" s="463"/>
      <c r="FR114" s="463"/>
      <c r="FS114" s="463"/>
      <c r="FT114" s="463"/>
      <c r="FU114" s="463"/>
      <c r="FV114" s="463"/>
      <c r="FW114" s="463"/>
      <c r="FX114" s="463"/>
      <c r="FY114" s="463"/>
      <c r="FZ114" s="463"/>
      <c r="GA114" s="463"/>
      <c r="GB114" s="463"/>
      <c r="GC114" s="463"/>
      <c r="GD114" s="463"/>
      <c r="GE114" s="463"/>
      <c r="GF114" s="463"/>
      <c r="GG114" s="463"/>
      <c r="GH114" s="463"/>
      <c r="GI114" s="463"/>
      <c r="GJ114" s="463"/>
      <c r="GK114" s="463"/>
      <c r="GL114" s="463"/>
      <c r="GM114" s="463"/>
      <c r="GN114" s="463"/>
      <c r="GO114" s="463"/>
      <c r="GP114" s="463"/>
      <c r="GQ114" s="463"/>
      <c r="GR114" s="463"/>
      <c r="GS114" s="463"/>
      <c r="GT114" s="463"/>
      <c r="GU114" s="463"/>
      <c r="GV114" s="463"/>
      <c r="GW114" s="463"/>
      <c r="GX114" s="463"/>
      <c r="GY114" s="463"/>
      <c r="GZ114" s="463"/>
      <c r="HA114" s="463"/>
      <c r="HB114" s="463"/>
      <c r="HC114" s="463"/>
      <c r="HD114" s="463"/>
      <c r="HE114" s="463"/>
      <c r="HF114" s="463"/>
      <c r="HG114" s="463"/>
      <c r="HH114" s="463"/>
      <c r="HI114" s="463"/>
      <c r="HJ114" s="463"/>
      <c r="HK114" s="463"/>
      <c r="HL114" s="463"/>
      <c r="HM114" s="463"/>
      <c r="HN114" s="463"/>
      <c r="HO114" s="463"/>
      <c r="HP114" s="463"/>
      <c r="HQ114" s="463"/>
      <c r="HR114" s="463"/>
      <c r="HS114" s="463"/>
      <c r="HT114" s="463"/>
      <c r="HU114" s="463"/>
      <c r="HV114" s="463"/>
      <c r="HW114" s="463"/>
      <c r="HX114" s="463"/>
      <c r="HY114" s="463"/>
      <c r="HZ114" s="463"/>
      <c r="IA114" s="463"/>
      <c r="IB114" s="463"/>
      <c r="IC114" s="463"/>
      <c r="ID114" s="463"/>
      <c r="IE114" s="463"/>
      <c r="IF114" s="463"/>
      <c r="IG114" s="463"/>
      <c r="IH114" s="463"/>
      <c r="II114" s="463"/>
      <c r="IJ114" s="463"/>
      <c r="IK114" s="463"/>
      <c r="IL114" s="463"/>
      <c r="IM114" s="463"/>
      <c r="IN114" s="463"/>
      <c r="IO114" s="463"/>
      <c r="IP114" s="463"/>
      <c r="IQ114" s="463"/>
      <c r="IR114" s="463"/>
    </row>
    <row r="115" spans="1:252" ht="11.1" customHeight="1">
      <c r="L115" s="463"/>
      <c r="M115" s="463"/>
      <c r="N115" s="463"/>
      <c r="O115" s="463"/>
      <c r="P115" s="463"/>
      <c r="Q115" s="463"/>
      <c r="R115" s="463"/>
      <c r="S115" s="463"/>
      <c r="T115" s="463"/>
      <c r="U115" s="463"/>
      <c r="V115" s="463"/>
      <c r="W115" s="463"/>
      <c r="X115" s="463"/>
      <c r="Y115" s="463"/>
      <c r="Z115" s="463"/>
      <c r="AA115" s="463"/>
      <c r="AB115" s="463"/>
      <c r="AC115" s="463"/>
      <c r="AD115" s="463"/>
      <c r="AE115" s="463"/>
      <c r="AF115" s="463"/>
      <c r="AG115" s="463"/>
      <c r="AH115" s="463"/>
      <c r="AI115" s="463"/>
      <c r="AJ115" s="463"/>
      <c r="AK115" s="463"/>
      <c r="AL115" s="463"/>
      <c r="AM115" s="463"/>
      <c r="AN115" s="463"/>
      <c r="AO115" s="463"/>
      <c r="AP115" s="463"/>
      <c r="AQ115" s="463"/>
      <c r="AR115" s="463"/>
      <c r="AS115" s="463"/>
      <c r="AT115" s="463"/>
      <c r="AU115" s="463"/>
      <c r="AV115" s="463"/>
      <c r="AW115" s="463"/>
      <c r="AX115" s="463"/>
      <c r="AY115" s="463"/>
      <c r="AZ115" s="463"/>
      <c r="BA115" s="463"/>
      <c r="BB115" s="463"/>
      <c r="BC115" s="463"/>
      <c r="BD115" s="463"/>
      <c r="BE115" s="463"/>
      <c r="BF115" s="463"/>
      <c r="BG115" s="463"/>
      <c r="BH115" s="463"/>
      <c r="BI115" s="463"/>
      <c r="BJ115" s="463"/>
      <c r="BK115" s="463"/>
      <c r="BL115" s="463"/>
      <c r="BM115" s="463"/>
      <c r="BN115" s="463"/>
      <c r="BO115" s="463"/>
      <c r="BP115" s="463"/>
      <c r="BQ115" s="463"/>
      <c r="BR115" s="463"/>
      <c r="BS115" s="463"/>
      <c r="BT115" s="463"/>
      <c r="BU115" s="463"/>
      <c r="BV115" s="463"/>
      <c r="BW115" s="463"/>
      <c r="BX115" s="463"/>
      <c r="BY115" s="463"/>
      <c r="BZ115" s="463"/>
      <c r="CA115" s="463"/>
      <c r="CB115" s="463"/>
      <c r="CC115" s="463"/>
      <c r="CD115" s="463"/>
      <c r="CE115" s="463"/>
      <c r="CF115" s="463"/>
      <c r="CG115" s="463"/>
      <c r="CH115" s="463"/>
      <c r="CI115" s="463"/>
      <c r="CJ115" s="463"/>
      <c r="CK115" s="463"/>
      <c r="CL115" s="463"/>
      <c r="CM115" s="463"/>
      <c r="CN115" s="463"/>
      <c r="CO115" s="463"/>
      <c r="CP115" s="463"/>
      <c r="CQ115" s="463"/>
      <c r="CR115" s="463"/>
      <c r="CS115" s="463"/>
      <c r="CT115" s="463"/>
      <c r="CU115" s="463"/>
      <c r="CV115" s="463"/>
      <c r="CW115" s="463"/>
      <c r="CX115" s="463"/>
      <c r="CY115" s="463"/>
      <c r="CZ115" s="463"/>
      <c r="DA115" s="463"/>
      <c r="DB115" s="463"/>
      <c r="DC115" s="463"/>
      <c r="DD115" s="463"/>
      <c r="DE115" s="463"/>
      <c r="DF115" s="463"/>
      <c r="DG115" s="463"/>
      <c r="DH115" s="463"/>
      <c r="DI115" s="463"/>
      <c r="DJ115" s="463"/>
      <c r="DK115" s="463"/>
      <c r="DL115" s="463"/>
      <c r="DM115" s="463"/>
      <c r="DN115" s="463"/>
      <c r="DO115" s="463"/>
      <c r="DP115" s="463"/>
      <c r="DQ115" s="463"/>
      <c r="DR115" s="463"/>
      <c r="DS115" s="463"/>
      <c r="DT115" s="463"/>
      <c r="DU115" s="463"/>
      <c r="DV115" s="463"/>
      <c r="DW115" s="463"/>
      <c r="DX115" s="463"/>
      <c r="DY115" s="463"/>
      <c r="DZ115" s="463"/>
      <c r="EA115" s="463"/>
      <c r="EB115" s="463"/>
      <c r="EC115" s="463"/>
      <c r="ED115" s="463"/>
      <c r="EE115" s="463"/>
      <c r="EF115" s="463"/>
      <c r="EG115" s="463"/>
      <c r="EH115" s="463"/>
      <c r="EI115" s="463"/>
      <c r="EJ115" s="463"/>
      <c r="EK115" s="463"/>
      <c r="EL115" s="463"/>
      <c r="EM115" s="463"/>
      <c r="EN115" s="463"/>
      <c r="EO115" s="463"/>
      <c r="EP115" s="463"/>
      <c r="EQ115" s="463"/>
      <c r="ER115" s="463"/>
      <c r="ES115" s="463"/>
      <c r="ET115" s="463"/>
      <c r="EU115" s="463"/>
      <c r="EV115" s="463"/>
      <c r="EW115" s="463"/>
      <c r="EX115" s="463"/>
      <c r="EY115" s="463"/>
      <c r="EZ115" s="463"/>
      <c r="FA115" s="463"/>
      <c r="FB115" s="463"/>
      <c r="FC115" s="463"/>
      <c r="FD115" s="463"/>
      <c r="FE115" s="463"/>
      <c r="FF115" s="463"/>
      <c r="FG115" s="463"/>
      <c r="FH115" s="463"/>
      <c r="FI115" s="463"/>
      <c r="FJ115" s="463"/>
      <c r="FK115" s="463"/>
      <c r="FL115" s="463"/>
      <c r="FM115" s="463"/>
      <c r="FN115" s="463"/>
      <c r="FO115" s="463"/>
      <c r="FP115" s="463"/>
      <c r="FQ115" s="463"/>
      <c r="FR115" s="463"/>
      <c r="FS115" s="463"/>
      <c r="FT115" s="463"/>
      <c r="FU115" s="463"/>
      <c r="FV115" s="463"/>
      <c r="FW115" s="463"/>
      <c r="FX115" s="463"/>
      <c r="FY115" s="463"/>
      <c r="FZ115" s="463"/>
      <c r="GA115" s="463"/>
      <c r="GB115" s="463"/>
      <c r="GC115" s="463"/>
      <c r="GD115" s="463"/>
      <c r="GE115" s="463"/>
      <c r="GF115" s="463"/>
      <c r="GG115" s="463"/>
      <c r="GH115" s="463"/>
      <c r="GI115" s="463"/>
      <c r="GJ115" s="463"/>
      <c r="GK115" s="463"/>
      <c r="GL115" s="463"/>
      <c r="GM115" s="463"/>
      <c r="GN115" s="463"/>
      <c r="GO115" s="463"/>
      <c r="GP115" s="463"/>
      <c r="GQ115" s="463"/>
      <c r="GR115" s="463"/>
      <c r="GS115" s="463"/>
      <c r="GT115" s="463"/>
      <c r="GU115" s="463"/>
      <c r="GV115" s="463"/>
      <c r="GW115" s="463"/>
      <c r="GX115" s="463"/>
      <c r="GY115" s="463"/>
      <c r="GZ115" s="463"/>
      <c r="HA115" s="463"/>
      <c r="HB115" s="463"/>
      <c r="HC115" s="463"/>
      <c r="HD115" s="463"/>
      <c r="HE115" s="463"/>
      <c r="HF115" s="463"/>
      <c r="HG115" s="463"/>
      <c r="HH115" s="463"/>
      <c r="HI115" s="463"/>
      <c r="HJ115" s="463"/>
      <c r="HK115" s="463"/>
      <c r="HL115" s="463"/>
      <c r="HM115" s="463"/>
      <c r="HN115" s="463"/>
      <c r="HO115" s="463"/>
      <c r="HP115" s="463"/>
      <c r="HQ115" s="463"/>
      <c r="HR115" s="463"/>
      <c r="HS115" s="463"/>
      <c r="HT115" s="463"/>
      <c r="HU115" s="463"/>
      <c r="HV115" s="463"/>
      <c r="HW115" s="463"/>
      <c r="HX115" s="463"/>
      <c r="HY115" s="463"/>
      <c r="HZ115" s="463"/>
      <c r="IA115" s="463"/>
      <c r="IB115" s="463"/>
      <c r="IC115" s="463"/>
      <c r="ID115" s="463"/>
      <c r="IE115" s="463"/>
      <c r="IF115" s="463"/>
      <c r="IG115" s="463"/>
      <c r="IH115" s="463"/>
      <c r="II115" s="463"/>
      <c r="IJ115" s="463"/>
      <c r="IK115" s="463"/>
      <c r="IL115" s="463"/>
      <c r="IM115" s="463"/>
      <c r="IN115" s="463"/>
      <c r="IO115" s="463"/>
      <c r="IP115" s="463"/>
      <c r="IQ115" s="463"/>
      <c r="IR115" s="463"/>
    </row>
    <row r="116" spans="1:252" ht="11.1" customHeight="1">
      <c r="L116" s="463"/>
      <c r="M116" s="463"/>
      <c r="N116" s="463"/>
      <c r="O116" s="463"/>
      <c r="P116" s="463"/>
      <c r="Q116" s="463"/>
      <c r="R116" s="463"/>
      <c r="S116" s="463"/>
      <c r="T116" s="463"/>
      <c r="U116" s="463"/>
      <c r="V116" s="463"/>
      <c r="W116" s="463"/>
      <c r="X116" s="463"/>
      <c r="Y116" s="463"/>
      <c r="Z116" s="463"/>
      <c r="AA116" s="463"/>
      <c r="AB116" s="463"/>
      <c r="AC116" s="463"/>
      <c r="AD116" s="463"/>
      <c r="AE116" s="463"/>
      <c r="AF116" s="463"/>
      <c r="AG116" s="463"/>
      <c r="AH116" s="463"/>
      <c r="AI116" s="463"/>
      <c r="AJ116" s="463"/>
      <c r="AK116" s="463"/>
      <c r="AL116" s="463"/>
      <c r="AM116" s="463"/>
      <c r="AN116" s="463"/>
      <c r="AO116" s="463"/>
      <c r="AP116" s="463"/>
      <c r="AQ116" s="463"/>
      <c r="AR116" s="463"/>
      <c r="AS116" s="463"/>
      <c r="AT116" s="463"/>
      <c r="AU116" s="463"/>
      <c r="AV116" s="463"/>
      <c r="AW116" s="463"/>
      <c r="AX116" s="463"/>
      <c r="AY116" s="463"/>
      <c r="AZ116" s="463"/>
      <c r="BA116" s="463"/>
      <c r="BB116" s="463"/>
      <c r="BC116" s="463"/>
      <c r="BD116" s="463"/>
      <c r="BE116" s="463"/>
      <c r="BF116" s="463"/>
      <c r="BG116" s="463"/>
      <c r="BH116" s="463"/>
      <c r="BI116" s="463"/>
      <c r="BJ116" s="463"/>
      <c r="BK116" s="463"/>
      <c r="BL116" s="463"/>
      <c r="BM116" s="463"/>
      <c r="BN116" s="463"/>
      <c r="BO116" s="463"/>
      <c r="BP116" s="463"/>
      <c r="BQ116" s="463"/>
      <c r="BR116" s="463"/>
      <c r="BS116" s="463"/>
      <c r="BT116" s="463"/>
      <c r="BU116" s="463"/>
      <c r="BV116" s="463"/>
      <c r="BW116" s="463"/>
      <c r="BX116" s="463"/>
      <c r="BY116" s="463"/>
      <c r="BZ116" s="463"/>
      <c r="CA116" s="463"/>
      <c r="CB116" s="463"/>
      <c r="CC116" s="463"/>
      <c r="CD116" s="463"/>
      <c r="CE116" s="463"/>
      <c r="CF116" s="463"/>
      <c r="CG116" s="463"/>
      <c r="CH116" s="463"/>
      <c r="CI116" s="463"/>
      <c r="CJ116" s="463"/>
      <c r="CK116" s="463"/>
      <c r="CL116" s="463"/>
      <c r="CM116" s="463"/>
      <c r="CN116" s="463"/>
      <c r="CO116" s="463"/>
      <c r="CP116" s="463"/>
      <c r="CQ116" s="463"/>
      <c r="CR116" s="463"/>
      <c r="CS116" s="463"/>
      <c r="CT116" s="463"/>
      <c r="CU116" s="463"/>
      <c r="CV116" s="463"/>
      <c r="CW116" s="463"/>
      <c r="CX116" s="463"/>
      <c r="CY116" s="463"/>
      <c r="CZ116" s="463"/>
      <c r="DA116" s="463"/>
      <c r="DB116" s="463"/>
      <c r="DC116" s="463"/>
      <c r="DD116" s="463"/>
      <c r="DE116" s="463"/>
      <c r="DF116" s="463"/>
      <c r="DG116" s="463"/>
      <c r="DH116" s="463"/>
      <c r="DI116" s="463"/>
      <c r="DJ116" s="463"/>
      <c r="DK116" s="463"/>
      <c r="DL116" s="463"/>
      <c r="DM116" s="463"/>
      <c r="DN116" s="463"/>
      <c r="DO116" s="463"/>
      <c r="DP116" s="463"/>
      <c r="DQ116" s="463"/>
      <c r="DR116" s="463"/>
      <c r="DS116" s="463"/>
      <c r="DT116" s="463"/>
      <c r="DU116" s="463"/>
      <c r="DV116" s="463"/>
      <c r="DW116" s="463"/>
      <c r="DX116" s="463"/>
      <c r="DY116" s="463"/>
      <c r="DZ116" s="463"/>
      <c r="EA116" s="463"/>
      <c r="EB116" s="463"/>
      <c r="EC116" s="463"/>
      <c r="ED116" s="463"/>
      <c r="EE116" s="463"/>
      <c r="EF116" s="463"/>
      <c r="EG116" s="463"/>
      <c r="EH116" s="463"/>
      <c r="EI116" s="463"/>
      <c r="EJ116" s="463"/>
      <c r="EK116" s="463"/>
      <c r="EL116" s="463"/>
      <c r="EM116" s="463"/>
      <c r="EN116" s="463"/>
      <c r="EO116" s="463"/>
      <c r="EP116" s="463"/>
      <c r="EQ116" s="463"/>
      <c r="ER116" s="463"/>
      <c r="ES116" s="463"/>
      <c r="ET116" s="463"/>
      <c r="EU116" s="463"/>
      <c r="EV116" s="463"/>
      <c r="EW116" s="463"/>
      <c r="EX116" s="463"/>
      <c r="EY116" s="463"/>
      <c r="EZ116" s="463"/>
      <c r="FA116" s="463"/>
      <c r="FB116" s="463"/>
      <c r="FC116" s="463"/>
      <c r="FD116" s="463"/>
      <c r="FE116" s="463"/>
      <c r="FF116" s="463"/>
      <c r="FG116" s="463"/>
      <c r="FH116" s="463"/>
      <c r="FI116" s="463"/>
      <c r="FJ116" s="463"/>
      <c r="FK116" s="463"/>
      <c r="FL116" s="463"/>
      <c r="FM116" s="463"/>
      <c r="FN116" s="463"/>
      <c r="FO116" s="463"/>
      <c r="FP116" s="463"/>
      <c r="FQ116" s="463"/>
      <c r="FR116" s="463"/>
      <c r="FS116" s="463"/>
      <c r="FT116" s="463"/>
      <c r="FU116" s="463"/>
      <c r="FV116" s="463"/>
      <c r="FW116" s="463"/>
      <c r="FX116" s="463"/>
      <c r="FY116" s="463"/>
      <c r="FZ116" s="463"/>
      <c r="GA116" s="463"/>
      <c r="GB116" s="463"/>
      <c r="GC116" s="463"/>
      <c r="GD116" s="463"/>
      <c r="GE116" s="463"/>
      <c r="GF116" s="463"/>
      <c r="GG116" s="463"/>
      <c r="GH116" s="463"/>
      <c r="GI116" s="463"/>
      <c r="GJ116" s="463"/>
      <c r="GK116" s="463"/>
      <c r="GL116" s="463"/>
      <c r="GM116" s="463"/>
      <c r="GN116" s="463"/>
      <c r="GO116" s="463"/>
      <c r="GP116" s="463"/>
      <c r="GQ116" s="463"/>
      <c r="GR116" s="463"/>
      <c r="GS116" s="463"/>
      <c r="GT116" s="463"/>
      <c r="GU116" s="463"/>
      <c r="GV116" s="463"/>
      <c r="GW116" s="463"/>
      <c r="GX116" s="463"/>
      <c r="GY116" s="463"/>
      <c r="GZ116" s="463"/>
      <c r="HA116" s="463"/>
      <c r="HB116" s="463"/>
      <c r="HC116" s="463"/>
      <c r="HD116" s="463"/>
      <c r="HE116" s="463"/>
      <c r="HF116" s="463"/>
      <c r="HG116" s="463"/>
      <c r="HH116" s="463"/>
      <c r="HI116" s="463"/>
      <c r="HJ116" s="463"/>
      <c r="HK116" s="463"/>
      <c r="HL116" s="463"/>
      <c r="HM116" s="463"/>
      <c r="HN116" s="463"/>
      <c r="HO116" s="463"/>
      <c r="HP116" s="463"/>
      <c r="HQ116" s="463"/>
      <c r="HR116" s="463"/>
      <c r="HS116" s="463"/>
      <c r="HT116" s="463"/>
      <c r="HU116" s="463"/>
      <c r="HV116" s="463"/>
      <c r="HW116" s="463"/>
      <c r="HX116" s="463"/>
      <c r="HY116" s="463"/>
      <c r="HZ116" s="463"/>
      <c r="IA116" s="463"/>
      <c r="IB116" s="463"/>
      <c r="IC116" s="463"/>
      <c r="ID116" s="463"/>
      <c r="IE116" s="463"/>
      <c r="IF116" s="463"/>
      <c r="IG116" s="463"/>
      <c r="IH116" s="463"/>
      <c r="II116" s="463"/>
      <c r="IJ116" s="463"/>
      <c r="IK116" s="463"/>
      <c r="IL116" s="463"/>
      <c r="IM116" s="463"/>
      <c r="IN116" s="463"/>
      <c r="IO116" s="463"/>
      <c r="IP116" s="463"/>
      <c r="IQ116" s="463"/>
      <c r="IR116" s="463"/>
    </row>
    <row r="117" spans="1:252" ht="11.1" customHeight="1">
      <c r="A117" s="463"/>
      <c r="B117" s="463"/>
      <c r="C117" s="463"/>
      <c r="D117" s="463"/>
      <c r="E117" s="463"/>
      <c r="F117" s="463"/>
      <c r="G117" s="463"/>
      <c r="H117" s="463"/>
      <c r="I117" s="463"/>
      <c r="J117" s="485"/>
      <c r="K117" s="485"/>
      <c r="L117" s="463"/>
      <c r="M117" s="463"/>
      <c r="N117" s="463"/>
      <c r="O117" s="463"/>
      <c r="P117" s="463"/>
      <c r="Q117" s="463"/>
      <c r="R117" s="463"/>
      <c r="S117" s="463"/>
      <c r="T117" s="463"/>
      <c r="U117" s="463"/>
      <c r="V117" s="463"/>
      <c r="W117" s="463"/>
      <c r="X117" s="463"/>
      <c r="Y117" s="463"/>
      <c r="Z117" s="463"/>
      <c r="AA117" s="463"/>
      <c r="AB117" s="463"/>
      <c r="AC117" s="463"/>
      <c r="AD117" s="463"/>
      <c r="AE117" s="463"/>
      <c r="AF117" s="463"/>
      <c r="AG117" s="463"/>
      <c r="AH117" s="463"/>
      <c r="AI117" s="463"/>
      <c r="AJ117" s="463"/>
      <c r="AK117" s="463"/>
      <c r="AL117" s="463"/>
      <c r="AM117" s="463"/>
      <c r="AN117" s="463"/>
      <c r="AO117" s="463"/>
      <c r="AP117" s="463"/>
      <c r="AQ117" s="463"/>
      <c r="AR117" s="463"/>
      <c r="AS117" s="463"/>
      <c r="AT117" s="463"/>
      <c r="AU117" s="463"/>
      <c r="AV117" s="463"/>
      <c r="AW117" s="463"/>
      <c r="AX117" s="463"/>
      <c r="AY117" s="463"/>
      <c r="AZ117" s="463"/>
      <c r="BA117" s="463"/>
      <c r="BB117" s="463"/>
      <c r="BC117" s="463"/>
      <c r="BD117" s="463"/>
      <c r="BE117" s="463"/>
      <c r="BF117" s="463"/>
      <c r="BG117" s="463"/>
      <c r="BH117" s="463"/>
      <c r="BI117" s="463"/>
      <c r="BJ117" s="463"/>
      <c r="BK117" s="463"/>
      <c r="BL117" s="463"/>
      <c r="BM117" s="463"/>
      <c r="BN117" s="463"/>
      <c r="BO117" s="463"/>
      <c r="BP117" s="463"/>
      <c r="BQ117" s="463"/>
      <c r="BR117" s="463"/>
      <c r="BS117" s="463"/>
      <c r="BT117" s="463"/>
      <c r="BU117" s="463"/>
      <c r="BV117" s="463"/>
      <c r="BW117" s="463"/>
      <c r="BX117" s="463"/>
      <c r="BY117" s="463"/>
      <c r="BZ117" s="463"/>
      <c r="CA117" s="463"/>
      <c r="CB117" s="463"/>
      <c r="CC117" s="463"/>
      <c r="CD117" s="463"/>
      <c r="CE117" s="463"/>
      <c r="CF117" s="463"/>
      <c r="CG117" s="463"/>
      <c r="CH117" s="463"/>
      <c r="CI117" s="463"/>
      <c r="CJ117" s="463"/>
      <c r="CK117" s="463"/>
      <c r="CL117" s="463"/>
      <c r="CM117" s="463"/>
      <c r="CN117" s="463"/>
      <c r="CO117" s="463"/>
      <c r="CP117" s="463"/>
      <c r="CQ117" s="463"/>
      <c r="CR117" s="463"/>
      <c r="CS117" s="463"/>
      <c r="CT117" s="463"/>
      <c r="CU117" s="463"/>
      <c r="CV117" s="463"/>
      <c r="CW117" s="463"/>
      <c r="CX117" s="463"/>
      <c r="CY117" s="463"/>
      <c r="CZ117" s="463"/>
      <c r="DA117" s="463"/>
      <c r="DB117" s="463"/>
      <c r="DC117" s="463"/>
      <c r="DD117" s="463"/>
      <c r="DE117" s="463"/>
      <c r="DF117" s="463"/>
      <c r="DG117" s="463"/>
      <c r="DH117" s="463"/>
      <c r="DI117" s="463"/>
      <c r="DJ117" s="463"/>
      <c r="DK117" s="463"/>
      <c r="DL117" s="463"/>
      <c r="DM117" s="463"/>
      <c r="DN117" s="463"/>
      <c r="DO117" s="463"/>
      <c r="DP117" s="463"/>
      <c r="DQ117" s="463"/>
      <c r="DR117" s="463"/>
      <c r="DS117" s="463"/>
      <c r="DT117" s="463"/>
      <c r="DU117" s="463"/>
      <c r="DV117" s="463"/>
      <c r="DW117" s="463"/>
      <c r="DX117" s="463"/>
      <c r="DY117" s="463"/>
      <c r="DZ117" s="463"/>
      <c r="EA117" s="463"/>
      <c r="EB117" s="463"/>
      <c r="EC117" s="463"/>
      <c r="ED117" s="463"/>
      <c r="EE117" s="463"/>
      <c r="EF117" s="463"/>
      <c r="EG117" s="463"/>
      <c r="EH117" s="463"/>
      <c r="EI117" s="463"/>
      <c r="EJ117" s="463"/>
      <c r="EK117" s="463"/>
      <c r="EL117" s="463"/>
      <c r="EM117" s="463"/>
      <c r="EN117" s="463"/>
      <c r="EO117" s="463"/>
      <c r="EP117" s="463"/>
      <c r="EQ117" s="463"/>
      <c r="ER117" s="463"/>
      <c r="ES117" s="463"/>
      <c r="ET117" s="463"/>
      <c r="EU117" s="463"/>
      <c r="EV117" s="463"/>
      <c r="EW117" s="463"/>
      <c r="EX117" s="463"/>
      <c r="EY117" s="463"/>
      <c r="EZ117" s="463"/>
      <c r="FA117" s="463"/>
      <c r="FB117" s="463"/>
      <c r="FC117" s="463"/>
      <c r="FD117" s="463"/>
      <c r="FE117" s="463"/>
      <c r="FF117" s="463"/>
      <c r="FG117" s="463"/>
      <c r="FH117" s="463"/>
      <c r="FI117" s="463"/>
      <c r="FJ117" s="463"/>
      <c r="FK117" s="463"/>
      <c r="FL117" s="463"/>
      <c r="FM117" s="463"/>
      <c r="FN117" s="463"/>
      <c r="FO117" s="463"/>
      <c r="FP117" s="463"/>
      <c r="FQ117" s="463"/>
      <c r="FR117" s="463"/>
      <c r="FS117" s="463"/>
      <c r="FT117" s="463"/>
      <c r="FU117" s="463"/>
      <c r="FV117" s="463"/>
      <c r="FW117" s="463"/>
      <c r="FX117" s="463"/>
      <c r="FY117" s="463"/>
      <c r="FZ117" s="463"/>
      <c r="GA117" s="463"/>
      <c r="GB117" s="463"/>
      <c r="GC117" s="463"/>
      <c r="GD117" s="463"/>
      <c r="GE117" s="463"/>
      <c r="GF117" s="463"/>
      <c r="GG117" s="463"/>
      <c r="GH117" s="463"/>
      <c r="GI117" s="463"/>
      <c r="GJ117" s="463"/>
      <c r="GK117" s="463"/>
      <c r="GL117" s="463"/>
      <c r="GM117" s="463"/>
      <c r="GN117" s="463"/>
      <c r="GO117" s="463"/>
      <c r="GP117" s="463"/>
      <c r="GQ117" s="463"/>
      <c r="GR117" s="463"/>
      <c r="GS117" s="463"/>
      <c r="GT117" s="463"/>
      <c r="GU117" s="463"/>
      <c r="GV117" s="463"/>
      <c r="GW117" s="463"/>
      <c r="GX117" s="463"/>
      <c r="GY117" s="463"/>
      <c r="GZ117" s="463"/>
      <c r="HA117" s="463"/>
      <c r="HB117" s="463"/>
      <c r="HC117" s="463"/>
      <c r="HD117" s="463"/>
      <c r="HE117" s="463"/>
      <c r="HF117" s="463"/>
      <c r="HG117" s="463"/>
      <c r="HH117" s="463"/>
      <c r="HI117" s="463"/>
      <c r="HJ117" s="463"/>
      <c r="HK117" s="463"/>
      <c r="HL117" s="463"/>
      <c r="HM117" s="463"/>
      <c r="HN117" s="463"/>
      <c r="HO117" s="463"/>
      <c r="HP117" s="463"/>
      <c r="HQ117" s="463"/>
      <c r="HR117" s="463"/>
      <c r="HS117" s="463"/>
      <c r="HT117" s="463"/>
      <c r="HU117" s="463"/>
      <c r="HV117" s="463"/>
      <c r="HW117" s="463"/>
      <c r="HX117" s="463"/>
      <c r="HY117" s="463"/>
      <c r="HZ117" s="463"/>
      <c r="IA117" s="463"/>
      <c r="IB117" s="463"/>
      <c r="IC117" s="463"/>
      <c r="ID117" s="463"/>
      <c r="IE117" s="463"/>
      <c r="IF117" s="463"/>
      <c r="IG117" s="463"/>
      <c r="IH117" s="463"/>
      <c r="II117" s="463"/>
      <c r="IJ117" s="463"/>
      <c r="IK117" s="463"/>
      <c r="IL117" s="463"/>
      <c r="IM117" s="463"/>
      <c r="IN117" s="463"/>
      <c r="IO117" s="463"/>
      <c r="IP117" s="463"/>
      <c r="IQ117" s="463"/>
      <c r="IR117" s="463"/>
    </row>
    <row r="118" spans="1:252" ht="11.1" customHeight="1">
      <c r="A118" s="463"/>
      <c r="B118" s="463"/>
      <c r="C118" s="463"/>
      <c r="D118" s="463"/>
      <c r="E118" s="463"/>
      <c r="F118" s="463"/>
      <c r="G118" s="463"/>
      <c r="H118" s="463"/>
      <c r="I118" s="463"/>
      <c r="J118" s="485"/>
      <c r="K118" s="485"/>
      <c r="L118" s="463"/>
      <c r="M118" s="463"/>
      <c r="N118" s="463"/>
      <c r="O118" s="463"/>
      <c r="P118" s="463"/>
      <c r="Q118" s="463"/>
      <c r="R118" s="463"/>
      <c r="S118" s="463"/>
      <c r="T118" s="463"/>
      <c r="U118" s="463"/>
      <c r="V118" s="463"/>
      <c r="W118" s="463"/>
      <c r="X118" s="463"/>
      <c r="Y118" s="463"/>
      <c r="Z118" s="463"/>
      <c r="AA118" s="463"/>
      <c r="AB118" s="463"/>
      <c r="AC118" s="463"/>
      <c r="AD118" s="463"/>
      <c r="AE118" s="463"/>
      <c r="AF118" s="463"/>
      <c r="AG118" s="463"/>
      <c r="AH118" s="463"/>
      <c r="AI118" s="463"/>
      <c r="AJ118" s="463"/>
      <c r="AK118" s="463"/>
      <c r="AL118" s="463"/>
      <c r="AM118" s="463"/>
      <c r="AN118" s="463"/>
      <c r="AO118" s="463"/>
      <c r="AP118" s="463"/>
      <c r="AQ118" s="463"/>
      <c r="AR118" s="463"/>
      <c r="AS118" s="463"/>
      <c r="AT118" s="463"/>
      <c r="AU118" s="463"/>
      <c r="AV118" s="463"/>
      <c r="AW118" s="463"/>
      <c r="AX118" s="463"/>
      <c r="AY118" s="463"/>
      <c r="AZ118" s="463"/>
      <c r="BA118" s="463"/>
      <c r="BB118" s="463"/>
      <c r="BC118" s="463"/>
      <c r="BD118" s="463"/>
      <c r="BE118" s="463"/>
      <c r="BF118" s="463"/>
      <c r="BG118" s="463"/>
      <c r="BH118" s="463"/>
      <c r="BI118" s="463"/>
      <c r="BJ118" s="463"/>
      <c r="BK118" s="463"/>
      <c r="BL118" s="463"/>
      <c r="BM118" s="463"/>
      <c r="BN118" s="463"/>
      <c r="BO118" s="463"/>
      <c r="BP118" s="463"/>
      <c r="BQ118" s="463"/>
      <c r="BR118" s="463"/>
      <c r="BS118" s="463"/>
      <c r="BT118" s="463"/>
      <c r="BU118" s="463"/>
      <c r="BV118" s="463"/>
      <c r="BW118" s="463"/>
      <c r="BX118" s="463"/>
      <c r="BY118" s="463"/>
      <c r="BZ118" s="463"/>
      <c r="CA118" s="463"/>
      <c r="CB118" s="463"/>
      <c r="CC118" s="463"/>
      <c r="CD118" s="463"/>
      <c r="CE118" s="463"/>
      <c r="CF118" s="463"/>
      <c r="CG118" s="463"/>
      <c r="CH118" s="463"/>
      <c r="CI118" s="463"/>
      <c r="CJ118" s="463"/>
      <c r="CK118" s="463"/>
      <c r="CL118" s="463"/>
      <c r="CM118" s="463"/>
      <c r="CN118" s="463"/>
      <c r="CO118" s="463"/>
      <c r="CP118" s="463"/>
      <c r="CQ118" s="463"/>
      <c r="CR118" s="463"/>
      <c r="CS118" s="463"/>
      <c r="CT118" s="463"/>
      <c r="CU118" s="463"/>
      <c r="CV118" s="463"/>
      <c r="CW118" s="463"/>
      <c r="CX118" s="463"/>
      <c r="CY118" s="463"/>
      <c r="CZ118" s="463"/>
      <c r="DA118" s="463"/>
      <c r="DB118" s="463"/>
      <c r="DC118" s="463"/>
      <c r="DD118" s="463"/>
      <c r="DE118" s="463"/>
      <c r="DF118" s="463"/>
      <c r="DG118" s="463"/>
      <c r="DH118" s="463"/>
      <c r="DI118" s="463"/>
      <c r="DJ118" s="463"/>
      <c r="DK118" s="463"/>
      <c r="DL118" s="463"/>
      <c r="DM118" s="463"/>
      <c r="DN118" s="463"/>
      <c r="DO118" s="463"/>
      <c r="DP118" s="463"/>
      <c r="DQ118" s="463"/>
      <c r="DR118" s="463"/>
      <c r="DS118" s="463"/>
      <c r="DT118" s="463"/>
      <c r="DU118" s="463"/>
      <c r="DV118" s="463"/>
      <c r="DW118" s="463"/>
      <c r="DX118" s="463"/>
      <c r="DY118" s="463"/>
      <c r="DZ118" s="463"/>
      <c r="EA118" s="463"/>
      <c r="EB118" s="463"/>
      <c r="EC118" s="463"/>
      <c r="ED118" s="463"/>
      <c r="EE118" s="463"/>
      <c r="EF118" s="463"/>
      <c r="EG118" s="463"/>
      <c r="EH118" s="463"/>
      <c r="EI118" s="463"/>
      <c r="EJ118" s="463"/>
      <c r="EK118" s="463"/>
      <c r="EL118" s="463"/>
      <c r="EM118" s="463"/>
      <c r="EN118" s="463"/>
      <c r="EO118" s="463"/>
      <c r="EP118" s="463"/>
      <c r="EQ118" s="463"/>
      <c r="ER118" s="463"/>
      <c r="ES118" s="463"/>
      <c r="ET118" s="463"/>
      <c r="EU118" s="463"/>
      <c r="EV118" s="463"/>
      <c r="EW118" s="463"/>
      <c r="EX118" s="463"/>
      <c r="EY118" s="463"/>
      <c r="EZ118" s="463"/>
      <c r="FA118" s="463"/>
      <c r="FB118" s="463"/>
      <c r="FC118" s="463"/>
      <c r="FD118" s="463"/>
      <c r="FE118" s="463"/>
      <c r="FF118" s="463"/>
      <c r="FG118" s="463"/>
      <c r="FH118" s="463"/>
      <c r="FI118" s="463"/>
      <c r="FJ118" s="463"/>
      <c r="FK118" s="463"/>
      <c r="FL118" s="463"/>
      <c r="FM118" s="463"/>
      <c r="FN118" s="463"/>
      <c r="FO118" s="463"/>
      <c r="FP118" s="463"/>
      <c r="FQ118" s="463"/>
      <c r="FR118" s="463"/>
      <c r="FS118" s="463"/>
      <c r="FT118" s="463"/>
      <c r="FU118" s="463"/>
      <c r="FV118" s="463"/>
      <c r="FW118" s="463"/>
      <c r="FX118" s="463"/>
      <c r="FY118" s="463"/>
      <c r="FZ118" s="463"/>
      <c r="GA118" s="463"/>
      <c r="GB118" s="463"/>
      <c r="GC118" s="463"/>
      <c r="GD118" s="463"/>
      <c r="GE118" s="463"/>
      <c r="GF118" s="463"/>
      <c r="GG118" s="463"/>
      <c r="GH118" s="463"/>
      <c r="GI118" s="463"/>
      <c r="GJ118" s="463"/>
      <c r="GK118" s="463"/>
      <c r="GL118" s="463"/>
      <c r="GM118" s="463"/>
      <c r="GN118" s="463"/>
      <c r="GO118" s="463"/>
      <c r="GP118" s="463"/>
      <c r="GQ118" s="463"/>
      <c r="GR118" s="463"/>
      <c r="GS118" s="463"/>
      <c r="GT118" s="463"/>
      <c r="GU118" s="463"/>
      <c r="GV118" s="463"/>
      <c r="GW118" s="463"/>
      <c r="GX118" s="463"/>
      <c r="GY118" s="463"/>
      <c r="GZ118" s="463"/>
      <c r="HA118" s="463"/>
      <c r="HB118" s="463"/>
      <c r="HC118" s="463"/>
      <c r="HD118" s="463"/>
      <c r="HE118" s="463"/>
      <c r="HF118" s="463"/>
      <c r="HG118" s="463"/>
      <c r="HH118" s="463"/>
      <c r="HI118" s="463"/>
      <c r="HJ118" s="463"/>
      <c r="HK118" s="463"/>
      <c r="HL118" s="463"/>
      <c r="HM118" s="463"/>
      <c r="HN118" s="463"/>
      <c r="HO118" s="463"/>
      <c r="HP118" s="463"/>
      <c r="HQ118" s="463"/>
      <c r="HR118" s="463"/>
      <c r="HS118" s="463"/>
      <c r="HT118" s="463"/>
      <c r="HU118" s="463"/>
      <c r="HV118" s="463"/>
      <c r="HW118" s="463"/>
      <c r="HX118" s="463"/>
      <c r="HY118" s="463"/>
      <c r="HZ118" s="463"/>
      <c r="IA118" s="463"/>
      <c r="IB118" s="463"/>
      <c r="IC118" s="463"/>
      <c r="ID118" s="463"/>
      <c r="IE118" s="463"/>
      <c r="IF118" s="463"/>
      <c r="IG118" s="463"/>
      <c r="IH118" s="463"/>
      <c r="II118" s="463"/>
      <c r="IJ118" s="463"/>
      <c r="IK118" s="463"/>
      <c r="IL118" s="463"/>
      <c r="IM118" s="463"/>
      <c r="IN118" s="463"/>
      <c r="IO118" s="463"/>
      <c r="IP118" s="463"/>
      <c r="IQ118" s="463"/>
      <c r="IR118" s="463"/>
    </row>
    <row r="119" spans="1:252" ht="11.1" customHeight="1">
      <c r="A119" s="463"/>
      <c r="B119" s="463"/>
      <c r="C119" s="463"/>
      <c r="D119" s="463"/>
      <c r="E119" s="463"/>
      <c r="F119" s="463"/>
      <c r="G119" s="463"/>
      <c r="H119" s="463"/>
      <c r="I119" s="463"/>
      <c r="J119" s="485"/>
      <c r="K119" s="485"/>
      <c r="L119" s="463"/>
      <c r="M119" s="463"/>
      <c r="N119" s="463"/>
      <c r="O119" s="463"/>
      <c r="P119" s="463"/>
      <c r="Q119" s="463"/>
      <c r="R119" s="463"/>
      <c r="S119" s="463"/>
      <c r="T119" s="463"/>
      <c r="U119" s="463"/>
      <c r="V119" s="463"/>
      <c r="W119" s="463"/>
      <c r="X119" s="463"/>
      <c r="Y119" s="463"/>
      <c r="Z119" s="463"/>
      <c r="AA119" s="463"/>
      <c r="AB119" s="463"/>
      <c r="AC119" s="463"/>
      <c r="AD119" s="463"/>
      <c r="AE119" s="463"/>
      <c r="AF119" s="463"/>
      <c r="AG119" s="463"/>
      <c r="AH119" s="463"/>
      <c r="AI119" s="463"/>
      <c r="AJ119" s="463"/>
      <c r="AK119" s="463"/>
      <c r="AL119" s="463"/>
      <c r="AM119" s="463"/>
      <c r="AN119" s="463"/>
      <c r="AO119" s="463"/>
      <c r="AP119" s="463"/>
      <c r="AQ119" s="463"/>
      <c r="AR119" s="463"/>
      <c r="AS119" s="463"/>
      <c r="AT119" s="463"/>
      <c r="AU119" s="463"/>
      <c r="AV119" s="463"/>
      <c r="AW119" s="463"/>
      <c r="AX119" s="463"/>
      <c r="AY119" s="463"/>
      <c r="AZ119" s="463"/>
      <c r="BA119" s="463"/>
      <c r="BB119" s="463"/>
      <c r="BC119" s="463"/>
      <c r="BD119" s="463"/>
      <c r="BE119" s="463"/>
      <c r="BF119" s="463"/>
      <c r="BG119" s="463"/>
      <c r="BH119" s="463"/>
      <c r="BI119" s="463"/>
      <c r="BJ119" s="463"/>
      <c r="BK119" s="463"/>
      <c r="BL119" s="463"/>
      <c r="BM119" s="463"/>
      <c r="BN119" s="463"/>
      <c r="BO119" s="463"/>
      <c r="BP119" s="463"/>
      <c r="BQ119" s="463"/>
      <c r="BR119" s="463"/>
      <c r="BS119" s="463"/>
      <c r="BT119" s="463"/>
      <c r="BU119" s="463"/>
      <c r="BV119" s="463"/>
      <c r="BW119" s="463"/>
      <c r="BX119" s="463"/>
      <c r="BY119" s="463"/>
      <c r="BZ119" s="463"/>
      <c r="CA119" s="463"/>
      <c r="CB119" s="463"/>
      <c r="CC119" s="463"/>
      <c r="CD119" s="463"/>
      <c r="CE119" s="463"/>
      <c r="CF119" s="463"/>
      <c r="CG119" s="463"/>
      <c r="CH119" s="463"/>
      <c r="CI119" s="463"/>
      <c r="CJ119" s="463"/>
      <c r="CK119" s="463"/>
      <c r="CL119" s="463"/>
      <c r="CM119" s="463"/>
      <c r="CN119" s="463"/>
      <c r="CO119" s="463"/>
      <c r="CP119" s="463"/>
      <c r="CQ119" s="463"/>
      <c r="CR119" s="463"/>
      <c r="CS119" s="463"/>
      <c r="CT119" s="463"/>
      <c r="CU119" s="463"/>
      <c r="CV119" s="463"/>
      <c r="CW119" s="463"/>
      <c r="CX119" s="463"/>
      <c r="CY119" s="463"/>
      <c r="CZ119" s="463"/>
      <c r="DA119" s="463"/>
      <c r="DB119" s="463"/>
      <c r="DC119" s="463"/>
      <c r="DD119" s="463"/>
      <c r="DE119" s="463"/>
      <c r="DF119" s="463"/>
      <c r="DG119" s="463"/>
      <c r="DH119" s="463"/>
      <c r="DI119" s="463"/>
      <c r="DJ119" s="463"/>
      <c r="DK119" s="463"/>
      <c r="DL119" s="463"/>
      <c r="DM119" s="463"/>
      <c r="DN119" s="463"/>
      <c r="DO119" s="463"/>
      <c r="DP119" s="463"/>
      <c r="DQ119" s="463"/>
      <c r="DR119" s="463"/>
      <c r="DS119" s="463"/>
      <c r="DT119" s="463"/>
      <c r="DU119" s="463"/>
      <c r="DV119" s="463"/>
      <c r="DW119" s="463"/>
      <c r="DX119" s="463"/>
      <c r="DY119" s="463"/>
      <c r="DZ119" s="463"/>
      <c r="EA119" s="463"/>
      <c r="EB119" s="463"/>
      <c r="EC119" s="463"/>
      <c r="ED119" s="463"/>
      <c r="EE119" s="463"/>
      <c r="EF119" s="463"/>
      <c r="EG119" s="463"/>
      <c r="EH119" s="463"/>
      <c r="EI119" s="463"/>
      <c r="EJ119" s="463"/>
      <c r="EK119" s="463"/>
      <c r="EL119" s="463"/>
      <c r="EM119" s="463"/>
      <c r="EN119" s="463"/>
      <c r="EO119" s="463"/>
      <c r="EP119" s="463"/>
      <c r="EQ119" s="463"/>
      <c r="ER119" s="463"/>
      <c r="ES119" s="463"/>
      <c r="ET119" s="463"/>
      <c r="EU119" s="463"/>
      <c r="EV119" s="463"/>
      <c r="EW119" s="463"/>
      <c r="EX119" s="463"/>
      <c r="EY119" s="463"/>
      <c r="EZ119" s="463"/>
      <c r="FA119" s="463"/>
      <c r="FB119" s="463"/>
      <c r="FC119" s="463"/>
      <c r="FD119" s="463"/>
      <c r="FE119" s="463"/>
      <c r="FF119" s="463"/>
      <c r="FG119" s="463"/>
      <c r="FH119" s="463"/>
      <c r="FI119" s="463"/>
      <c r="FJ119" s="463"/>
      <c r="FK119" s="463"/>
      <c r="FL119" s="463"/>
      <c r="FM119" s="463"/>
      <c r="FN119" s="463"/>
      <c r="FO119" s="463"/>
      <c r="FP119" s="463"/>
      <c r="FQ119" s="463"/>
      <c r="FR119" s="463"/>
      <c r="FS119" s="463"/>
      <c r="FT119" s="463"/>
      <c r="FU119" s="463"/>
      <c r="FV119" s="463"/>
      <c r="FW119" s="463"/>
      <c r="FX119" s="463"/>
      <c r="FY119" s="463"/>
      <c r="FZ119" s="463"/>
      <c r="GA119" s="463"/>
      <c r="GB119" s="463"/>
      <c r="GC119" s="463"/>
      <c r="GD119" s="463"/>
      <c r="GE119" s="463"/>
      <c r="GF119" s="463"/>
      <c r="GG119" s="463"/>
      <c r="GH119" s="463"/>
      <c r="GI119" s="463"/>
      <c r="GJ119" s="463"/>
      <c r="GK119" s="463"/>
      <c r="GL119" s="463"/>
      <c r="GM119" s="463"/>
      <c r="GN119" s="463"/>
      <c r="GO119" s="463"/>
      <c r="GP119" s="463"/>
      <c r="GQ119" s="463"/>
      <c r="GR119" s="463"/>
      <c r="GS119" s="463"/>
      <c r="GT119" s="463"/>
      <c r="GU119" s="463"/>
      <c r="GV119" s="463"/>
      <c r="GW119" s="463"/>
      <c r="GX119" s="463"/>
      <c r="GY119" s="463"/>
      <c r="GZ119" s="463"/>
      <c r="HA119" s="463"/>
      <c r="HB119" s="463"/>
      <c r="HC119" s="463"/>
      <c r="HD119" s="463"/>
      <c r="HE119" s="463"/>
      <c r="HF119" s="463"/>
      <c r="HG119" s="463"/>
      <c r="HH119" s="463"/>
      <c r="HI119" s="463"/>
      <c r="HJ119" s="463"/>
      <c r="HK119" s="463"/>
      <c r="HL119" s="463"/>
      <c r="HM119" s="463"/>
      <c r="HN119" s="463"/>
      <c r="HO119" s="463"/>
      <c r="HP119" s="463"/>
      <c r="HQ119" s="463"/>
      <c r="HR119" s="463"/>
      <c r="HS119" s="463"/>
      <c r="HT119" s="463"/>
      <c r="HU119" s="463"/>
      <c r="HV119" s="463"/>
      <c r="HW119" s="463"/>
      <c r="HX119" s="463"/>
      <c r="HY119" s="463"/>
      <c r="HZ119" s="463"/>
      <c r="IA119" s="463"/>
      <c r="IB119" s="463"/>
      <c r="IC119" s="463"/>
      <c r="ID119" s="463"/>
      <c r="IE119" s="463"/>
      <c r="IF119" s="463"/>
      <c r="IG119" s="463"/>
      <c r="IH119" s="463"/>
      <c r="II119" s="463"/>
      <c r="IJ119" s="463"/>
      <c r="IK119" s="463"/>
      <c r="IL119" s="463"/>
      <c r="IM119" s="463"/>
      <c r="IN119" s="463"/>
      <c r="IO119" s="463"/>
      <c r="IP119" s="463"/>
      <c r="IQ119" s="463"/>
      <c r="IR119" s="463"/>
    </row>
    <row r="120" spans="1:252" ht="11.1" customHeight="1">
      <c r="A120" s="463"/>
      <c r="B120" s="463"/>
      <c r="C120" s="463"/>
      <c r="D120" s="463"/>
      <c r="E120" s="463"/>
      <c r="F120" s="463"/>
      <c r="G120" s="463"/>
      <c r="H120" s="463"/>
      <c r="I120" s="463"/>
      <c r="J120" s="485"/>
      <c r="K120" s="485"/>
      <c r="L120" s="463"/>
      <c r="M120" s="463"/>
      <c r="N120" s="463"/>
      <c r="O120" s="463"/>
      <c r="P120" s="463"/>
      <c r="Q120" s="463"/>
      <c r="R120" s="463"/>
      <c r="S120" s="463"/>
      <c r="T120" s="463"/>
      <c r="U120" s="463"/>
      <c r="V120" s="463"/>
      <c r="W120" s="463"/>
      <c r="X120" s="463"/>
      <c r="Y120" s="463"/>
      <c r="Z120" s="463"/>
      <c r="AA120" s="463"/>
      <c r="AB120" s="463"/>
      <c r="AC120" s="463"/>
      <c r="AD120" s="463"/>
      <c r="AE120" s="463"/>
      <c r="AF120" s="463"/>
      <c r="AG120" s="463"/>
      <c r="AH120" s="463"/>
      <c r="AI120" s="463"/>
      <c r="AJ120" s="463"/>
      <c r="AK120" s="463"/>
      <c r="AL120" s="463"/>
      <c r="AM120" s="463"/>
      <c r="AN120" s="463"/>
      <c r="AO120" s="463"/>
      <c r="AP120" s="463"/>
      <c r="AQ120" s="463"/>
      <c r="AR120" s="463"/>
      <c r="AS120" s="463"/>
      <c r="AT120" s="463"/>
      <c r="AU120" s="463"/>
      <c r="AV120" s="463"/>
      <c r="AW120" s="463"/>
      <c r="AX120" s="463"/>
      <c r="AY120" s="463"/>
      <c r="AZ120" s="463"/>
      <c r="BA120" s="463"/>
      <c r="BB120" s="463"/>
      <c r="BC120" s="463"/>
      <c r="BD120" s="463"/>
      <c r="BE120" s="463"/>
      <c r="BF120" s="463"/>
      <c r="BG120" s="463"/>
      <c r="BH120" s="463"/>
      <c r="BI120" s="463"/>
      <c r="BJ120" s="463"/>
      <c r="BK120" s="463"/>
      <c r="BL120" s="463"/>
      <c r="BM120" s="463"/>
      <c r="BN120" s="463"/>
      <c r="BO120" s="463"/>
      <c r="BP120" s="463"/>
      <c r="BQ120" s="463"/>
      <c r="BR120" s="463"/>
      <c r="BS120" s="463"/>
      <c r="BT120" s="463"/>
      <c r="BU120" s="463"/>
      <c r="BV120" s="463"/>
      <c r="BW120" s="463"/>
      <c r="BX120" s="463"/>
      <c r="BY120" s="463"/>
      <c r="BZ120" s="463"/>
      <c r="CA120" s="463"/>
      <c r="CB120" s="463"/>
      <c r="CC120" s="463"/>
      <c r="CD120" s="463"/>
      <c r="CE120" s="463"/>
      <c r="CF120" s="463"/>
      <c r="CG120" s="463"/>
      <c r="CH120" s="463"/>
      <c r="CI120" s="463"/>
      <c r="CJ120" s="463"/>
      <c r="CK120" s="463"/>
      <c r="CL120" s="463"/>
      <c r="CM120" s="463"/>
      <c r="CN120" s="463"/>
      <c r="CO120" s="463"/>
      <c r="CP120" s="463"/>
      <c r="CQ120" s="463"/>
      <c r="CR120" s="463"/>
      <c r="CS120" s="463"/>
      <c r="CT120" s="463"/>
      <c r="CU120" s="463"/>
      <c r="CV120" s="463"/>
      <c r="CW120" s="463"/>
      <c r="CX120" s="463"/>
      <c r="CY120" s="463"/>
      <c r="CZ120" s="463"/>
      <c r="DA120" s="463"/>
      <c r="DB120" s="463"/>
      <c r="DC120" s="463"/>
      <c r="DD120" s="463"/>
      <c r="DE120" s="463"/>
      <c r="DF120" s="463"/>
      <c r="DG120" s="463"/>
      <c r="DH120" s="463"/>
      <c r="DI120" s="463"/>
      <c r="DJ120" s="463"/>
      <c r="DK120" s="463"/>
      <c r="DL120" s="463"/>
      <c r="DM120" s="463"/>
      <c r="DN120" s="463"/>
      <c r="DO120" s="463"/>
      <c r="DP120" s="463"/>
      <c r="DQ120" s="463"/>
      <c r="DR120" s="463"/>
      <c r="DS120" s="463"/>
      <c r="DT120" s="463"/>
      <c r="DU120" s="463"/>
      <c r="DV120" s="463"/>
      <c r="DW120" s="463"/>
      <c r="DX120" s="463"/>
      <c r="DY120" s="463"/>
      <c r="DZ120" s="463"/>
      <c r="EA120" s="463"/>
      <c r="EB120" s="463"/>
      <c r="EC120" s="463"/>
      <c r="ED120" s="463"/>
      <c r="EE120" s="463"/>
      <c r="EF120" s="463"/>
      <c r="EG120" s="463"/>
      <c r="EH120" s="463"/>
      <c r="EI120" s="463"/>
      <c r="EJ120" s="463"/>
      <c r="EK120" s="463"/>
      <c r="EL120" s="463"/>
      <c r="EM120" s="463"/>
      <c r="EN120" s="463"/>
      <c r="EO120" s="463"/>
      <c r="EP120" s="463"/>
      <c r="EQ120" s="463"/>
      <c r="ER120" s="463"/>
      <c r="ES120" s="463"/>
      <c r="ET120" s="463"/>
      <c r="EU120" s="463"/>
      <c r="EV120" s="463"/>
      <c r="EW120" s="463"/>
      <c r="EX120" s="463"/>
      <c r="EY120" s="463"/>
      <c r="EZ120" s="463"/>
      <c r="FA120" s="463"/>
      <c r="FB120" s="463"/>
      <c r="FC120" s="463"/>
      <c r="FD120" s="463"/>
      <c r="FE120" s="463"/>
      <c r="FF120" s="463"/>
      <c r="FG120" s="463"/>
      <c r="FH120" s="463"/>
      <c r="FI120" s="463"/>
      <c r="FJ120" s="463"/>
      <c r="FK120" s="463"/>
      <c r="FL120" s="463"/>
      <c r="FM120" s="463"/>
      <c r="FN120" s="463"/>
      <c r="FO120" s="463"/>
      <c r="FP120" s="463"/>
      <c r="FQ120" s="463"/>
      <c r="FR120" s="463"/>
      <c r="FS120" s="463"/>
      <c r="FT120" s="463"/>
      <c r="FU120" s="463"/>
      <c r="FV120" s="463"/>
      <c r="FW120" s="463"/>
      <c r="FX120" s="463"/>
      <c r="FY120" s="463"/>
      <c r="FZ120" s="463"/>
      <c r="GA120" s="463"/>
      <c r="GB120" s="463"/>
      <c r="GC120" s="463"/>
      <c r="GD120" s="463"/>
      <c r="GE120" s="463"/>
      <c r="GF120" s="463"/>
      <c r="GG120" s="463"/>
      <c r="GH120" s="463"/>
      <c r="GI120" s="463"/>
      <c r="GJ120" s="463"/>
      <c r="GK120" s="463"/>
      <c r="GL120" s="463"/>
      <c r="GM120" s="463"/>
      <c r="GN120" s="463"/>
      <c r="GO120" s="463"/>
      <c r="GP120" s="463"/>
      <c r="GQ120" s="463"/>
      <c r="GR120" s="463"/>
      <c r="GS120" s="463"/>
      <c r="GT120" s="463"/>
      <c r="GU120" s="463"/>
      <c r="GV120" s="463"/>
      <c r="GW120" s="463"/>
      <c r="GX120" s="463"/>
      <c r="GY120" s="463"/>
      <c r="GZ120" s="463"/>
      <c r="HA120" s="463"/>
      <c r="HB120" s="463"/>
      <c r="HC120" s="463"/>
      <c r="HD120" s="463"/>
      <c r="HE120" s="463"/>
      <c r="HF120" s="463"/>
      <c r="HG120" s="463"/>
      <c r="HH120" s="463"/>
      <c r="HI120" s="463"/>
      <c r="HJ120" s="463"/>
      <c r="HK120" s="463"/>
      <c r="HL120" s="463"/>
      <c r="HM120" s="463"/>
      <c r="HN120" s="463"/>
      <c r="HO120" s="463"/>
      <c r="HP120" s="463"/>
      <c r="HQ120" s="463"/>
      <c r="HR120" s="463"/>
      <c r="HS120" s="463"/>
      <c r="HT120" s="463"/>
      <c r="HU120" s="463"/>
      <c r="HV120" s="463"/>
      <c r="HW120" s="463"/>
      <c r="HX120" s="463"/>
      <c r="HY120" s="463"/>
      <c r="HZ120" s="463"/>
      <c r="IA120" s="463"/>
      <c r="IB120" s="463"/>
      <c r="IC120" s="463"/>
      <c r="ID120" s="463"/>
      <c r="IE120" s="463"/>
      <c r="IF120" s="463"/>
      <c r="IG120" s="463"/>
      <c r="IH120" s="463"/>
      <c r="II120" s="463"/>
      <c r="IJ120" s="463"/>
      <c r="IK120" s="463"/>
      <c r="IL120" s="463"/>
      <c r="IM120" s="463"/>
      <c r="IN120" s="463"/>
      <c r="IO120" s="463"/>
      <c r="IP120" s="463"/>
      <c r="IQ120" s="463"/>
      <c r="IR120" s="463"/>
    </row>
    <row r="121" spans="1:252" ht="11.1" customHeight="1">
      <c r="A121" s="463"/>
      <c r="B121" s="463"/>
      <c r="C121" s="463"/>
      <c r="D121" s="463"/>
      <c r="E121" s="463"/>
      <c r="F121" s="463"/>
      <c r="G121" s="463"/>
      <c r="H121" s="463"/>
      <c r="I121" s="463"/>
      <c r="J121" s="485"/>
      <c r="K121" s="485"/>
      <c r="L121" s="463"/>
      <c r="M121" s="463"/>
      <c r="N121" s="463"/>
      <c r="O121" s="463"/>
      <c r="P121" s="463"/>
      <c r="Q121" s="463"/>
      <c r="R121" s="463"/>
      <c r="S121" s="463"/>
      <c r="T121" s="463"/>
      <c r="U121" s="463"/>
      <c r="V121" s="463"/>
      <c r="W121" s="463"/>
      <c r="X121" s="463"/>
      <c r="Y121" s="463"/>
      <c r="Z121" s="463"/>
      <c r="AA121" s="463"/>
      <c r="AB121" s="463"/>
      <c r="AC121" s="463"/>
      <c r="AD121" s="463"/>
      <c r="AE121" s="463"/>
      <c r="AF121" s="463"/>
      <c r="AG121" s="463"/>
      <c r="AH121" s="463"/>
      <c r="AI121" s="463"/>
      <c r="AJ121" s="463"/>
      <c r="AK121" s="463"/>
      <c r="AL121" s="463"/>
      <c r="AM121" s="463"/>
      <c r="AN121" s="463"/>
      <c r="AO121" s="463"/>
      <c r="AP121" s="463"/>
      <c r="AQ121" s="463"/>
      <c r="AR121" s="463"/>
      <c r="AS121" s="463"/>
      <c r="AT121" s="463"/>
      <c r="AU121" s="463"/>
      <c r="AV121" s="463"/>
      <c r="AW121" s="463"/>
      <c r="AX121" s="463"/>
      <c r="AY121" s="463"/>
      <c r="AZ121" s="463"/>
      <c r="BA121" s="463"/>
      <c r="BB121" s="463"/>
      <c r="BC121" s="463"/>
      <c r="BD121" s="463"/>
      <c r="BE121" s="463"/>
      <c r="BF121" s="463"/>
      <c r="BG121" s="463"/>
      <c r="BH121" s="463"/>
      <c r="BI121" s="463"/>
      <c r="BJ121" s="463"/>
      <c r="BK121" s="463"/>
      <c r="BL121" s="463"/>
      <c r="BM121" s="463"/>
      <c r="BN121" s="463"/>
      <c r="BO121" s="463"/>
      <c r="BP121" s="463"/>
      <c r="BQ121" s="463"/>
      <c r="BR121" s="463"/>
      <c r="BS121" s="463"/>
      <c r="BT121" s="463"/>
      <c r="BU121" s="463"/>
      <c r="BV121" s="463"/>
      <c r="BW121" s="463"/>
      <c r="BX121" s="463"/>
      <c r="BY121" s="463"/>
      <c r="BZ121" s="463"/>
      <c r="CA121" s="463"/>
      <c r="CB121" s="463"/>
      <c r="CC121" s="463"/>
      <c r="CD121" s="463"/>
      <c r="CE121" s="463"/>
      <c r="CF121" s="463"/>
      <c r="CG121" s="463"/>
      <c r="CH121" s="463"/>
      <c r="CI121" s="463"/>
      <c r="CJ121" s="463"/>
      <c r="CK121" s="463"/>
      <c r="CL121" s="463"/>
      <c r="CM121" s="463"/>
      <c r="CN121" s="463"/>
      <c r="CO121" s="463"/>
      <c r="CP121" s="463"/>
      <c r="CQ121" s="463"/>
      <c r="CR121" s="463"/>
      <c r="CS121" s="463"/>
      <c r="CT121" s="463"/>
      <c r="CU121" s="463"/>
      <c r="CV121" s="463"/>
      <c r="CW121" s="463"/>
      <c r="CX121" s="463"/>
      <c r="CY121" s="463"/>
      <c r="CZ121" s="463"/>
      <c r="DA121" s="463"/>
      <c r="DB121" s="463"/>
      <c r="DC121" s="463"/>
      <c r="DD121" s="463"/>
      <c r="DE121" s="463"/>
      <c r="DF121" s="463"/>
      <c r="DG121" s="463"/>
      <c r="DH121" s="463"/>
      <c r="DI121" s="463"/>
      <c r="DJ121" s="463"/>
      <c r="DK121" s="463"/>
      <c r="DL121" s="463"/>
      <c r="DM121" s="463"/>
      <c r="DN121" s="463"/>
      <c r="DO121" s="463"/>
      <c r="DP121" s="463"/>
      <c r="DQ121" s="463"/>
      <c r="DR121" s="463"/>
      <c r="DS121" s="463"/>
      <c r="DT121" s="463"/>
      <c r="DU121" s="463"/>
      <c r="DV121" s="463"/>
      <c r="DW121" s="463"/>
      <c r="DX121" s="463"/>
      <c r="DY121" s="463"/>
      <c r="DZ121" s="463"/>
      <c r="EA121" s="463"/>
      <c r="EB121" s="463"/>
      <c r="EC121" s="463"/>
      <c r="ED121" s="463"/>
      <c r="EE121" s="463"/>
      <c r="EF121" s="463"/>
      <c r="EG121" s="463"/>
      <c r="EH121" s="463"/>
      <c r="EI121" s="463"/>
      <c r="EJ121" s="463"/>
      <c r="EK121" s="463"/>
      <c r="EL121" s="463"/>
      <c r="EM121" s="463"/>
      <c r="EN121" s="463"/>
      <c r="EO121" s="463"/>
      <c r="EP121" s="463"/>
      <c r="EQ121" s="463"/>
      <c r="ER121" s="463"/>
      <c r="ES121" s="463"/>
      <c r="ET121" s="463"/>
      <c r="EU121" s="463"/>
      <c r="EV121" s="463"/>
      <c r="EW121" s="463"/>
      <c r="EX121" s="463"/>
      <c r="EY121" s="463"/>
      <c r="EZ121" s="463"/>
      <c r="FA121" s="463"/>
      <c r="FB121" s="463"/>
      <c r="FC121" s="463"/>
      <c r="FD121" s="463"/>
      <c r="FE121" s="463"/>
      <c r="FF121" s="463"/>
      <c r="FG121" s="463"/>
      <c r="FH121" s="463"/>
      <c r="FI121" s="463"/>
      <c r="FJ121" s="463"/>
      <c r="FK121" s="463"/>
      <c r="FL121" s="463"/>
      <c r="FM121" s="463"/>
      <c r="FN121" s="463"/>
      <c r="FO121" s="463"/>
      <c r="FP121" s="463"/>
      <c r="FQ121" s="463"/>
      <c r="FR121" s="463"/>
      <c r="FS121" s="463"/>
      <c r="FT121" s="463"/>
      <c r="FU121" s="463"/>
      <c r="FV121" s="463"/>
      <c r="FW121" s="463"/>
      <c r="FX121" s="463"/>
      <c r="FY121" s="463"/>
      <c r="FZ121" s="463"/>
      <c r="GA121" s="463"/>
      <c r="GB121" s="463"/>
      <c r="GC121" s="463"/>
      <c r="GD121" s="463"/>
      <c r="GE121" s="463"/>
      <c r="GF121" s="463"/>
      <c r="GG121" s="463"/>
      <c r="GH121" s="463"/>
      <c r="GI121" s="463"/>
      <c r="GJ121" s="463"/>
      <c r="GK121" s="463"/>
      <c r="GL121" s="463"/>
      <c r="GM121" s="463"/>
      <c r="GN121" s="463"/>
      <c r="GO121" s="463"/>
      <c r="GP121" s="463"/>
      <c r="GQ121" s="463"/>
      <c r="GR121" s="463"/>
      <c r="GS121" s="463"/>
      <c r="GT121" s="463"/>
      <c r="GU121" s="463"/>
      <c r="GV121" s="463"/>
      <c r="GW121" s="463"/>
      <c r="GX121" s="463"/>
      <c r="GY121" s="463"/>
      <c r="GZ121" s="463"/>
      <c r="HA121" s="463"/>
      <c r="HB121" s="463"/>
      <c r="HC121" s="463"/>
      <c r="HD121" s="463"/>
      <c r="HE121" s="463"/>
      <c r="HF121" s="463"/>
      <c r="HG121" s="463"/>
      <c r="HH121" s="463"/>
      <c r="HI121" s="463"/>
      <c r="HJ121" s="463"/>
      <c r="HK121" s="463"/>
      <c r="HL121" s="463"/>
      <c r="HM121" s="463"/>
      <c r="HN121" s="463"/>
      <c r="HO121" s="463"/>
      <c r="HP121" s="463"/>
      <c r="HQ121" s="463"/>
      <c r="HR121" s="463"/>
      <c r="HS121" s="463"/>
      <c r="HT121" s="463"/>
      <c r="HU121" s="463"/>
      <c r="HV121" s="463"/>
      <c r="HW121" s="463"/>
      <c r="HX121" s="463"/>
      <c r="HY121" s="463"/>
      <c r="HZ121" s="463"/>
      <c r="IA121" s="463"/>
      <c r="IB121" s="463"/>
      <c r="IC121" s="463"/>
      <c r="ID121" s="463"/>
      <c r="IE121" s="463"/>
      <c r="IF121" s="463"/>
      <c r="IG121" s="463"/>
      <c r="IH121" s="463"/>
      <c r="II121" s="463"/>
      <c r="IJ121" s="463"/>
      <c r="IK121" s="463"/>
      <c r="IL121" s="463"/>
      <c r="IM121" s="463"/>
      <c r="IN121" s="463"/>
      <c r="IO121" s="463"/>
      <c r="IP121" s="463"/>
      <c r="IQ121" s="463"/>
      <c r="IR121" s="463"/>
    </row>
    <row r="122" spans="1:252" ht="11.1" customHeight="1">
      <c r="A122" s="463"/>
      <c r="B122" s="463"/>
      <c r="C122" s="463"/>
      <c r="D122" s="463"/>
      <c r="E122" s="463"/>
      <c r="F122" s="463"/>
      <c r="G122" s="463"/>
      <c r="H122" s="463"/>
      <c r="I122" s="463"/>
      <c r="J122" s="485"/>
      <c r="K122" s="485"/>
      <c r="L122" s="463"/>
      <c r="M122" s="463"/>
      <c r="N122" s="463"/>
      <c r="O122" s="463"/>
      <c r="P122" s="463"/>
      <c r="Q122" s="463"/>
      <c r="R122" s="463"/>
      <c r="S122" s="463"/>
      <c r="T122" s="463"/>
      <c r="U122" s="463"/>
      <c r="V122" s="463"/>
      <c r="W122" s="463"/>
      <c r="X122" s="463"/>
      <c r="Y122" s="463"/>
      <c r="Z122" s="463"/>
      <c r="AA122" s="463"/>
      <c r="AB122" s="463"/>
      <c r="AC122" s="463"/>
      <c r="AD122" s="463"/>
      <c r="AE122" s="463"/>
      <c r="AF122" s="463"/>
      <c r="AG122" s="463"/>
      <c r="AH122" s="463"/>
      <c r="AI122" s="463"/>
      <c r="AJ122" s="463"/>
      <c r="AK122" s="463"/>
      <c r="AL122" s="463"/>
      <c r="AM122" s="463"/>
      <c r="AN122" s="463"/>
      <c r="AO122" s="463"/>
      <c r="AP122" s="463"/>
      <c r="AQ122" s="463"/>
      <c r="AR122" s="463"/>
      <c r="AS122" s="463"/>
      <c r="AT122" s="463"/>
      <c r="AU122" s="463"/>
      <c r="AV122" s="463"/>
      <c r="AW122" s="463"/>
      <c r="AX122" s="463"/>
      <c r="AY122" s="463"/>
      <c r="AZ122" s="463"/>
      <c r="BA122" s="463"/>
      <c r="BB122" s="463"/>
      <c r="BC122" s="463"/>
      <c r="BD122" s="463"/>
      <c r="BE122" s="463"/>
      <c r="BF122" s="463"/>
      <c r="BG122" s="463"/>
      <c r="BH122" s="463"/>
      <c r="BI122" s="463"/>
      <c r="BJ122" s="463"/>
      <c r="BK122" s="463"/>
      <c r="BL122" s="463"/>
      <c r="BM122" s="463"/>
      <c r="BN122" s="463"/>
      <c r="BO122" s="463"/>
      <c r="BP122" s="463"/>
      <c r="BQ122" s="463"/>
      <c r="BR122" s="463"/>
      <c r="BS122" s="463"/>
      <c r="BT122" s="463"/>
      <c r="BU122" s="463"/>
      <c r="BV122" s="463"/>
      <c r="BW122" s="463"/>
      <c r="BX122" s="463"/>
      <c r="BY122" s="463"/>
      <c r="BZ122" s="463"/>
      <c r="CA122" s="463"/>
      <c r="CB122" s="463"/>
      <c r="CC122" s="463"/>
      <c r="CD122" s="463"/>
      <c r="CE122" s="463"/>
      <c r="CF122" s="463"/>
      <c r="CG122" s="463"/>
      <c r="CH122" s="463"/>
      <c r="CI122" s="463"/>
      <c r="CJ122" s="463"/>
      <c r="CK122" s="463"/>
      <c r="CL122" s="463"/>
      <c r="CM122" s="463"/>
      <c r="CN122" s="463"/>
      <c r="CO122" s="463"/>
      <c r="CP122" s="463"/>
      <c r="CQ122" s="463"/>
      <c r="CR122" s="463"/>
      <c r="CS122" s="463"/>
      <c r="CT122" s="463"/>
      <c r="CU122" s="463"/>
      <c r="CV122" s="463"/>
      <c r="CW122" s="463"/>
      <c r="CX122" s="463"/>
      <c r="CY122" s="463"/>
      <c r="CZ122" s="463"/>
      <c r="DA122" s="463"/>
      <c r="DB122" s="463"/>
      <c r="DC122" s="463"/>
      <c r="DD122" s="463"/>
      <c r="DE122" s="463"/>
      <c r="DF122" s="463"/>
      <c r="DG122" s="463"/>
      <c r="DH122" s="463"/>
      <c r="DI122" s="463"/>
      <c r="DJ122" s="463"/>
      <c r="DK122" s="463"/>
      <c r="DL122" s="463"/>
      <c r="DM122" s="463"/>
      <c r="DN122" s="463"/>
      <c r="DO122" s="463"/>
      <c r="DP122" s="463"/>
      <c r="DQ122" s="463"/>
      <c r="DR122" s="463"/>
      <c r="DS122" s="463"/>
      <c r="DT122" s="463"/>
      <c r="DU122" s="463"/>
      <c r="DV122" s="463"/>
      <c r="DW122" s="463"/>
      <c r="DX122" s="463"/>
      <c r="DY122" s="463"/>
      <c r="DZ122" s="463"/>
      <c r="EA122" s="463"/>
      <c r="EB122" s="463"/>
      <c r="EC122" s="463"/>
      <c r="ED122" s="463"/>
      <c r="EE122" s="463"/>
      <c r="EF122" s="463"/>
      <c r="EG122" s="463"/>
      <c r="EH122" s="463"/>
      <c r="EI122" s="463"/>
      <c r="EJ122" s="463"/>
      <c r="EK122" s="463"/>
      <c r="EL122" s="463"/>
      <c r="EM122" s="463"/>
      <c r="EN122" s="463"/>
      <c r="EO122" s="463"/>
      <c r="EP122" s="463"/>
      <c r="EQ122" s="463"/>
      <c r="ER122" s="463"/>
      <c r="ES122" s="463"/>
      <c r="ET122" s="463"/>
      <c r="EU122" s="463"/>
      <c r="EV122" s="463"/>
      <c r="EW122" s="463"/>
      <c r="EX122" s="463"/>
      <c r="EY122" s="463"/>
      <c r="EZ122" s="463"/>
      <c r="FA122" s="463"/>
      <c r="FB122" s="463"/>
      <c r="FC122" s="463"/>
      <c r="FD122" s="463"/>
      <c r="FE122" s="463"/>
      <c r="FF122" s="463"/>
      <c r="FG122" s="463"/>
      <c r="FH122" s="463"/>
      <c r="FI122" s="463"/>
      <c r="FJ122" s="463"/>
      <c r="FK122" s="463"/>
      <c r="FL122" s="463"/>
      <c r="FM122" s="463"/>
      <c r="FN122" s="463"/>
      <c r="FO122" s="463"/>
      <c r="FP122" s="463"/>
      <c r="FQ122" s="463"/>
      <c r="FR122" s="463"/>
      <c r="FS122" s="463"/>
      <c r="FT122" s="463"/>
      <c r="FU122" s="463"/>
      <c r="FV122" s="463"/>
      <c r="FW122" s="463"/>
      <c r="FX122" s="463"/>
      <c r="FY122" s="463"/>
      <c r="FZ122" s="463"/>
      <c r="GA122" s="463"/>
      <c r="GB122" s="463"/>
      <c r="GC122" s="463"/>
      <c r="GD122" s="463"/>
      <c r="GE122" s="463"/>
      <c r="GF122" s="463"/>
      <c r="GG122" s="463"/>
      <c r="GH122" s="463"/>
      <c r="GI122" s="463"/>
      <c r="GJ122" s="463"/>
      <c r="GK122" s="463"/>
      <c r="GL122" s="463"/>
      <c r="GM122" s="463"/>
      <c r="GN122" s="463"/>
      <c r="GO122" s="463"/>
      <c r="GP122" s="463"/>
      <c r="GQ122" s="463"/>
      <c r="GR122" s="463"/>
      <c r="GS122" s="463"/>
      <c r="GT122" s="463"/>
      <c r="GU122" s="463"/>
      <c r="GV122" s="463"/>
      <c r="GW122" s="463"/>
      <c r="GX122" s="463"/>
      <c r="GY122" s="463"/>
      <c r="GZ122" s="463"/>
      <c r="HA122" s="463"/>
      <c r="HB122" s="463"/>
      <c r="HC122" s="463"/>
      <c r="HD122" s="463"/>
      <c r="HE122" s="463"/>
      <c r="HF122" s="463"/>
      <c r="HG122" s="463"/>
      <c r="HH122" s="463"/>
      <c r="HI122" s="463"/>
      <c r="HJ122" s="463"/>
      <c r="HK122" s="463"/>
      <c r="HL122" s="463"/>
      <c r="HM122" s="463"/>
      <c r="HN122" s="463"/>
      <c r="HO122" s="463"/>
      <c r="HP122" s="463"/>
      <c r="HQ122" s="463"/>
      <c r="HR122" s="463"/>
      <c r="HS122" s="463"/>
      <c r="HT122" s="463"/>
      <c r="HU122" s="463"/>
      <c r="HV122" s="463"/>
      <c r="HW122" s="463"/>
      <c r="HX122" s="463"/>
      <c r="HY122" s="463"/>
      <c r="HZ122" s="463"/>
      <c r="IA122" s="463"/>
      <c r="IB122" s="463"/>
      <c r="IC122" s="463"/>
      <c r="ID122" s="463"/>
      <c r="IE122" s="463"/>
      <c r="IF122" s="463"/>
      <c r="IG122" s="463"/>
      <c r="IH122" s="463"/>
      <c r="II122" s="463"/>
      <c r="IJ122" s="463"/>
      <c r="IK122" s="463"/>
      <c r="IL122" s="463"/>
      <c r="IM122" s="463"/>
      <c r="IN122" s="463"/>
      <c r="IO122" s="463"/>
      <c r="IP122" s="463"/>
      <c r="IQ122" s="463"/>
      <c r="IR122" s="463"/>
    </row>
    <row r="123" spans="1:252" ht="11.1" customHeight="1">
      <c r="A123" s="463"/>
      <c r="B123" s="463"/>
      <c r="C123" s="463"/>
      <c r="D123" s="463"/>
      <c r="E123" s="463"/>
      <c r="F123" s="463"/>
      <c r="G123" s="463"/>
      <c r="H123" s="463"/>
      <c r="I123" s="463"/>
      <c r="J123" s="485"/>
      <c r="K123" s="485"/>
      <c r="L123" s="463"/>
      <c r="M123" s="463"/>
      <c r="N123" s="463"/>
      <c r="O123" s="463"/>
      <c r="P123" s="463"/>
      <c r="Q123" s="463"/>
      <c r="R123" s="463"/>
      <c r="S123" s="463"/>
      <c r="T123" s="463"/>
      <c r="U123" s="463"/>
      <c r="V123" s="463"/>
      <c r="W123" s="463"/>
      <c r="X123" s="463"/>
      <c r="Y123" s="463"/>
      <c r="Z123" s="463"/>
      <c r="AA123" s="463"/>
      <c r="AB123" s="463"/>
      <c r="AC123" s="463"/>
      <c r="AD123" s="463"/>
      <c r="AE123" s="463"/>
      <c r="AF123" s="463"/>
      <c r="AG123" s="463"/>
      <c r="AH123" s="463"/>
      <c r="AI123" s="463"/>
      <c r="AJ123" s="463"/>
      <c r="AK123" s="463"/>
      <c r="AL123" s="463"/>
      <c r="AM123" s="463"/>
      <c r="AN123" s="463"/>
      <c r="AO123" s="463"/>
      <c r="AP123" s="463"/>
      <c r="AQ123" s="463"/>
      <c r="AR123" s="463"/>
      <c r="AS123" s="463"/>
      <c r="AT123" s="463"/>
      <c r="AU123" s="463"/>
      <c r="AV123" s="463"/>
      <c r="AW123" s="463"/>
      <c r="AX123" s="463"/>
      <c r="AY123" s="463"/>
      <c r="AZ123" s="463"/>
      <c r="BA123" s="463"/>
      <c r="BB123" s="463"/>
      <c r="BC123" s="463"/>
      <c r="BD123" s="463"/>
      <c r="BE123" s="463"/>
      <c r="BF123" s="463"/>
      <c r="BG123" s="463"/>
      <c r="BH123" s="463"/>
      <c r="BI123" s="463"/>
      <c r="BJ123" s="463"/>
      <c r="BK123" s="463"/>
      <c r="BL123" s="463"/>
      <c r="BM123" s="463"/>
      <c r="BN123" s="463"/>
      <c r="BO123" s="463"/>
      <c r="BP123" s="463"/>
      <c r="BQ123" s="463"/>
      <c r="BR123" s="463"/>
      <c r="BS123" s="463"/>
      <c r="BT123" s="463"/>
      <c r="BU123" s="463"/>
      <c r="BV123" s="463"/>
      <c r="BW123" s="463"/>
      <c r="BX123" s="463"/>
      <c r="BY123" s="463"/>
      <c r="BZ123" s="463"/>
      <c r="CA123" s="463"/>
      <c r="CB123" s="463"/>
      <c r="CC123" s="463"/>
      <c r="CD123" s="463"/>
      <c r="CE123" s="463"/>
      <c r="CF123" s="463"/>
      <c r="CG123" s="463"/>
      <c r="CH123" s="463"/>
      <c r="CI123" s="463"/>
      <c r="CJ123" s="463"/>
      <c r="CK123" s="463"/>
      <c r="CL123" s="463"/>
      <c r="CM123" s="463"/>
      <c r="CN123" s="463"/>
      <c r="CO123" s="463"/>
      <c r="CP123" s="463"/>
      <c r="CQ123" s="463"/>
      <c r="CR123" s="463"/>
      <c r="CS123" s="463"/>
      <c r="CT123" s="463"/>
      <c r="CU123" s="463"/>
      <c r="CV123" s="463"/>
      <c r="CW123" s="463"/>
      <c r="CX123" s="463"/>
      <c r="CY123" s="463"/>
      <c r="CZ123" s="463"/>
      <c r="DA123" s="463"/>
      <c r="DB123" s="463"/>
      <c r="DC123" s="463"/>
      <c r="DD123" s="463"/>
      <c r="DE123" s="463"/>
      <c r="DF123" s="463"/>
      <c r="DG123" s="463"/>
      <c r="DH123" s="463"/>
      <c r="DI123" s="463"/>
      <c r="DJ123" s="463"/>
      <c r="DK123" s="463"/>
      <c r="DL123" s="463"/>
      <c r="DM123" s="463"/>
      <c r="DN123" s="463"/>
      <c r="DO123" s="463"/>
      <c r="DP123" s="463"/>
      <c r="DQ123" s="463"/>
      <c r="DR123" s="463"/>
      <c r="DS123" s="463"/>
      <c r="DT123" s="463"/>
      <c r="DU123" s="463"/>
      <c r="DV123" s="463"/>
      <c r="DW123" s="463"/>
      <c r="DX123" s="463"/>
      <c r="DY123" s="463"/>
      <c r="DZ123" s="463"/>
      <c r="EA123" s="463"/>
      <c r="EB123" s="463"/>
      <c r="EC123" s="463"/>
      <c r="ED123" s="463"/>
      <c r="EE123" s="463"/>
      <c r="EF123" s="463"/>
      <c r="EG123" s="463"/>
      <c r="EH123" s="463"/>
      <c r="EI123" s="463"/>
      <c r="EJ123" s="463"/>
      <c r="EK123" s="463"/>
      <c r="EL123" s="463"/>
      <c r="EM123" s="463"/>
      <c r="EN123" s="463"/>
      <c r="EO123" s="463"/>
      <c r="EP123" s="463"/>
      <c r="EQ123" s="463"/>
      <c r="ER123" s="463"/>
      <c r="ES123" s="463"/>
      <c r="ET123" s="463"/>
      <c r="EU123" s="463"/>
      <c r="EV123" s="463"/>
      <c r="EW123" s="463"/>
      <c r="EX123" s="463"/>
      <c r="EY123" s="463"/>
      <c r="EZ123" s="463"/>
      <c r="FA123" s="463"/>
      <c r="FB123" s="463"/>
      <c r="FC123" s="463"/>
      <c r="FD123" s="463"/>
      <c r="FE123" s="463"/>
      <c r="FF123" s="463"/>
      <c r="FG123" s="463"/>
      <c r="FH123" s="463"/>
      <c r="FI123" s="463"/>
      <c r="FJ123" s="463"/>
      <c r="FK123" s="463"/>
      <c r="FL123" s="463"/>
      <c r="FM123" s="463"/>
      <c r="FN123" s="463"/>
      <c r="FO123" s="463"/>
      <c r="FP123" s="463"/>
      <c r="FQ123" s="463"/>
      <c r="FR123" s="463"/>
      <c r="FS123" s="463"/>
      <c r="FT123" s="463"/>
      <c r="FU123" s="463"/>
      <c r="FV123" s="463"/>
      <c r="FW123" s="463"/>
      <c r="FX123" s="463"/>
      <c r="FY123" s="463"/>
      <c r="FZ123" s="463"/>
      <c r="GA123" s="463"/>
      <c r="GB123" s="463"/>
      <c r="GC123" s="463"/>
      <c r="GD123" s="463"/>
      <c r="GE123" s="463"/>
      <c r="GF123" s="463"/>
      <c r="GG123" s="463"/>
      <c r="GH123" s="463"/>
      <c r="GI123" s="463"/>
      <c r="GJ123" s="463"/>
      <c r="GK123" s="463"/>
      <c r="GL123" s="463"/>
      <c r="GM123" s="463"/>
      <c r="GN123" s="463"/>
      <c r="GO123" s="463"/>
      <c r="GP123" s="463"/>
      <c r="GQ123" s="463"/>
      <c r="GR123" s="463"/>
      <c r="GS123" s="463"/>
      <c r="GT123" s="463"/>
      <c r="GU123" s="463"/>
      <c r="GV123" s="463"/>
      <c r="GW123" s="463"/>
      <c r="GX123" s="463"/>
      <c r="GY123" s="463"/>
      <c r="GZ123" s="463"/>
      <c r="HA123" s="463"/>
      <c r="HB123" s="463"/>
      <c r="HC123" s="463"/>
      <c r="HD123" s="463"/>
      <c r="HE123" s="463"/>
      <c r="HF123" s="463"/>
      <c r="HG123" s="463"/>
      <c r="HH123" s="463"/>
      <c r="HI123" s="463"/>
      <c r="HJ123" s="463"/>
      <c r="HK123" s="463"/>
      <c r="HL123" s="463"/>
      <c r="HM123" s="463"/>
      <c r="HN123" s="463"/>
      <c r="HO123" s="463"/>
      <c r="HP123" s="463"/>
      <c r="HQ123" s="463"/>
      <c r="HR123" s="463"/>
      <c r="HS123" s="463"/>
      <c r="HT123" s="463"/>
      <c r="HU123" s="463"/>
      <c r="HV123" s="463"/>
      <c r="HW123" s="463"/>
      <c r="HX123" s="463"/>
      <c r="HY123" s="463"/>
      <c r="HZ123" s="463"/>
      <c r="IA123" s="463"/>
      <c r="IB123" s="463"/>
      <c r="IC123" s="463"/>
      <c r="ID123" s="463"/>
      <c r="IE123" s="463"/>
      <c r="IF123" s="463"/>
      <c r="IG123" s="463"/>
      <c r="IH123" s="463"/>
      <c r="II123" s="463"/>
      <c r="IJ123" s="463"/>
      <c r="IK123" s="463"/>
      <c r="IL123" s="463"/>
      <c r="IM123" s="463"/>
      <c r="IN123" s="463"/>
      <c r="IO123" s="463"/>
      <c r="IP123" s="463"/>
      <c r="IQ123" s="463"/>
      <c r="IR123" s="463"/>
    </row>
    <row r="124" spans="1:252" ht="11.1" customHeight="1">
      <c r="A124" s="463"/>
      <c r="B124" s="463"/>
      <c r="C124" s="463"/>
      <c r="D124" s="463"/>
      <c r="E124" s="463"/>
      <c r="F124" s="463"/>
      <c r="G124" s="463"/>
      <c r="H124" s="463"/>
      <c r="I124" s="463"/>
      <c r="J124" s="485"/>
      <c r="K124" s="485"/>
      <c r="L124" s="463"/>
      <c r="M124" s="463"/>
      <c r="N124" s="463"/>
      <c r="O124" s="463"/>
      <c r="P124" s="463"/>
      <c r="Q124" s="463"/>
      <c r="R124" s="463"/>
      <c r="S124" s="463"/>
      <c r="T124" s="463"/>
      <c r="U124" s="463"/>
      <c r="V124" s="463"/>
      <c r="W124" s="463"/>
      <c r="X124" s="463"/>
      <c r="Y124" s="463"/>
      <c r="Z124" s="463"/>
      <c r="AA124" s="463"/>
      <c r="AB124" s="463"/>
      <c r="AC124" s="463"/>
      <c r="AD124" s="463"/>
      <c r="AE124" s="463"/>
      <c r="AF124" s="463"/>
      <c r="AG124" s="463"/>
      <c r="AH124" s="463"/>
      <c r="AI124" s="463"/>
      <c r="AJ124" s="463"/>
      <c r="AK124" s="463"/>
      <c r="AL124" s="463"/>
      <c r="AM124" s="463"/>
      <c r="AN124" s="463"/>
      <c r="AO124" s="463"/>
      <c r="AP124" s="463"/>
      <c r="AQ124" s="463"/>
      <c r="AR124" s="463"/>
      <c r="AS124" s="463"/>
      <c r="AT124" s="463"/>
      <c r="AU124" s="463"/>
      <c r="AV124" s="463"/>
      <c r="AW124" s="463"/>
      <c r="AX124" s="463"/>
      <c r="AY124" s="463"/>
      <c r="AZ124" s="463"/>
      <c r="BA124" s="463"/>
      <c r="BB124" s="463"/>
      <c r="BC124" s="463"/>
      <c r="BD124" s="463"/>
      <c r="BE124" s="463"/>
      <c r="BF124" s="463"/>
      <c r="BG124" s="463"/>
      <c r="BH124" s="463"/>
      <c r="BI124" s="463"/>
      <c r="BJ124" s="463"/>
      <c r="BK124" s="463"/>
      <c r="BL124" s="463"/>
      <c r="BM124" s="463"/>
      <c r="BN124" s="463"/>
      <c r="BO124" s="463"/>
      <c r="BP124" s="463"/>
      <c r="BQ124" s="463"/>
      <c r="BR124" s="463"/>
      <c r="BS124" s="463"/>
      <c r="BT124" s="463"/>
      <c r="BU124" s="463"/>
      <c r="BV124" s="463"/>
      <c r="BW124" s="463"/>
      <c r="BX124" s="463"/>
      <c r="BY124" s="463"/>
      <c r="BZ124" s="463"/>
      <c r="CA124" s="463"/>
      <c r="CB124" s="463"/>
      <c r="CC124" s="463"/>
      <c r="CD124" s="463"/>
      <c r="CE124" s="463"/>
      <c r="CF124" s="463"/>
      <c r="CG124" s="463"/>
      <c r="CH124" s="463"/>
      <c r="CI124" s="463"/>
      <c r="CJ124" s="463"/>
      <c r="CK124" s="463"/>
      <c r="CL124" s="463"/>
      <c r="CM124" s="463"/>
      <c r="CN124" s="463"/>
      <c r="CO124" s="463"/>
      <c r="CP124" s="463"/>
      <c r="CQ124" s="463"/>
      <c r="CR124" s="463"/>
      <c r="CS124" s="463"/>
      <c r="CT124" s="463"/>
      <c r="CU124" s="463"/>
      <c r="CV124" s="463"/>
      <c r="CW124" s="463"/>
      <c r="CX124" s="463"/>
      <c r="CY124" s="463"/>
      <c r="CZ124" s="463"/>
      <c r="DA124" s="463"/>
      <c r="DB124" s="463"/>
      <c r="DC124" s="463"/>
      <c r="DD124" s="463"/>
      <c r="DE124" s="463"/>
      <c r="DF124" s="463"/>
      <c r="DG124" s="463"/>
      <c r="DH124" s="463"/>
      <c r="DI124" s="463"/>
      <c r="DJ124" s="463"/>
      <c r="DK124" s="463"/>
      <c r="DL124" s="463"/>
      <c r="DM124" s="463"/>
      <c r="DN124" s="463"/>
      <c r="DO124" s="463"/>
      <c r="DP124" s="463"/>
      <c r="DQ124" s="463"/>
      <c r="DR124" s="463"/>
      <c r="DS124" s="463"/>
      <c r="DT124" s="463"/>
      <c r="DU124" s="463"/>
      <c r="DV124" s="463"/>
      <c r="DW124" s="463"/>
      <c r="DX124" s="463"/>
      <c r="DY124" s="463"/>
      <c r="DZ124" s="463"/>
      <c r="EA124" s="463"/>
      <c r="EB124" s="463"/>
      <c r="EC124" s="463"/>
      <c r="ED124" s="463"/>
      <c r="EE124" s="463"/>
      <c r="EF124" s="463"/>
      <c r="EG124" s="463"/>
      <c r="EH124" s="463"/>
      <c r="EI124" s="463"/>
      <c r="EJ124" s="463"/>
      <c r="EK124" s="463"/>
      <c r="EL124" s="463"/>
      <c r="EM124" s="463"/>
      <c r="EN124" s="463"/>
      <c r="EO124" s="463"/>
      <c r="EP124" s="463"/>
      <c r="EQ124" s="463"/>
      <c r="ER124" s="463"/>
      <c r="ES124" s="463"/>
      <c r="ET124" s="463"/>
      <c r="EU124" s="463"/>
      <c r="EV124" s="463"/>
      <c r="EW124" s="463"/>
      <c r="EX124" s="463"/>
      <c r="EY124" s="463"/>
      <c r="EZ124" s="463"/>
      <c r="FA124" s="463"/>
      <c r="FB124" s="463"/>
      <c r="FC124" s="463"/>
      <c r="FD124" s="463"/>
      <c r="FE124" s="463"/>
      <c r="FF124" s="463"/>
      <c r="FG124" s="463"/>
      <c r="FH124" s="463"/>
      <c r="FI124" s="463"/>
      <c r="FJ124" s="463"/>
      <c r="FK124" s="463"/>
      <c r="FL124" s="463"/>
      <c r="FM124" s="463"/>
      <c r="FN124" s="463"/>
      <c r="FO124" s="463"/>
      <c r="FP124" s="463"/>
      <c r="FQ124" s="463"/>
      <c r="FR124" s="463"/>
      <c r="FS124" s="463"/>
      <c r="FT124" s="463"/>
      <c r="FU124" s="463"/>
      <c r="FV124" s="463"/>
      <c r="FW124" s="463"/>
      <c r="FX124" s="463"/>
      <c r="FY124" s="463"/>
      <c r="FZ124" s="463"/>
      <c r="GA124" s="463"/>
      <c r="GB124" s="463"/>
      <c r="GC124" s="463"/>
      <c r="GD124" s="463"/>
      <c r="GE124" s="463"/>
      <c r="GF124" s="463"/>
      <c r="GG124" s="463"/>
      <c r="GH124" s="463"/>
      <c r="GI124" s="463"/>
      <c r="GJ124" s="463"/>
      <c r="GK124" s="463"/>
      <c r="GL124" s="463"/>
      <c r="GM124" s="463"/>
      <c r="GN124" s="463"/>
      <c r="GO124" s="463"/>
      <c r="GP124" s="463"/>
      <c r="GQ124" s="463"/>
      <c r="GR124" s="463"/>
      <c r="GS124" s="463"/>
      <c r="GT124" s="463"/>
      <c r="GU124" s="463"/>
      <c r="GV124" s="463"/>
      <c r="GW124" s="463"/>
      <c r="GX124" s="463"/>
      <c r="GY124" s="463"/>
      <c r="GZ124" s="463"/>
      <c r="HA124" s="463"/>
      <c r="HB124" s="463"/>
      <c r="HC124" s="463"/>
      <c r="HD124" s="463"/>
      <c r="HE124" s="463"/>
      <c r="HF124" s="463"/>
      <c r="HG124" s="463"/>
      <c r="HH124" s="463"/>
      <c r="HI124" s="463"/>
      <c r="HJ124" s="463"/>
      <c r="HK124" s="463"/>
      <c r="HL124" s="463"/>
      <c r="HM124" s="463"/>
      <c r="HN124" s="463"/>
      <c r="HO124" s="463"/>
      <c r="HP124" s="463"/>
      <c r="HQ124" s="463"/>
      <c r="HR124" s="463"/>
      <c r="HS124" s="463"/>
      <c r="HT124" s="463"/>
      <c r="HU124" s="463"/>
      <c r="HV124" s="463"/>
      <c r="HW124" s="463"/>
      <c r="HX124" s="463"/>
      <c r="HY124" s="463"/>
      <c r="HZ124" s="463"/>
      <c r="IA124" s="463"/>
      <c r="IB124" s="463"/>
      <c r="IC124" s="463"/>
      <c r="ID124" s="463"/>
      <c r="IE124" s="463"/>
      <c r="IF124" s="463"/>
      <c r="IG124" s="463"/>
      <c r="IH124" s="463"/>
      <c r="II124" s="463"/>
      <c r="IJ124" s="463"/>
      <c r="IK124" s="463"/>
      <c r="IL124" s="463"/>
      <c r="IM124" s="463"/>
      <c r="IN124" s="463"/>
      <c r="IO124" s="463"/>
      <c r="IP124" s="463"/>
      <c r="IQ124" s="463"/>
      <c r="IR124" s="463"/>
    </row>
    <row r="125" spans="1:252" ht="11.1" customHeight="1">
      <c r="A125" s="463"/>
      <c r="B125" s="463"/>
      <c r="C125" s="463"/>
      <c r="D125" s="463"/>
      <c r="E125" s="463"/>
      <c r="F125" s="463"/>
      <c r="G125" s="463"/>
      <c r="H125" s="463"/>
      <c r="I125" s="463"/>
      <c r="J125" s="485"/>
      <c r="K125" s="485"/>
      <c r="L125" s="463"/>
      <c r="M125" s="463"/>
      <c r="N125" s="463"/>
      <c r="O125" s="463"/>
      <c r="P125" s="463"/>
      <c r="Q125" s="463"/>
      <c r="R125" s="463"/>
      <c r="S125" s="463"/>
      <c r="T125" s="463"/>
      <c r="U125" s="463"/>
      <c r="V125" s="463"/>
      <c r="W125" s="463"/>
      <c r="X125" s="463"/>
      <c r="Y125" s="463"/>
      <c r="Z125" s="463"/>
      <c r="AA125" s="463"/>
      <c r="AB125" s="463"/>
      <c r="AC125" s="463"/>
      <c r="AD125" s="463"/>
      <c r="AE125" s="463"/>
      <c r="AF125" s="463"/>
      <c r="AG125" s="463"/>
      <c r="AH125" s="463"/>
      <c r="AI125" s="463"/>
      <c r="AJ125" s="463"/>
      <c r="AK125" s="463"/>
      <c r="AL125" s="463"/>
      <c r="AM125" s="463"/>
      <c r="AN125" s="463"/>
      <c r="AO125" s="463"/>
      <c r="AP125" s="463"/>
      <c r="AQ125" s="463"/>
      <c r="AR125" s="463"/>
      <c r="AS125" s="463"/>
      <c r="AT125" s="463"/>
      <c r="AU125" s="463"/>
      <c r="AV125" s="463"/>
      <c r="AW125" s="463"/>
      <c r="AX125" s="463"/>
      <c r="AY125" s="463"/>
      <c r="AZ125" s="463"/>
      <c r="BA125" s="463"/>
      <c r="BB125" s="463"/>
      <c r="BC125" s="463"/>
      <c r="BD125" s="463"/>
      <c r="BE125" s="463"/>
      <c r="BF125" s="463"/>
      <c r="BG125" s="463"/>
      <c r="BH125" s="463"/>
      <c r="BI125" s="463"/>
      <c r="BJ125" s="463"/>
      <c r="BK125" s="463"/>
      <c r="BL125" s="463"/>
      <c r="BM125" s="463"/>
      <c r="BN125" s="463"/>
      <c r="BO125" s="463"/>
      <c r="BP125" s="463"/>
      <c r="BQ125" s="463"/>
      <c r="BR125" s="463"/>
      <c r="BS125" s="463"/>
      <c r="BT125" s="463"/>
      <c r="BU125" s="463"/>
      <c r="BV125" s="463"/>
      <c r="BW125" s="463"/>
      <c r="BX125" s="463"/>
      <c r="BY125" s="463"/>
      <c r="BZ125" s="463"/>
      <c r="CA125" s="463"/>
      <c r="CB125" s="463"/>
      <c r="CC125" s="463"/>
      <c r="CD125" s="463"/>
      <c r="CE125" s="463"/>
      <c r="CF125" s="463"/>
      <c r="CG125" s="463"/>
      <c r="CH125" s="463"/>
      <c r="CI125" s="463"/>
      <c r="CJ125" s="463"/>
      <c r="CK125" s="463"/>
      <c r="CL125" s="463"/>
      <c r="CM125" s="463"/>
      <c r="CN125" s="463"/>
      <c r="CO125" s="463"/>
      <c r="CP125" s="463"/>
      <c r="CQ125" s="463"/>
      <c r="CR125" s="463"/>
      <c r="CS125" s="463"/>
      <c r="CT125" s="463"/>
      <c r="CU125" s="463"/>
      <c r="CV125" s="463"/>
      <c r="CW125" s="463"/>
      <c r="CX125" s="463"/>
      <c r="CY125" s="463"/>
      <c r="CZ125" s="463"/>
      <c r="DA125" s="463"/>
      <c r="DB125" s="463"/>
      <c r="DC125" s="463"/>
      <c r="DD125" s="463"/>
      <c r="DE125" s="463"/>
      <c r="DF125" s="463"/>
      <c r="DG125" s="463"/>
      <c r="DH125" s="463"/>
      <c r="DI125" s="463"/>
      <c r="DJ125" s="463"/>
      <c r="DK125" s="463"/>
      <c r="DL125" s="463"/>
      <c r="DM125" s="463"/>
      <c r="DN125" s="463"/>
      <c r="DO125" s="463"/>
      <c r="DP125" s="463"/>
      <c r="DQ125" s="463"/>
      <c r="DR125" s="463"/>
      <c r="DS125" s="463"/>
      <c r="DT125" s="463"/>
      <c r="DU125" s="463"/>
      <c r="DV125" s="463"/>
      <c r="DW125" s="463"/>
      <c r="DX125" s="463"/>
      <c r="DY125" s="463"/>
      <c r="DZ125" s="463"/>
      <c r="EA125" s="463"/>
      <c r="EB125" s="463"/>
      <c r="EC125" s="463"/>
      <c r="ED125" s="463"/>
      <c r="EE125" s="463"/>
      <c r="EF125" s="463"/>
      <c r="EG125" s="463"/>
      <c r="EH125" s="463"/>
      <c r="EI125" s="463"/>
      <c r="EJ125" s="463"/>
      <c r="EK125" s="463"/>
      <c r="EL125" s="463"/>
      <c r="EM125" s="463"/>
      <c r="EN125" s="463"/>
      <c r="EO125" s="463"/>
      <c r="EP125" s="463"/>
      <c r="EQ125" s="463"/>
      <c r="ER125" s="463"/>
      <c r="ES125" s="463"/>
      <c r="ET125" s="463"/>
      <c r="EU125" s="463"/>
      <c r="EV125" s="463"/>
      <c r="EW125" s="463"/>
      <c r="EX125" s="463"/>
      <c r="EY125" s="463"/>
      <c r="EZ125" s="463"/>
      <c r="FA125" s="463"/>
      <c r="FB125" s="463"/>
      <c r="FC125" s="463"/>
      <c r="FD125" s="463"/>
      <c r="FE125" s="463"/>
      <c r="FF125" s="463"/>
      <c r="FG125" s="463"/>
      <c r="FH125" s="463"/>
      <c r="FI125" s="463"/>
      <c r="FJ125" s="463"/>
      <c r="FK125" s="463"/>
      <c r="FL125" s="463"/>
      <c r="FM125" s="463"/>
      <c r="FN125" s="463"/>
      <c r="FO125" s="463"/>
      <c r="FP125" s="463"/>
      <c r="FQ125" s="463"/>
      <c r="FR125" s="463"/>
      <c r="FS125" s="463"/>
      <c r="FT125" s="463"/>
      <c r="FU125" s="463"/>
      <c r="FV125" s="463"/>
      <c r="FW125" s="463"/>
      <c r="FX125" s="463"/>
      <c r="FY125" s="463"/>
      <c r="FZ125" s="463"/>
      <c r="GA125" s="463"/>
      <c r="GB125" s="463"/>
      <c r="GC125" s="463"/>
      <c r="GD125" s="463"/>
      <c r="GE125" s="463"/>
      <c r="GF125" s="463"/>
      <c r="GG125" s="463"/>
      <c r="GH125" s="463"/>
      <c r="GI125" s="463"/>
      <c r="GJ125" s="463"/>
      <c r="GK125" s="463"/>
      <c r="GL125" s="463"/>
      <c r="GM125" s="463"/>
      <c r="GN125" s="463"/>
      <c r="GO125" s="463"/>
      <c r="GP125" s="463"/>
      <c r="GQ125" s="463"/>
      <c r="GR125" s="463"/>
      <c r="GS125" s="463"/>
      <c r="GT125" s="463"/>
      <c r="GU125" s="463"/>
      <c r="GV125" s="463"/>
      <c r="GW125" s="463"/>
      <c r="GX125" s="463"/>
      <c r="GY125" s="463"/>
      <c r="GZ125" s="463"/>
      <c r="HA125" s="463"/>
      <c r="HB125" s="463"/>
      <c r="HC125" s="463"/>
      <c r="HD125" s="463"/>
      <c r="HE125" s="463"/>
      <c r="HF125" s="463"/>
      <c r="HG125" s="463"/>
      <c r="HH125" s="463"/>
      <c r="HI125" s="463"/>
      <c r="HJ125" s="463"/>
      <c r="HK125" s="463"/>
      <c r="HL125" s="463"/>
      <c r="HM125" s="463"/>
      <c r="HN125" s="463"/>
      <c r="HO125" s="463"/>
      <c r="HP125" s="463"/>
      <c r="HQ125" s="463"/>
      <c r="HR125" s="463"/>
      <c r="HS125" s="463"/>
      <c r="HT125" s="463"/>
      <c r="HU125" s="463"/>
      <c r="HV125" s="463"/>
      <c r="HW125" s="463"/>
      <c r="HX125" s="463"/>
      <c r="HY125" s="463"/>
      <c r="HZ125" s="463"/>
      <c r="IA125" s="463"/>
      <c r="IB125" s="463"/>
      <c r="IC125" s="463"/>
      <c r="ID125" s="463"/>
      <c r="IE125" s="463"/>
      <c r="IF125" s="463"/>
      <c r="IG125" s="463"/>
      <c r="IH125" s="463"/>
      <c r="II125" s="463"/>
      <c r="IJ125" s="463"/>
      <c r="IK125" s="463"/>
      <c r="IL125" s="463"/>
      <c r="IM125" s="463"/>
      <c r="IN125" s="463"/>
      <c r="IO125" s="463"/>
      <c r="IP125" s="463"/>
      <c r="IQ125" s="463"/>
      <c r="IR125" s="463"/>
    </row>
    <row r="126" spans="1:252" ht="11.1" customHeight="1">
      <c r="A126" s="463"/>
      <c r="B126" s="463"/>
      <c r="C126" s="463"/>
      <c r="D126" s="463"/>
      <c r="E126" s="463"/>
      <c r="F126" s="463"/>
      <c r="G126" s="463"/>
      <c r="H126" s="463"/>
      <c r="I126" s="463"/>
      <c r="J126" s="485"/>
      <c r="K126" s="485"/>
      <c r="L126" s="463"/>
      <c r="M126" s="463"/>
      <c r="N126" s="463"/>
      <c r="O126" s="463"/>
      <c r="P126" s="463"/>
      <c r="Q126" s="463"/>
      <c r="R126" s="463"/>
      <c r="S126" s="463"/>
      <c r="T126" s="463"/>
      <c r="U126" s="463"/>
      <c r="V126" s="463"/>
      <c r="W126" s="463"/>
      <c r="X126" s="463"/>
      <c r="Y126" s="463"/>
      <c r="Z126" s="463"/>
      <c r="AA126" s="463"/>
      <c r="AB126" s="463"/>
      <c r="AC126" s="463"/>
      <c r="AD126" s="463"/>
      <c r="AE126" s="463"/>
      <c r="AF126" s="463"/>
      <c r="AG126" s="463"/>
      <c r="AH126" s="463"/>
      <c r="AI126" s="463"/>
      <c r="AJ126" s="463"/>
      <c r="AK126" s="463"/>
      <c r="AL126" s="463"/>
      <c r="AM126" s="463"/>
      <c r="AN126" s="463"/>
      <c r="AO126" s="463"/>
      <c r="AP126" s="463"/>
      <c r="AQ126" s="463"/>
      <c r="AR126" s="463"/>
      <c r="AS126" s="463"/>
      <c r="AT126" s="463"/>
      <c r="AU126" s="463"/>
      <c r="AV126" s="463"/>
      <c r="AW126" s="463"/>
      <c r="AX126" s="463"/>
      <c r="AY126" s="463"/>
      <c r="AZ126" s="463"/>
      <c r="BA126" s="463"/>
      <c r="BB126" s="463"/>
      <c r="BC126" s="463"/>
      <c r="BD126" s="463"/>
      <c r="BE126" s="463"/>
      <c r="BF126" s="463"/>
      <c r="BG126" s="463"/>
      <c r="BH126" s="463"/>
      <c r="BI126" s="463"/>
      <c r="BJ126" s="463"/>
      <c r="BK126" s="463"/>
      <c r="BL126" s="463"/>
      <c r="BM126" s="463"/>
      <c r="BN126" s="463"/>
      <c r="BO126" s="463"/>
      <c r="BP126" s="463"/>
      <c r="BQ126" s="463"/>
      <c r="BR126" s="463"/>
      <c r="BS126" s="463"/>
      <c r="BT126" s="463"/>
      <c r="BU126" s="463"/>
      <c r="BV126" s="463"/>
      <c r="BW126" s="463"/>
      <c r="BX126" s="463"/>
      <c r="BY126" s="463"/>
      <c r="BZ126" s="463"/>
      <c r="CA126" s="463"/>
      <c r="CB126" s="463"/>
      <c r="CC126" s="463"/>
      <c r="CD126" s="463"/>
      <c r="CE126" s="463"/>
      <c r="CF126" s="463"/>
      <c r="CG126" s="463"/>
      <c r="CH126" s="463"/>
      <c r="CI126" s="463"/>
      <c r="CJ126" s="463"/>
      <c r="CK126" s="463"/>
      <c r="CL126" s="463"/>
      <c r="CM126" s="463"/>
      <c r="CN126" s="463"/>
      <c r="CO126" s="463"/>
      <c r="CP126" s="463"/>
      <c r="CQ126" s="463"/>
      <c r="CR126" s="463"/>
      <c r="CS126" s="463"/>
      <c r="CT126" s="463"/>
      <c r="CU126" s="463"/>
      <c r="CV126" s="463"/>
      <c r="CW126" s="463"/>
      <c r="CX126" s="463"/>
      <c r="CY126" s="463"/>
      <c r="CZ126" s="463"/>
      <c r="DA126" s="463"/>
      <c r="DB126" s="463"/>
      <c r="DC126" s="463"/>
      <c r="DD126" s="463"/>
      <c r="DE126" s="463"/>
      <c r="DF126" s="463"/>
      <c r="DG126" s="463"/>
      <c r="DH126" s="463"/>
      <c r="DI126" s="463"/>
      <c r="DJ126" s="463"/>
      <c r="DK126" s="463"/>
      <c r="DL126" s="463"/>
      <c r="DM126" s="463"/>
      <c r="DN126" s="463"/>
      <c r="DO126" s="463"/>
      <c r="DP126" s="463"/>
      <c r="DQ126" s="463"/>
      <c r="DR126" s="463"/>
      <c r="DS126" s="463"/>
      <c r="DT126" s="463"/>
      <c r="DU126" s="463"/>
      <c r="DV126" s="463"/>
      <c r="DW126" s="463"/>
      <c r="DX126" s="463"/>
      <c r="DY126" s="463"/>
      <c r="DZ126" s="463"/>
      <c r="EA126" s="463"/>
      <c r="EB126" s="463"/>
      <c r="EC126" s="463"/>
      <c r="ED126" s="463"/>
      <c r="EE126" s="463"/>
      <c r="EF126" s="463"/>
      <c r="EG126" s="463"/>
      <c r="EH126" s="463"/>
      <c r="EI126" s="463"/>
      <c r="EJ126" s="463"/>
      <c r="EK126" s="463"/>
      <c r="EL126" s="463"/>
      <c r="EM126" s="463"/>
      <c r="EN126" s="463"/>
      <c r="EO126" s="463"/>
      <c r="EP126" s="463"/>
      <c r="EQ126" s="463"/>
      <c r="ER126" s="463"/>
      <c r="ES126" s="463"/>
      <c r="ET126" s="463"/>
      <c r="EU126" s="463"/>
      <c r="EV126" s="463"/>
      <c r="EW126" s="463"/>
      <c r="EX126" s="463"/>
      <c r="EY126" s="463"/>
      <c r="EZ126" s="463"/>
      <c r="FA126" s="463"/>
      <c r="FB126" s="463"/>
      <c r="FC126" s="463"/>
      <c r="FD126" s="463"/>
      <c r="FE126" s="463"/>
      <c r="FF126" s="463"/>
      <c r="FG126" s="463"/>
      <c r="FH126" s="463"/>
      <c r="FI126" s="463"/>
      <c r="FJ126" s="463"/>
      <c r="FK126" s="463"/>
      <c r="FL126" s="463"/>
      <c r="FM126" s="463"/>
      <c r="FN126" s="463"/>
      <c r="FO126" s="463"/>
      <c r="FP126" s="463"/>
      <c r="FQ126" s="463"/>
      <c r="FR126" s="463"/>
      <c r="FS126" s="463"/>
      <c r="FT126" s="463"/>
      <c r="FU126" s="463"/>
      <c r="FV126" s="463"/>
      <c r="FW126" s="463"/>
      <c r="FX126" s="463"/>
      <c r="FY126" s="463"/>
      <c r="FZ126" s="463"/>
      <c r="GA126" s="463"/>
      <c r="GB126" s="463"/>
      <c r="GC126" s="463"/>
      <c r="GD126" s="463"/>
      <c r="GE126" s="463"/>
      <c r="GF126" s="463"/>
      <c r="GG126" s="463"/>
      <c r="GH126" s="463"/>
      <c r="GI126" s="463"/>
      <c r="GJ126" s="463"/>
      <c r="GK126" s="463"/>
      <c r="GL126" s="463"/>
      <c r="GM126" s="463"/>
      <c r="GN126" s="463"/>
      <c r="GO126" s="463"/>
      <c r="GP126" s="463"/>
      <c r="GQ126" s="463"/>
      <c r="GR126" s="463"/>
      <c r="GS126" s="463"/>
      <c r="GT126" s="463"/>
      <c r="GU126" s="463"/>
      <c r="GV126" s="463"/>
      <c r="GW126" s="463"/>
      <c r="GX126" s="463"/>
      <c r="GY126" s="463"/>
      <c r="GZ126" s="463"/>
      <c r="HA126" s="463"/>
      <c r="HB126" s="463"/>
      <c r="HC126" s="463"/>
      <c r="HD126" s="463"/>
      <c r="HE126" s="463"/>
      <c r="HF126" s="463"/>
      <c r="HG126" s="463"/>
      <c r="HH126" s="463"/>
      <c r="HI126" s="463"/>
      <c r="HJ126" s="463"/>
      <c r="HK126" s="463"/>
      <c r="HL126" s="463"/>
      <c r="HM126" s="463"/>
      <c r="HN126" s="463"/>
      <c r="HO126" s="463"/>
      <c r="HP126" s="463"/>
      <c r="HQ126" s="463"/>
      <c r="HR126" s="463"/>
      <c r="HS126" s="463"/>
      <c r="HT126" s="463"/>
      <c r="HU126" s="463"/>
      <c r="HV126" s="463"/>
      <c r="HW126" s="463"/>
      <c r="HX126" s="463"/>
      <c r="HY126" s="463"/>
      <c r="HZ126" s="463"/>
      <c r="IA126" s="463"/>
      <c r="IB126" s="463"/>
      <c r="IC126" s="463"/>
      <c r="ID126" s="463"/>
      <c r="IE126" s="463"/>
      <c r="IF126" s="463"/>
      <c r="IG126" s="463"/>
      <c r="IH126" s="463"/>
      <c r="II126" s="463"/>
      <c r="IJ126" s="463"/>
      <c r="IK126" s="463"/>
      <c r="IL126" s="463"/>
      <c r="IM126" s="463"/>
      <c r="IN126" s="463"/>
      <c r="IO126" s="463"/>
      <c r="IP126" s="463"/>
      <c r="IQ126" s="463"/>
      <c r="IR126" s="463"/>
    </row>
    <row r="127" spans="1:252" ht="11.1" customHeight="1">
      <c r="A127" s="463"/>
      <c r="B127" s="463"/>
      <c r="C127" s="463"/>
      <c r="D127" s="463"/>
      <c r="E127" s="463"/>
      <c r="F127" s="463"/>
      <c r="G127" s="463"/>
      <c r="H127" s="463"/>
      <c r="I127" s="463"/>
      <c r="J127" s="485"/>
      <c r="K127" s="485"/>
      <c r="L127" s="463"/>
      <c r="M127" s="463"/>
      <c r="N127" s="463"/>
      <c r="O127" s="463"/>
      <c r="P127" s="463"/>
      <c r="Q127" s="463"/>
      <c r="R127" s="463"/>
      <c r="S127" s="463"/>
      <c r="T127" s="463"/>
      <c r="U127" s="463"/>
      <c r="V127" s="463"/>
      <c r="W127" s="463"/>
      <c r="X127" s="463"/>
      <c r="Y127" s="463"/>
      <c r="Z127" s="463"/>
      <c r="AA127" s="463"/>
      <c r="AB127" s="463"/>
      <c r="AC127" s="463"/>
      <c r="AD127" s="463"/>
      <c r="AE127" s="463"/>
      <c r="AF127" s="463"/>
      <c r="AG127" s="463"/>
      <c r="AH127" s="463"/>
      <c r="AI127" s="463"/>
      <c r="AJ127" s="463"/>
      <c r="AK127" s="463"/>
      <c r="AL127" s="463"/>
      <c r="AM127" s="463"/>
      <c r="AN127" s="463"/>
      <c r="AO127" s="463"/>
      <c r="AP127" s="463"/>
      <c r="AQ127" s="463"/>
      <c r="AR127" s="463"/>
      <c r="AS127" s="463"/>
      <c r="AT127" s="463"/>
      <c r="AU127" s="463"/>
      <c r="AV127" s="463"/>
      <c r="AW127" s="463"/>
      <c r="AX127" s="463"/>
      <c r="AY127" s="463"/>
      <c r="AZ127" s="463"/>
      <c r="BA127" s="463"/>
      <c r="BB127" s="463"/>
      <c r="BC127" s="463"/>
      <c r="BD127" s="463"/>
      <c r="BE127" s="463"/>
      <c r="BF127" s="463"/>
      <c r="BG127" s="463"/>
      <c r="BH127" s="463"/>
      <c r="BI127" s="463"/>
      <c r="BJ127" s="463"/>
      <c r="BK127" s="463"/>
      <c r="BL127" s="463"/>
      <c r="BM127" s="463"/>
      <c r="BN127" s="463"/>
      <c r="BO127" s="463"/>
      <c r="BP127" s="463"/>
      <c r="BQ127" s="463"/>
      <c r="BR127" s="463"/>
      <c r="BS127" s="463"/>
      <c r="BT127" s="463"/>
      <c r="BU127" s="463"/>
      <c r="BV127" s="463"/>
      <c r="BW127" s="463"/>
      <c r="BX127" s="463"/>
      <c r="BY127" s="463"/>
      <c r="BZ127" s="463"/>
      <c r="CA127" s="463"/>
      <c r="CB127" s="463"/>
      <c r="CC127" s="463"/>
      <c r="CD127" s="463"/>
      <c r="CE127" s="463"/>
      <c r="CF127" s="463"/>
      <c r="CG127" s="463"/>
      <c r="CH127" s="463"/>
      <c r="CI127" s="463"/>
      <c r="CJ127" s="463"/>
      <c r="CK127" s="463"/>
      <c r="CL127" s="463"/>
      <c r="CM127" s="463"/>
      <c r="CN127" s="463"/>
      <c r="CO127" s="463"/>
      <c r="CP127" s="463"/>
      <c r="CQ127" s="463"/>
      <c r="CR127" s="463"/>
      <c r="CS127" s="463"/>
      <c r="CT127" s="463"/>
      <c r="CU127" s="463"/>
      <c r="CV127" s="463"/>
      <c r="CW127" s="463"/>
      <c r="CX127" s="463"/>
      <c r="CY127" s="463"/>
      <c r="CZ127" s="463"/>
      <c r="DA127" s="463"/>
      <c r="DB127" s="463"/>
      <c r="DC127" s="463"/>
      <c r="DD127" s="463"/>
      <c r="DE127" s="463"/>
      <c r="DF127" s="463"/>
      <c r="DG127" s="463"/>
      <c r="DH127" s="463"/>
      <c r="DI127" s="463"/>
      <c r="DJ127" s="463"/>
      <c r="DK127" s="463"/>
      <c r="DL127" s="463"/>
      <c r="DM127" s="463"/>
      <c r="DN127" s="463"/>
      <c r="DO127" s="463"/>
      <c r="DP127" s="463"/>
      <c r="DQ127" s="463"/>
      <c r="DR127" s="463"/>
      <c r="DS127" s="463"/>
      <c r="DT127" s="463"/>
      <c r="DU127" s="463"/>
      <c r="DV127" s="463"/>
      <c r="DW127" s="463"/>
      <c r="DX127" s="463"/>
      <c r="DY127" s="463"/>
      <c r="DZ127" s="463"/>
      <c r="EA127" s="463"/>
      <c r="EB127" s="463"/>
      <c r="EC127" s="463"/>
      <c r="ED127" s="463"/>
      <c r="EE127" s="463"/>
      <c r="EF127" s="463"/>
      <c r="EG127" s="463"/>
      <c r="EH127" s="463"/>
      <c r="EI127" s="463"/>
      <c r="EJ127" s="463"/>
      <c r="EK127" s="463"/>
      <c r="EL127" s="463"/>
      <c r="EM127" s="463"/>
      <c r="EN127" s="463"/>
      <c r="EO127" s="463"/>
      <c r="EP127" s="463"/>
      <c r="EQ127" s="463"/>
      <c r="ER127" s="463"/>
      <c r="ES127" s="463"/>
      <c r="ET127" s="463"/>
      <c r="EU127" s="463"/>
      <c r="EV127" s="463"/>
      <c r="EW127" s="463"/>
      <c r="EX127" s="463"/>
      <c r="EY127" s="463"/>
      <c r="EZ127" s="463"/>
      <c r="FA127" s="463"/>
      <c r="FB127" s="463"/>
      <c r="FC127" s="463"/>
      <c r="FD127" s="463"/>
      <c r="FE127" s="463"/>
      <c r="FF127" s="463"/>
      <c r="FG127" s="463"/>
      <c r="FH127" s="463"/>
      <c r="FI127" s="463"/>
      <c r="FJ127" s="463"/>
      <c r="FK127" s="463"/>
      <c r="FL127" s="463"/>
      <c r="FM127" s="463"/>
      <c r="FN127" s="463"/>
      <c r="FO127" s="463"/>
      <c r="FP127" s="463"/>
      <c r="FQ127" s="463"/>
      <c r="FR127" s="463"/>
      <c r="FS127" s="463"/>
      <c r="FT127" s="463"/>
      <c r="FU127" s="463"/>
      <c r="FV127" s="463"/>
      <c r="FW127" s="463"/>
      <c r="FX127" s="463"/>
      <c r="FY127" s="463"/>
      <c r="FZ127" s="463"/>
      <c r="GA127" s="463"/>
      <c r="GB127" s="463"/>
      <c r="GC127" s="463"/>
      <c r="GD127" s="463"/>
      <c r="GE127" s="463"/>
      <c r="GF127" s="463"/>
      <c r="GG127" s="463"/>
      <c r="GH127" s="463"/>
      <c r="GI127" s="463"/>
      <c r="GJ127" s="463"/>
      <c r="GK127" s="463"/>
      <c r="GL127" s="463"/>
      <c r="GM127" s="463"/>
      <c r="GN127" s="463"/>
      <c r="GO127" s="463"/>
      <c r="GP127" s="463"/>
      <c r="GQ127" s="463"/>
      <c r="GR127" s="463"/>
      <c r="GS127" s="463"/>
      <c r="GT127" s="463"/>
      <c r="GU127" s="463"/>
      <c r="GV127" s="463"/>
      <c r="GW127" s="463"/>
      <c r="GX127" s="463"/>
      <c r="GY127" s="463"/>
      <c r="GZ127" s="463"/>
      <c r="HA127" s="463"/>
      <c r="HB127" s="463"/>
      <c r="HC127" s="463"/>
      <c r="HD127" s="463"/>
      <c r="HE127" s="463"/>
      <c r="HF127" s="463"/>
      <c r="HG127" s="463"/>
      <c r="HH127" s="463"/>
      <c r="HI127" s="463"/>
      <c r="HJ127" s="463"/>
      <c r="HK127" s="463"/>
      <c r="HL127" s="463"/>
      <c r="HM127" s="463"/>
      <c r="HN127" s="463"/>
      <c r="HO127" s="463"/>
      <c r="HP127" s="463"/>
      <c r="HQ127" s="463"/>
      <c r="HR127" s="463"/>
      <c r="HS127" s="463"/>
      <c r="HT127" s="463"/>
      <c r="HU127" s="463"/>
      <c r="HV127" s="463"/>
      <c r="HW127" s="463"/>
      <c r="HX127" s="463"/>
      <c r="HY127" s="463"/>
      <c r="HZ127" s="463"/>
      <c r="IA127" s="463"/>
      <c r="IB127" s="463"/>
      <c r="IC127" s="463"/>
      <c r="ID127" s="463"/>
      <c r="IE127" s="463"/>
      <c r="IF127" s="463"/>
      <c r="IG127" s="463"/>
      <c r="IH127" s="463"/>
      <c r="II127" s="463"/>
      <c r="IJ127" s="463"/>
      <c r="IK127" s="463"/>
      <c r="IL127" s="463"/>
      <c r="IM127" s="463"/>
      <c r="IN127" s="463"/>
      <c r="IO127" s="463"/>
      <c r="IP127" s="463"/>
      <c r="IQ127" s="463"/>
      <c r="IR127" s="463"/>
    </row>
    <row r="128" spans="1:252" ht="11.1" customHeight="1">
      <c r="A128" s="463"/>
      <c r="B128" s="463"/>
      <c r="C128" s="463"/>
      <c r="D128" s="463"/>
      <c r="E128" s="463"/>
      <c r="F128" s="463"/>
      <c r="G128" s="463"/>
      <c r="H128" s="463"/>
      <c r="I128" s="463"/>
      <c r="J128" s="485"/>
      <c r="K128" s="485"/>
      <c r="L128" s="463"/>
      <c r="M128" s="463"/>
      <c r="N128" s="463"/>
      <c r="O128" s="463"/>
      <c r="P128" s="463"/>
      <c r="Q128" s="463"/>
      <c r="R128" s="463"/>
      <c r="S128" s="463"/>
      <c r="T128" s="463"/>
      <c r="U128" s="463"/>
      <c r="V128" s="463"/>
      <c r="W128" s="463"/>
      <c r="X128" s="463"/>
      <c r="Y128" s="463"/>
      <c r="Z128" s="463"/>
      <c r="AA128" s="463"/>
      <c r="AB128" s="463"/>
      <c r="AC128" s="463"/>
      <c r="AD128" s="463"/>
      <c r="AE128" s="463"/>
      <c r="AF128" s="463"/>
      <c r="AG128" s="463"/>
      <c r="AH128" s="463"/>
      <c r="AI128" s="463"/>
      <c r="AJ128" s="463"/>
      <c r="AK128" s="463"/>
      <c r="AL128" s="463"/>
      <c r="AM128" s="463"/>
      <c r="AN128" s="463"/>
      <c r="AO128" s="463"/>
      <c r="AP128" s="463"/>
      <c r="AQ128" s="463"/>
      <c r="AR128" s="463"/>
      <c r="AS128" s="463"/>
      <c r="AT128" s="463"/>
      <c r="AU128" s="463"/>
      <c r="AV128" s="463"/>
      <c r="AW128" s="463"/>
      <c r="AX128" s="463"/>
      <c r="AY128" s="463"/>
      <c r="AZ128" s="463"/>
      <c r="BA128" s="463"/>
      <c r="BB128" s="463"/>
      <c r="BC128" s="463"/>
      <c r="BD128" s="463"/>
      <c r="BE128" s="463"/>
      <c r="BF128" s="463"/>
      <c r="BG128" s="463"/>
      <c r="BH128" s="463"/>
      <c r="BI128" s="463"/>
      <c r="BJ128" s="463"/>
      <c r="BK128" s="463"/>
      <c r="BL128" s="463"/>
      <c r="BM128" s="463"/>
      <c r="BN128" s="463"/>
      <c r="BO128" s="463"/>
      <c r="BP128" s="463"/>
      <c r="BQ128" s="463"/>
      <c r="BR128" s="463"/>
      <c r="BS128" s="463"/>
      <c r="BT128" s="463"/>
      <c r="BU128" s="463"/>
      <c r="BV128" s="463"/>
      <c r="BW128" s="463"/>
      <c r="BX128" s="463"/>
      <c r="BY128" s="463"/>
      <c r="BZ128" s="463"/>
      <c r="CA128" s="463"/>
      <c r="CB128" s="463"/>
      <c r="CC128" s="463"/>
      <c r="CD128" s="463"/>
      <c r="CE128" s="463"/>
      <c r="CF128" s="463"/>
      <c r="CG128" s="463"/>
      <c r="CH128" s="463"/>
      <c r="CI128" s="463"/>
      <c r="CJ128" s="463"/>
      <c r="CK128" s="463"/>
      <c r="CL128" s="463"/>
      <c r="CM128" s="463"/>
      <c r="CN128" s="463"/>
      <c r="CO128" s="463"/>
      <c r="CP128" s="463"/>
      <c r="CQ128" s="463"/>
      <c r="CR128" s="463"/>
      <c r="CS128" s="463"/>
      <c r="CT128" s="463"/>
      <c r="CU128" s="463"/>
      <c r="CV128" s="463"/>
      <c r="CW128" s="463"/>
      <c r="CX128" s="463"/>
      <c r="CY128" s="463"/>
      <c r="CZ128" s="463"/>
      <c r="DA128" s="463"/>
      <c r="DB128" s="463"/>
      <c r="DC128" s="463"/>
      <c r="DD128" s="463"/>
      <c r="DE128" s="463"/>
      <c r="DF128" s="463"/>
      <c r="DG128" s="463"/>
      <c r="DH128" s="463"/>
      <c r="DI128" s="463"/>
      <c r="DJ128" s="463"/>
      <c r="DK128" s="463"/>
      <c r="DL128" s="463"/>
      <c r="DM128" s="463"/>
      <c r="DN128" s="463"/>
      <c r="DO128" s="463"/>
      <c r="DP128" s="463"/>
      <c r="DQ128" s="463"/>
      <c r="DR128" s="463"/>
      <c r="DS128" s="463"/>
      <c r="DT128" s="463"/>
      <c r="DU128" s="463"/>
      <c r="DV128" s="463"/>
      <c r="DW128" s="463"/>
      <c r="DX128" s="463"/>
      <c r="DY128" s="463"/>
      <c r="DZ128" s="463"/>
      <c r="EA128" s="463"/>
      <c r="EB128" s="463"/>
      <c r="EC128" s="463"/>
      <c r="ED128" s="463"/>
      <c r="EE128" s="463"/>
      <c r="EF128" s="463"/>
      <c r="EG128" s="463"/>
      <c r="EH128" s="463"/>
      <c r="EI128" s="463"/>
      <c r="EJ128" s="463"/>
      <c r="EK128" s="463"/>
      <c r="EL128" s="463"/>
      <c r="EM128" s="463"/>
      <c r="EN128" s="463"/>
      <c r="EO128" s="463"/>
      <c r="EP128" s="463"/>
      <c r="EQ128" s="463"/>
      <c r="ER128" s="463"/>
      <c r="ES128" s="463"/>
      <c r="ET128" s="463"/>
      <c r="EU128" s="463"/>
      <c r="EV128" s="463"/>
      <c r="EW128" s="463"/>
      <c r="EX128" s="463"/>
      <c r="EY128" s="463"/>
      <c r="EZ128" s="463"/>
      <c r="FA128" s="463"/>
      <c r="FB128" s="463"/>
      <c r="FC128" s="463"/>
      <c r="FD128" s="463"/>
      <c r="FE128" s="463"/>
      <c r="FF128" s="463"/>
      <c r="FG128" s="463"/>
      <c r="FH128" s="463"/>
      <c r="FI128" s="463"/>
      <c r="FJ128" s="463"/>
      <c r="FK128" s="463"/>
      <c r="FL128" s="463"/>
      <c r="FM128" s="463"/>
      <c r="FN128" s="463"/>
      <c r="FO128" s="463"/>
      <c r="FP128" s="463"/>
      <c r="FQ128" s="463"/>
      <c r="FR128" s="463"/>
      <c r="FS128" s="463"/>
      <c r="FT128" s="463"/>
      <c r="FU128" s="463"/>
      <c r="FV128" s="463"/>
      <c r="FW128" s="463"/>
      <c r="FX128" s="463"/>
      <c r="FY128" s="463"/>
      <c r="FZ128" s="463"/>
      <c r="GA128" s="463"/>
      <c r="GB128" s="463"/>
      <c r="GC128" s="463"/>
      <c r="GD128" s="463"/>
      <c r="GE128" s="463"/>
      <c r="GF128" s="463"/>
      <c r="GG128" s="463"/>
      <c r="GH128" s="463"/>
      <c r="GI128" s="463"/>
      <c r="GJ128" s="463"/>
      <c r="GK128" s="463"/>
      <c r="GL128" s="463"/>
      <c r="GM128" s="463"/>
      <c r="GN128" s="463"/>
      <c r="GO128" s="463"/>
      <c r="GP128" s="463"/>
      <c r="GQ128" s="463"/>
      <c r="GR128" s="463"/>
      <c r="GS128" s="463"/>
      <c r="GT128" s="463"/>
      <c r="GU128" s="463"/>
      <c r="GV128" s="463"/>
      <c r="GW128" s="463"/>
      <c r="GX128" s="463"/>
      <c r="GY128" s="463"/>
      <c r="GZ128" s="463"/>
      <c r="HA128" s="463"/>
      <c r="HB128" s="463"/>
      <c r="HC128" s="463"/>
      <c r="HD128" s="463"/>
      <c r="HE128" s="463"/>
      <c r="HF128" s="463"/>
      <c r="HG128" s="463"/>
      <c r="HH128" s="463"/>
      <c r="HI128" s="463"/>
      <c r="HJ128" s="463"/>
      <c r="HK128" s="463"/>
      <c r="HL128" s="463"/>
      <c r="HM128" s="463"/>
      <c r="HN128" s="463"/>
      <c r="HO128" s="463"/>
      <c r="HP128" s="463"/>
      <c r="HQ128" s="463"/>
      <c r="HR128" s="463"/>
      <c r="HS128" s="463"/>
      <c r="HT128" s="463"/>
      <c r="HU128" s="463"/>
      <c r="HV128" s="463"/>
      <c r="HW128" s="463"/>
      <c r="HX128" s="463"/>
      <c r="HY128" s="463"/>
      <c r="HZ128" s="463"/>
      <c r="IA128" s="463"/>
      <c r="IB128" s="463"/>
      <c r="IC128" s="463"/>
      <c r="ID128" s="463"/>
      <c r="IE128" s="463"/>
      <c r="IF128" s="463"/>
      <c r="IG128" s="463"/>
      <c r="IH128" s="463"/>
      <c r="II128" s="463"/>
      <c r="IJ128" s="463"/>
      <c r="IK128" s="463"/>
      <c r="IL128" s="463"/>
      <c r="IM128" s="463"/>
      <c r="IN128" s="463"/>
      <c r="IO128" s="463"/>
      <c r="IP128" s="463"/>
      <c r="IQ128" s="463"/>
      <c r="IR128" s="463"/>
    </row>
    <row r="129" spans="1:252" ht="11.1" customHeight="1">
      <c r="A129" s="463"/>
      <c r="B129" s="463"/>
      <c r="C129" s="463"/>
      <c r="D129" s="463"/>
      <c r="E129" s="463"/>
      <c r="F129" s="463"/>
      <c r="G129" s="463"/>
      <c r="H129" s="463"/>
      <c r="I129" s="463"/>
      <c r="J129" s="485"/>
      <c r="K129" s="485"/>
      <c r="L129" s="463"/>
      <c r="M129" s="463"/>
      <c r="N129" s="463"/>
      <c r="O129" s="463"/>
      <c r="P129" s="463"/>
      <c r="Q129" s="463"/>
      <c r="R129" s="463"/>
      <c r="S129" s="463"/>
      <c r="T129" s="463"/>
      <c r="U129" s="463"/>
      <c r="V129" s="463"/>
      <c r="W129" s="463"/>
      <c r="X129" s="463"/>
      <c r="Y129" s="463"/>
      <c r="Z129" s="463"/>
      <c r="AA129" s="463"/>
      <c r="AB129" s="463"/>
      <c r="AC129" s="463"/>
      <c r="AD129" s="463"/>
      <c r="AE129" s="463"/>
      <c r="AF129" s="463"/>
      <c r="AG129" s="463"/>
      <c r="AH129" s="463"/>
      <c r="AI129" s="463"/>
      <c r="AJ129" s="463"/>
      <c r="AK129" s="463"/>
      <c r="AL129" s="463"/>
      <c r="AM129" s="463"/>
      <c r="AN129" s="463"/>
      <c r="AO129" s="463"/>
      <c r="AP129" s="463"/>
      <c r="AQ129" s="463"/>
      <c r="AR129" s="463"/>
      <c r="AS129" s="463"/>
      <c r="AT129" s="463"/>
      <c r="AU129" s="463"/>
      <c r="AV129" s="463"/>
      <c r="AW129" s="463"/>
      <c r="AX129" s="463"/>
      <c r="AY129" s="463"/>
      <c r="AZ129" s="463"/>
      <c r="BA129" s="463"/>
      <c r="BB129" s="463"/>
      <c r="BC129" s="463"/>
      <c r="BD129" s="463"/>
      <c r="BE129" s="463"/>
      <c r="BF129" s="463"/>
      <c r="BG129" s="463"/>
      <c r="BH129" s="463"/>
      <c r="BI129" s="463"/>
      <c r="BJ129" s="463"/>
      <c r="BK129" s="463"/>
      <c r="BL129" s="463"/>
      <c r="BM129" s="463"/>
      <c r="BN129" s="463"/>
      <c r="BO129" s="463"/>
      <c r="BP129" s="463"/>
      <c r="BQ129" s="463"/>
      <c r="BR129" s="463"/>
      <c r="BS129" s="463"/>
      <c r="BT129" s="463"/>
      <c r="BU129" s="463"/>
      <c r="BV129" s="463"/>
      <c r="BW129" s="463"/>
      <c r="BX129" s="463"/>
      <c r="BY129" s="463"/>
      <c r="BZ129" s="463"/>
      <c r="CA129" s="463"/>
      <c r="CB129" s="463"/>
      <c r="CC129" s="463"/>
      <c r="CD129" s="463"/>
      <c r="CE129" s="463"/>
      <c r="CF129" s="463"/>
      <c r="CG129" s="463"/>
      <c r="CH129" s="463"/>
      <c r="CI129" s="463"/>
      <c r="CJ129" s="463"/>
      <c r="CK129" s="463"/>
      <c r="CL129" s="463"/>
      <c r="CM129" s="463"/>
      <c r="CN129" s="463"/>
      <c r="CO129" s="463"/>
      <c r="CP129" s="463"/>
      <c r="CQ129" s="463"/>
      <c r="CR129" s="463"/>
      <c r="CS129" s="463"/>
      <c r="CT129" s="463"/>
      <c r="CU129" s="463"/>
      <c r="CV129" s="463"/>
      <c r="CW129" s="463"/>
      <c r="CX129" s="463"/>
      <c r="CY129" s="463"/>
      <c r="CZ129" s="463"/>
      <c r="DA129" s="463"/>
      <c r="DB129" s="463"/>
      <c r="DC129" s="463"/>
      <c r="DD129" s="463"/>
      <c r="DE129" s="463"/>
      <c r="DF129" s="463"/>
      <c r="DG129" s="463"/>
      <c r="DH129" s="463"/>
      <c r="DI129" s="463"/>
      <c r="DJ129" s="463"/>
      <c r="DK129" s="463"/>
      <c r="DL129" s="463"/>
      <c r="DM129" s="463"/>
      <c r="DN129" s="463"/>
      <c r="DO129" s="463"/>
      <c r="DP129" s="463"/>
      <c r="DQ129" s="463"/>
      <c r="DR129" s="463"/>
      <c r="DS129" s="463"/>
      <c r="DT129" s="463"/>
      <c r="DU129" s="463"/>
      <c r="DV129" s="463"/>
      <c r="DW129" s="463"/>
      <c r="DX129" s="463"/>
      <c r="DY129" s="463"/>
      <c r="DZ129" s="463"/>
      <c r="EA129" s="463"/>
      <c r="EB129" s="463"/>
      <c r="EC129" s="463"/>
      <c r="ED129" s="463"/>
      <c r="EE129" s="463"/>
      <c r="EF129" s="463"/>
      <c r="EG129" s="463"/>
      <c r="EH129" s="463"/>
      <c r="EI129" s="463"/>
      <c r="EJ129" s="463"/>
      <c r="EK129" s="463"/>
      <c r="EL129" s="463"/>
      <c r="EM129" s="463"/>
      <c r="EN129" s="463"/>
      <c r="EO129" s="463"/>
      <c r="EP129" s="463"/>
      <c r="EQ129" s="463"/>
      <c r="ER129" s="463"/>
      <c r="ES129" s="463"/>
      <c r="ET129" s="463"/>
      <c r="EU129" s="463"/>
      <c r="EV129" s="463"/>
      <c r="EW129" s="463"/>
      <c r="EX129" s="463"/>
      <c r="EY129" s="463"/>
      <c r="EZ129" s="463"/>
      <c r="FA129" s="463"/>
      <c r="FB129" s="463"/>
      <c r="FC129" s="463"/>
      <c r="FD129" s="463"/>
      <c r="FE129" s="463"/>
      <c r="FF129" s="463"/>
      <c r="FG129" s="463"/>
      <c r="FH129" s="463"/>
      <c r="FI129" s="463"/>
      <c r="FJ129" s="463"/>
      <c r="FK129" s="463"/>
      <c r="FL129" s="463"/>
      <c r="FM129" s="463"/>
      <c r="FN129" s="463"/>
      <c r="FO129" s="463"/>
      <c r="FP129" s="463"/>
      <c r="FQ129" s="463"/>
      <c r="FR129" s="463"/>
      <c r="FS129" s="463"/>
      <c r="FT129" s="463"/>
      <c r="FU129" s="463"/>
      <c r="FV129" s="463"/>
      <c r="FW129" s="463"/>
      <c r="FX129" s="463"/>
      <c r="FY129" s="463"/>
      <c r="FZ129" s="463"/>
      <c r="GA129" s="463"/>
      <c r="GB129" s="463"/>
      <c r="GC129" s="463"/>
      <c r="GD129" s="463"/>
      <c r="GE129" s="463"/>
      <c r="GF129" s="463"/>
      <c r="GG129" s="463"/>
      <c r="GH129" s="463"/>
      <c r="GI129" s="463"/>
      <c r="GJ129" s="463"/>
      <c r="GK129" s="463"/>
      <c r="GL129" s="463"/>
      <c r="GM129" s="463"/>
      <c r="GN129" s="463"/>
      <c r="GO129" s="463"/>
      <c r="GP129" s="463"/>
      <c r="GQ129" s="463"/>
      <c r="GR129" s="463"/>
      <c r="GS129" s="463"/>
      <c r="GT129" s="463"/>
      <c r="GU129" s="463"/>
      <c r="GV129" s="463"/>
      <c r="GW129" s="463"/>
      <c r="GX129" s="463"/>
      <c r="GY129" s="463"/>
      <c r="GZ129" s="463"/>
      <c r="HA129" s="463"/>
      <c r="HB129" s="463"/>
      <c r="HC129" s="463"/>
      <c r="HD129" s="463"/>
      <c r="HE129" s="463"/>
      <c r="HF129" s="463"/>
      <c r="HG129" s="463"/>
      <c r="HH129" s="463"/>
      <c r="HI129" s="463"/>
      <c r="HJ129" s="463"/>
      <c r="HK129" s="463"/>
      <c r="HL129" s="463"/>
      <c r="HM129" s="463"/>
      <c r="HN129" s="463"/>
      <c r="HO129" s="463"/>
      <c r="HP129" s="463"/>
      <c r="HQ129" s="463"/>
      <c r="HR129" s="463"/>
      <c r="HS129" s="463"/>
      <c r="HT129" s="463"/>
      <c r="HU129" s="463"/>
      <c r="HV129" s="463"/>
      <c r="HW129" s="463"/>
      <c r="HX129" s="463"/>
      <c r="HY129" s="463"/>
      <c r="HZ129" s="463"/>
      <c r="IA129" s="463"/>
      <c r="IB129" s="463"/>
      <c r="IC129" s="463"/>
      <c r="ID129" s="463"/>
      <c r="IE129" s="463"/>
      <c r="IF129" s="463"/>
      <c r="IG129" s="463"/>
      <c r="IH129" s="463"/>
      <c r="II129" s="463"/>
      <c r="IJ129" s="463"/>
      <c r="IK129" s="463"/>
      <c r="IL129" s="463"/>
      <c r="IM129" s="463"/>
      <c r="IN129" s="463"/>
      <c r="IO129" s="463"/>
      <c r="IP129" s="463"/>
      <c r="IQ129" s="463"/>
      <c r="IR129" s="463"/>
    </row>
    <row r="130" spans="1:252" ht="11.1" customHeight="1">
      <c r="A130" s="463"/>
      <c r="B130" s="463"/>
      <c r="C130" s="463"/>
      <c r="D130" s="463"/>
      <c r="E130" s="463"/>
      <c r="F130" s="463"/>
      <c r="G130" s="463"/>
      <c r="H130" s="463"/>
      <c r="I130" s="463"/>
      <c r="J130" s="485"/>
      <c r="K130" s="485"/>
      <c r="L130" s="463"/>
      <c r="M130" s="463"/>
      <c r="N130" s="463"/>
      <c r="O130" s="463"/>
      <c r="P130" s="463"/>
      <c r="Q130" s="463"/>
      <c r="R130" s="463"/>
      <c r="S130" s="463"/>
      <c r="T130" s="463"/>
      <c r="U130" s="463"/>
      <c r="V130" s="463"/>
      <c r="W130" s="463"/>
      <c r="X130" s="463"/>
      <c r="Y130" s="463"/>
      <c r="Z130" s="463"/>
      <c r="AA130" s="463"/>
      <c r="AB130" s="463"/>
      <c r="AC130" s="463"/>
      <c r="AD130" s="463"/>
      <c r="AE130" s="463"/>
      <c r="AF130" s="463"/>
      <c r="AG130" s="463"/>
      <c r="AH130" s="463"/>
      <c r="AI130" s="463"/>
      <c r="AJ130" s="463"/>
      <c r="AK130" s="463"/>
      <c r="AL130" s="463"/>
      <c r="AM130" s="463"/>
      <c r="AN130" s="463"/>
      <c r="AO130" s="463"/>
      <c r="AP130" s="463"/>
      <c r="AQ130" s="463"/>
      <c r="AR130" s="463"/>
      <c r="AS130" s="463"/>
      <c r="AT130" s="463"/>
      <c r="AU130" s="463"/>
      <c r="AV130" s="463"/>
      <c r="AW130" s="463"/>
      <c r="AX130" s="463"/>
      <c r="AY130" s="463"/>
      <c r="AZ130" s="463"/>
      <c r="BA130" s="463"/>
      <c r="BB130" s="463"/>
      <c r="BC130" s="463"/>
      <c r="BD130" s="463"/>
      <c r="BE130" s="463"/>
      <c r="BF130" s="463"/>
      <c r="BG130" s="463"/>
      <c r="BH130" s="463"/>
      <c r="BI130" s="463"/>
      <c r="BJ130" s="463"/>
      <c r="BK130" s="463"/>
      <c r="BL130" s="463"/>
      <c r="BM130" s="463"/>
      <c r="BN130" s="463"/>
      <c r="BO130" s="463"/>
      <c r="BP130" s="463"/>
      <c r="BQ130" s="463"/>
      <c r="BR130" s="463"/>
      <c r="BS130" s="463"/>
      <c r="BT130" s="463"/>
      <c r="BU130" s="463"/>
      <c r="BV130" s="463"/>
      <c r="BW130" s="463"/>
      <c r="BX130" s="463"/>
      <c r="BY130" s="463"/>
      <c r="BZ130" s="463"/>
      <c r="CA130" s="463"/>
      <c r="CB130" s="463"/>
      <c r="CC130" s="463"/>
      <c r="CD130" s="463"/>
      <c r="CE130" s="463"/>
      <c r="CF130" s="463"/>
      <c r="CG130" s="463"/>
      <c r="CH130" s="463"/>
      <c r="CI130" s="463"/>
      <c r="CJ130" s="463"/>
      <c r="CK130" s="463"/>
      <c r="CL130" s="463"/>
      <c r="CM130" s="463"/>
      <c r="CN130" s="463"/>
      <c r="CO130" s="463"/>
      <c r="CP130" s="463"/>
      <c r="CQ130" s="463"/>
      <c r="CR130" s="463"/>
      <c r="CS130" s="463"/>
      <c r="CT130" s="463"/>
      <c r="CU130" s="463"/>
      <c r="CV130" s="463"/>
      <c r="CW130" s="463"/>
      <c r="CX130" s="463"/>
      <c r="CY130" s="463"/>
      <c r="CZ130" s="463"/>
      <c r="DA130" s="463"/>
      <c r="DB130" s="463"/>
      <c r="DC130" s="463"/>
      <c r="DD130" s="463"/>
      <c r="DE130" s="463"/>
      <c r="DF130" s="463"/>
      <c r="DG130" s="463"/>
      <c r="DH130" s="463"/>
      <c r="DI130" s="463"/>
      <c r="DJ130" s="463"/>
      <c r="DK130" s="463"/>
      <c r="DL130" s="463"/>
      <c r="DM130" s="463"/>
      <c r="DN130" s="463"/>
      <c r="DO130" s="463"/>
      <c r="DP130" s="463"/>
      <c r="DQ130" s="463"/>
      <c r="DR130" s="463"/>
      <c r="DS130" s="463"/>
      <c r="DT130" s="463"/>
      <c r="DU130" s="463"/>
      <c r="DV130" s="463"/>
      <c r="DW130" s="463"/>
      <c r="DX130" s="463"/>
      <c r="DY130" s="463"/>
      <c r="DZ130" s="463"/>
      <c r="EA130" s="463"/>
      <c r="EB130" s="463"/>
      <c r="EC130" s="463"/>
      <c r="ED130" s="463"/>
      <c r="EE130" s="463"/>
      <c r="EF130" s="463"/>
      <c r="EG130" s="463"/>
      <c r="EH130" s="463"/>
      <c r="EI130" s="463"/>
      <c r="EJ130" s="463"/>
      <c r="EK130" s="463"/>
      <c r="EL130" s="463"/>
      <c r="EM130" s="463"/>
      <c r="EN130" s="463"/>
      <c r="EO130" s="463"/>
      <c r="EP130" s="463"/>
      <c r="EQ130" s="463"/>
      <c r="ER130" s="463"/>
      <c r="ES130" s="463"/>
      <c r="ET130" s="463"/>
      <c r="EU130" s="463"/>
      <c r="EV130" s="463"/>
      <c r="EW130" s="463"/>
      <c r="EX130" s="463"/>
      <c r="EY130" s="463"/>
      <c r="EZ130" s="463"/>
      <c r="FA130" s="463"/>
      <c r="FB130" s="463"/>
      <c r="FC130" s="463"/>
      <c r="FD130" s="463"/>
      <c r="FE130" s="463"/>
      <c r="FF130" s="463"/>
      <c r="FG130" s="463"/>
      <c r="FH130" s="463"/>
      <c r="FI130" s="463"/>
      <c r="FJ130" s="463"/>
      <c r="FK130" s="463"/>
      <c r="FL130" s="463"/>
      <c r="FM130" s="463"/>
      <c r="FN130" s="463"/>
      <c r="FO130" s="463"/>
      <c r="FP130" s="463"/>
      <c r="FQ130" s="463"/>
      <c r="FR130" s="463"/>
      <c r="FS130" s="463"/>
      <c r="FT130" s="463"/>
      <c r="FU130" s="463"/>
      <c r="FV130" s="463"/>
      <c r="FW130" s="463"/>
      <c r="FX130" s="463"/>
      <c r="FY130" s="463"/>
      <c r="FZ130" s="463"/>
      <c r="GA130" s="463"/>
      <c r="GB130" s="463"/>
      <c r="GC130" s="463"/>
      <c r="GD130" s="463"/>
      <c r="GE130" s="463"/>
      <c r="GF130" s="463"/>
      <c r="GG130" s="463"/>
      <c r="GH130" s="463"/>
      <c r="GI130" s="463"/>
      <c r="GJ130" s="463"/>
      <c r="GK130" s="463"/>
      <c r="GL130" s="463"/>
      <c r="GM130" s="463"/>
      <c r="GN130" s="463"/>
      <c r="GO130" s="463"/>
      <c r="GP130" s="463"/>
      <c r="GQ130" s="463"/>
      <c r="GR130" s="463"/>
      <c r="GS130" s="463"/>
      <c r="GT130" s="463"/>
      <c r="GU130" s="463"/>
      <c r="GV130" s="463"/>
      <c r="GW130" s="463"/>
      <c r="GX130" s="463"/>
      <c r="GY130" s="463"/>
      <c r="GZ130" s="463"/>
      <c r="HA130" s="463"/>
      <c r="HB130" s="463"/>
      <c r="HC130" s="463"/>
      <c r="HD130" s="463"/>
      <c r="HE130" s="463"/>
      <c r="HF130" s="463"/>
      <c r="HG130" s="463"/>
      <c r="HH130" s="463"/>
      <c r="HI130" s="463"/>
      <c r="HJ130" s="463"/>
      <c r="HK130" s="463"/>
      <c r="HL130" s="463"/>
      <c r="HM130" s="463"/>
      <c r="HN130" s="463"/>
      <c r="HO130" s="463"/>
      <c r="HP130" s="463"/>
      <c r="HQ130" s="463"/>
      <c r="HR130" s="463"/>
      <c r="HS130" s="463"/>
      <c r="HT130" s="463"/>
      <c r="HU130" s="463"/>
      <c r="HV130" s="463"/>
      <c r="HW130" s="463"/>
      <c r="HX130" s="463"/>
      <c r="HY130" s="463"/>
      <c r="HZ130" s="463"/>
      <c r="IA130" s="463"/>
      <c r="IB130" s="463"/>
      <c r="IC130" s="463"/>
      <c r="ID130" s="463"/>
      <c r="IE130" s="463"/>
      <c r="IF130" s="463"/>
      <c r="IG130" s="463"/>
      <c r="IH130" s="463"/>
      <c r="II130" s="463"/>
      <c r="IJ130" s="463"/>
      <c r="IK130" s="463"/>
      <c r="IL130" s="463"/>
      <c r="IM130" s="463"/>
      <c r="IN130" s="463"/>
      <c r="IO130" s="463"/>
      <c r="IP130" s="463"/>
      <c r="IQ130" s="463"/>
      <c r="IR130" s="463"/>
    </row>
    <row r="131" spans="1:252" ht="11.1" customHeight="1">
      <c r="A131" s="463"/>
      <c r="B131" s="463"/>
      <c r="C131" s="463"/>
      <c r="D131" s="463"/>
      <c r="E131" s="463"/>
      <c r="F131" s="463"/>
      <c r="G131" s="463"/>
      <c r="H131" s="463"/>
      <c r="I131" s="463"/>
      <c r="J131" s="485"/>
      <c r="K131" s="485"/>
      <c r="L131" s="463"/>
      <c r="M131" s="463"/>
      <c r="N131" s="463"/>
      <c r="O131" s="463"/>
      <c r="P131" s="463"/>
      <c r="Q131" s="463"/>
      <c r="R131" s="463"/>
      <c r="S131" s="463"/>
      <c r="T131" s="463"/>
      <c r="U131" s="463"/>
      <c r="V131" s="463"/>
      <c r="W131" s="463"/>
      <c r="X131" s="463"/>
      <c r="Y131" s="463"/>
      <c r="Z131" s="463"/>
      <c r="AA131" s="463"/>
      <c r="AB131" s="463"/>
      <c r="AC131" s="463"/>
      <c r="AD131" s="463"/>
      <c r="AE131" s="463"/>
      <c r="AF131" s="463"/>
      <c r="AG131" s="463"/>
      <c r="AH131" s="463"/>
      <c r="AI131" s="463"/>
      <c r="AJ131" s="463"/>
      <c r="AK131" s="463"/>
      <c r="AL131" s="463"/>
      <c r="AM131" s="463"/>
      <c r="AN131" s="463"/>
      <c r="AO131" s="463"/>
      <c r="AP131" s="463"/>
      <c r="AQ131" s="463"/>
      <c r="AR131" s="463"/>
      <c r="AS131" s="463"/>
      <c r="AT131" s="463"/>
      <c r="AU131" s="463"/>
      <c r="AV131" s="463"/>
      <c r="AW131" s="463"/>
      <c r="AX131" s="463"/>
      <c r="AY131" s="463"/>
      <c r="AZ131" s="463"/>
      <c r="BA131" s="463"/>
      <c r="BB131" s="463"/>
      <c r="BC131" s="463"/>
      <c r="BD131" s="463"/>
      <c r="BE131" s="463"/>
      <c r="BF131" s="463"/>
      <c r="BG131" s="463"/>
      <c r="BH131" s="463"/>
      <c r="BI131" s="463"/>
      <c r="BJ131" s="463"/>
      <c r="BK131" s="463"/>
      <c r="BL131" s="463"/>
      <c r="BM131" s="463"/>
      <c r="BN131" s="463"/>
      <c r="BO131" s="463"/>
      <c r="BP131" s="463"/>
      <c r="BQ131" s="463"/>
      <c r="BR131" s="463"/>
      <c r="BS131" s="463"/>
      <c r="BT131" s="463"/>
      <c r="BU131" s="463"/>
      <c r="BV131" s="463"/>
      <c r="BW131" s="463"/>
      <c r="BX131" s="463"/>
      <c r="BY131" s="463"/>
      <c r="BZ131" s="463"/>
      <c r="CA131" s="463"/>
      <c r="CB131" s="463"/>
      <c r="CC131" s="463"/>
      <c r="CD131" s="463"/>
      <c r="CE131" s="463"/>
      <c r="CF131" s="463"/>
      <c r="CG131" s="463"/>
      <c r="CH131" s="463"/>
      <c r="CI131" s="463"/>
      <c r="CJ131" s="463"/>
      <c r="CK131" s="463"/>
      <c r="CL131" s="463"/>
      <c r="CM131" s="463"/>
      <c r="CN131" s="463"/>
      <c r="CO131" s="463"/>
      <c r="CP131" s="463"/>
      <c r="CQ131" s="463"/>
      <c r="CR131" s="463"/>
      <c r="CS131" s="463"/>
      <c r="CT131" s="463"/>
      <c r="CU131" s="463"/>
      <c r="CV131" s="463"/>
      <c r="CW131" s="463"/>
      <c r="CX131" s="463"/>
      <c r="CY131" s="463"/>
      <c r="CZ131" s="463"/>
      <c r="DA131" s="463"/>
      <c r="DB131" s="463"/>
      <c r="DC131" s="463"/>
      <c r="DD131" s="463"/>
      <c r="DE131" s="463"/>
      <c r="DF131" s="463"/>
      <c r="DG131" s="463"/>
      <c r="DH131" s="463"/>
      <c r="DI131" s="463"/>
      <c r="DJ131" s="463"/>
      <c r="DK131" s="463"/>
      <c r="DL131" s="463"/>
      <c r="DM131" s="463"/>
      <c r="DN131" s="463"/>
      <c r="DO131" s="463"/>
      <c r="DP131" s="463"/>
      <c r="DQ131" s="463"/>
      <c r="DR131" s="463"/>
      <c r="DS131" s="463"/>
      <c r="DT131" s="463"/>
      <c r="DU131" s="463"/>
      <c r="DV131" s="463"/>
      <c r="DW131" s="463"/>
      <c r="DX131" s="463"/>
      <c r="DY131" s="463"/>
      <c r="DZ131" s="463"/>
      <c r="EA131" s="463"/>
      <c r="EB131" s="463"/>
      <c r="EC131" s="463"/>
      <c r="ED131" s="463"/>
      <c r="EE131" s="463"/>
      <c r="EF131" s="463"/>
      <c r="EG131" s="463"/>
      <c r="EH131" s="463"/>
      <c r="EI131" s="463"/>
      <c r="EJ131" s="463"/>
      <c r="EK131" s="463"/>
      <c r="EL131" s="463"/>
      <c r="EM131" s="463"/>
      <c r="EN131" s="463"/>
      <c r="EO131" s="463"/>
      <c r="EP131" s="463"/>
      <c r="EQ131" s="463"/>
      <c r="ER131" s="463"/>
      <c r="ES131" s="463"/>
      <c r="ET131" s="463"/>
      <c r="EU131" s="463"/>
      <c r="EV131" s="463"/>
      <c r="EW131" s="463"/>
      <c r="EX131" s="463"/>
      <c r="EY131" s="463"/>
      <c r="EZ131" s="463"/>
      <c r="FA131" s="463"/>
      <c r="FB131" s="463"/>
      <c r="FC131" s="463"/>
      <c r="FD131" s="463"/>
      <c r="FE131" s="463"/>
      <c r="FF131" s="463"/>
      <c r="FG131" s="463"/>
      <c r="FH131" s="463"/>
      <c r="FI131" s="463"/>
      <c r="FJ131" s="463"/>
      <c r="FK131" s="463"/>
      <c r="FL131" s="463"/>
      <c r="FM131" s="463"/>
      <c r="FN131" s="463"/>
      <c r="FO131" s="463"/>
      <c r="FP131" s="463"/>
      <c r="FQ131" s="463"/>
      <c r="FR131" s="463"/>
      <c r="FS131" s="463"/>
      <c r="FT131" s="463"/>
      <c r="FU131" s="463"/>
      <c r="FV131" s="463"/>
      <c r="FW131" s="463"/>
      <c r="FX131" s="463"/>
      <c r="FY131" s="463"/>
      <c r="FZ131" s="463"/>
      <c r="GA131" s="463"/>
      <c r="GB131" s="463"/>
      <c r="GC131" s="463"/>
      <c r="GD131" s="463"/>
      <c r="GE131" s="463"/>
      <c r="GF131" s="463"/>
      <c r="GG131" s="463"/>
      <c r="GH131" s="463"/>
      <c r="GI131" s="463"/>
      <c r="GJ131" s="463"/>
      <c r="GK131" s="463"/>
      <c r="GL131" s="463"/>
      <c r="GM131" s="463"/>
      <c r="GN131" s="463"/>
      <c r="GO131" s="463"/>
      <c r="GP131" s="463"/>
      <c r="GQ131" s="463"/>
      <c r="GR131" s="463"/>
      <c r="GS131" s="463"/>
      <c r="GT131" s="463"/>
      <c r="GU131" s="463"/>
      <c r="GV131" s="463"/>
      <c r="GW131" s="463"/>
      <c r="GX131" s="463"/>
      <c r="GY131" s="463"/>
      <c r="GZ131" s="463"/>
      <c r="HA131" s="463"/>
      <c r="HB131" s="463"/>
      <c r="HC131" s="463"/>
      <c r="HD131" s="463"/>
      <c r="HE131" s="463"/>
      <c r="HF131" s="463"/>
      <c r="HG131" s="463"/>
      <c r="HH131" s="463"/>
      <c r="HI131" s="463"/>
      <c r="HJ131" s="463"/>
      <c r="HK131" s="463"/>
      <c r="HL131" s="463"/>
      <c r="HM131" s="463"/>
      <c r="HN131" s="463"/>
      <c r="HO131" s="463"/>
      <c r="HP131" s="463"/>
      <c r="HQ131" s="463"/>
      <c r="HR131" s="463"/>
      <c r="HS131" s="463"/>
      <c r="HT131" s="463"/>
      <c r="HU131" s="463"/>
      <c r="HV131" s="463"/>
      <c r="HW131" s="463"/>
      <c r="HX131" s="463"/>
      <c r="HY131" s="463"/>
      <c r="HZ131" s="463"/>
      <c r="IA131" s="463"/>
      <c r="IB131" s="463"/>
      <c r="IC131" s="463"/>
      <c r="ID131" s="463"/>
      <c r="IE131" s="463"/>
      <c r="IF131" s="463"/>
      <c r="IG131" s="463"/>
      <c r="IH131" s="463"/>
      <c r="II131" s="463"/>
      <c r="IJ131" s="463"/>
      <c r="IK131" s="463"/>
      <c r="IL131" s="463"/>
      <c r="IM131" s="463"/>
      <c r="IN131" s="463"/>
      <c r="IO131" s="463"/>
      <c r="IP131" s="463"/>
      <c r="IQ131" s="463"/>
      <c r="IR131" s="463"/>
    </row>
    <row r="132" spans="1:252" ht="11.1" customHeight="1">
      <c r="A132" s="463"/>
      <c r="B132" s="463"/>
      <c r="C132" s="463"/>
      <c r="D132" s="463"/>
      <c r="E132" s="463"/>
      <c r="F132" s="463"/>
      <c r="G132" s="463"/>
      <c r="H132" s="463"/>
      <c r="I132" s="463"/>
      <c r="J132" s="485"/>
      <c r="K132" s="485"/>
      <c r="L132" s="463"/>
      <c r="M132" s="463"/>
      <c r="N132" s="463"/>
      <c r="O132" s="463"/>
      <c r="P132" s="463"/>
      <c r="Q132" s="463"/>
      <c r="R132" s="463"/>
      <c r="S132" s="463"/>
      <c r="T132" s="463"/>
      <c r="U132" s="463"/>
      <c r="V132" s="463"/>
      <c r="W132" s="463"/>
      <c r="X132" s="463"/>
      <c r="Y132" s="463"/>
      <c r="Z132" s="463"/>
      <c r="AA132" s="463"/>
      <c r="AB132" s="463"/>
      <c r="AC132" s="463"/>
      <c r="AD132" s="463"/>
      <c r="AE132" s="463"/>
      <c r="AF132" s="463"/>
      <c r="AG132" s="463"/>
      <c r="AH132" s="463"/>
      <c r="AI132" s="463"/>
      <c r="AJ132" s="463"/>
      <c r="AK132" s="463"/>
      <c r="AL132" s="463"/>
      <c r="AM132" s="463"/>
      <c r="AN132" s="463"/>
      <c r="AO132" s="463"/>
      <c r="AP132" s="463"/>
      <c r="AQ132" s="463"/>
      <c r="AR132" s="463"/>
      <c r="AS132" s="463"/>
      <c r="AT132" s="463"/>
      <c r="AU132" s="463"/>
      <c r="AV132" s="463"/>
      <c r="AW132" s="463"/>
      <c r="AX132" s="463"/>
      <c r="AY132" s="463"/>
      <c r="AZ132" s="463"/>
      <c r="BA132" s="463"/>
      <c r="BB132" s="463"/>
      <c r="BC132" s="463"/>
      <c r="BD132" s="463"/>
      <c r="BE132" s="463"/>
      <c r="BF132" s="463"/>
      <c r="BG132" s="463"/>
      <c r="BH132" s="463"/>
      <c r="BI132" s="463"/>
      <c r="BJ132" s="463"/>
      <c r="BK132" s="463"/>
      <c r="BL132" s="463"/>
      <c r="BM132" s="463"/>
      <c r="BN132" s="463"/>
      <c r="BO132" s="463"/>
      <c r="BP132" s="463"/>
      <c r="BQ132" s="463"/>
      <c r="BR132" s="463"/>
      <c r="BS132" s="463"/>
      <c r="BT132" s="463"/>
      <c r="BU132" s="463"/>
      <c r="BV132" s="463"/>
      <c r="BW132" s="463"/>
      <c r="BX132" s="463"/>
      <c r="BY132" s="463"/>
      <c r="BZ132" s="463"/>
      <c r="CA132" s="463"/>
      <c r="CB132" s="463"/>
      <c r="CC132" s="463"/>
      <c r="CD132" s="463"/>
      <c r="CE132" s="463"/>
      <c r="CF132" s="463"/>
      <c r="CG132" s="463"/>
      <c r="CH132" s="463"/>
      <c r="CI132" s="463"/>
      <c r="CJ132" s="463"/>
      <c r="CK132" s="463"/>
      <c r="CL132" s="463"/>
      <c r="CM132" s="463"/>
      <c r="CN132" s="463"/>
      <c r="CO132" s="463"/>
      <c r="CP132" s="463"/>
      <c r="CQ132" s="463"/>
      <c r="CR132" s="463"/>
      <c r="CS132" s="463"/>
      <c r="CT132" s="463"/>
      <c r="CU132" s="463"/>
      <c r="CV132" s="463"/>
      <c r="CW132" s="463"/>
      <c r="CX132" s="463"/>
      <c r="CY132" s="463"/>
      <c r="CZ132" s="463"/>
      <c r="DA132" s="463"/>
      <c r="DB132" s="463"/>
      <c r="DC132" s="463"/>
      <c r="DD132" s="463"/>
      <c r="DE132" s="463"/>
      <c r="DF132" s="463"/>
      <c r="DG132" s="463"/>
      <c r="DH132" s="463"/>
      <c r="DI132" s="463"/>
      <c r="DJ132" s="463"/>
      <c r="DK132" s="463"/>
      <c r="DL132" s="463"/>
      <c r="DM132" s="463"/>
      <c r="DN132" s="463"/>
      <c r="DO132" s="463"/>
      <c r="DP132" s="463"/>
      <c r="DQ132" s="463"/>
      <c r="DR132" s="463"/>
      <c r="DS132" s="463"/>
      <c r="DT132" s="463"/>
      <c r="DU132" s="463"/>
      <c r="DV132" s="463"/>
      <c r="DW132" s="463"/>
      <c r="DX132" s="463"/>
      <c r="DY132" s="463"/>
      <c r="DZ132" s="463"/>
      <c r="EA132" s="463"/>
      <c r="EB132" s="463"/>
      <c r="EC132" s="463"/>
      <c r="ED132" s="463"/>
      <c r="EE132" s="463"/>
      <c r="EF132" s="463"/>
      <c r="EG132" s="463"/>
      <c r="EH132" s="463"/>
      <c r="EI132" s="463"/>
      <c r="EJ132" s="463"/>
      <c r="EK132" s="463"/>
      <c r="EL132" s="463"/>
      <c r="EM132" s="463"/>
      <c r="EN132" s="463"/>
      <c r="EO132" s="463"/>
      <c r="EP132" s="463"/>
      <c r="EQ132" s="463"/>
      <c r="ER132" s="463"/>
      <c r="ES132" s="463"/>
      <c r="ET132" s="463"/>
      <c r="EU132" s="463"/>
      <c r="EV132" s="463"/>
      <c r="EW132" s="463"/>
      <c r="EX132" s="463"/>
      <c r="EY132" s="463"/>
      <c r="EZ132" s="463"/>
      <c r="FA132" s="463"/>
      <c r="FB132" s="463"/>
      <c r="FC132" s="463"/>
      <c r="FD132" s="463"/>
      <c r="FE132" s="463"/>
      <c r="FF132" s="463"/>
      <c r="FG132" s="463"/>
      <c r="FH132" s="463"/>
      <c r="FI132" s="463"/>
      <c r="FJ132" s="463"/>
      <c r="FK132" s="463"/>
      <c r="FL132" s="463"/>
      <c r="FM132" s="463"/>
      <c r="FN132" s="463"/>
      <c r="FO132" s="463"/>
      <c r="FP132" s="463"/>
      <c r="FQ132" s="463"/>
      <c r="FR132" s="463"/>
      <c r="FS132" s="463"/>
      <c r="FT132" s="463"/>
      <c r="FU132" s="463"/>
      <c r="FV132" s="463"/>
      <c r="FW132" s="463"/>
      <c r="FX132" s="463"/>
      <c r="FY132" s="463"/>
      <c r="FZ132" s="463"/>
      <c r="GA132" s="463"/>
      <c r="GB132" s="463"/>
      <c r="GC132" s="463"/>
      <c r="GD132" s="463"/>
      <c r="GE132" s="463"/>
      <c r="GF132" s="463"/>
      <c r="GG132" s="463"/>
      <c r="GH132" s="463"/>
      <c r="GI132" s="463"/>
      <c r="GJ132" s="463"/>
      <c r="GK132" s="463"/>
      <c r="GL132" s="463"/>
      <c r="GM132" s="463"/>
      <c r="GN132" s="463"/>
      <c r="GO132" s="463"/>
      <c r="GP132" s="463"/>
      <c r="GQ132" s="463"/>
      <c r="GR132" s="463"/>
      <c r="GS132" s="463"/>
      <c r="GT132" s="463"/>
      <c r="GU132" s="463"/>
      <c r="GV132" s="463"/>
      <c r="GW132" s="463"/>
      <c r="GX132" s="463"/>
      <c r="GY132" s="463"/>
      <c r="GZ132" s="463"/>
      <c r="HA132" s="463"/>
      <c r="HB132" s="463"/>
      <c r="HC132" s="463"/>
      <c r="HD132" s="463"/>
      <c r="HE132" s="463"/>
      <c r="HF132" s="463"/>
      <c r="HG132" s="463"/>
      <c r="HH132" s="463"/>
      <c r="HI132" s="463"/>
      <c r="HJ132" s="463"/>
      <c r="HK132" s="463"/>
      <c r="HL132" s="463"/>
      <c r="HM132" s="463"/>
      <c r="HN132" s="463"/>
      <c r="HO132" s="463"/>
      <c r="HP132" s="463"/>
      <c r="HQ132" s="463"/>
      <c r="HR132" s="463"/>
      <c r="HS132" s="463"/>
      <c r="HT132" s="463"/>
      <c r="HU132" s="463"/>
      <c r="HV132" s="463"/>
      <c r="HW132" s="463"/>
      <c r="HX132" s="463"/>
      <c r="HY132" s="463"/>
      <c r="HZ132" s="463"/>
      <c r="IA132" s="463"/>
      <c r="IB132" s="463"/>
      <c r="IC132" s="463"/>
      <c r="ID132" s="463"/>
      <c r="IE132" s="463"/>
      <c r="IF132" s="463"/>
      <c r="IG132" s="463"/>
      <c r="IH132" s="463"/>
      <c r="II132" s="463"/>
      <c r="IJ132" s="463"/>
      <c r="IK132" s="463"/>
      <c r="IL132" s="463"/>
      <c r="IM132" s="463"/>
      <c r="IN132" s="463"/>
      <c r="IO132" s="463"/>
      <c r="IP132" s="463"/>
      <c r="IQ132" s="463"/>
      <c r="IR132" s="463"/>
    </row>
    <row r="133" spans="1:252" ht="11.1" customHeight="1">
      <c r="A133" s="463"/>
      <c r="B133" s="463"/>
      <c r="C133" s="463"/>
      <c r="D133" s="463"/>
      <c r="E133" s="463"/>
      <c r="F133" s="463"/>
      <c r="G133" s="463"/>
      <c r="H133" s="463"/>
      <c r="I133" s="463"/>
      <c r="J133" s="485"/>
      <c r="K133" s="485"/>
      <c r="L133" s="463"/>
      <c r="M133" s="463"/>
      <c r="N133" s="463"/>
      <c r="O133" s="463"/>
      <c r="P133" s="463"/>
      <c r="Q133" s="463"/>
      <c r="R133" s="463"/>
      <c r="S133" s="463"/>
      <c r="T133" s="463"/>
      <c r="U133" s="463"/>
      <c r="V133" s="463"/>
      <c r="W133" s="463"/>
      <c r="X133" s="463"/>
      <c r="Y133" s="463"/>
      <c r="Z133" s="463"/>
      <c r="AA133" s="463"/>
      <c r="AB133" s="463"/>
      <c r="AC133" s="463"/>
      <c r="AD133" s="463"/>
      <c r="AE133" s="463"/>
      <c r="AF133" s="463"/>
      <c r="AG133" s="463"/>
      <c r="AH133" s="463"/>
      <c r="AI133" s="463"/>
      <c r="AJ133" s="463"/>
      <c r="AK133" s="463"/>
      <c r="AL133" s="463"/>
      <c r="AM133" s="463"/>
      <c r="AN133" s="463"/>
      <c r="AO133" s="463"/>
      <c r="AP133" s="463"/>
      <c r="AQ133" s="463"/>
      <c r="AR133" s="463"/>
      <c r="AS133" s="463"/>
      <c r="AT133" s="463"/>
      <c r="AU133" s="463"/>
      <c r="AV133" s="463"/>
      <c r="AW133" s="463"/>
      <c r="AX133" s="463"/>
      <c r="AY133" s="463"/>
      <c r="AZ133" s="463"/>
      <c r="BA133" s="463"/>
      <c r="BB133" s="463"/>
      <c r="BC133" s="463"/>
      <c r="BD133" s="463"/>
      <c r="BE133" s="463"/>
      <c r="BF133" s="463"/>
      <c r="BG133" s="463"/>
      <c r="BH133" s="463"/>
      <c r="BI133" s="463"/>
      <c r="BJ133" s="463"/>
      <c r="BK133" s="463"/>
      <c r="BL133" s="463"/>
      <c r="BM133" s="463"/>
      <c r="BN133" s="463"/>
      <c r="BO133" s="463"/>
      <c r="BP133" s="463"/>
      <c r="BQ133" s="463"/>
      <c r="BR133" s="463"/>
      <c r="BS133" s="463"/>
      <c r="BT133" s="463"/>
      <c r="BU133" s="463"/>
      <c r="BV133" s="463"/>
      <c r="BW133" s="463"/>
      <c r="BX133" s="463"/>
      <c r="BY133" s="463"/>
      <c r="BZ133" s="463"/>
      <c r="CA133" s="463"/>
      <c r="CB133" s="463"/>
      <c r="CC133" s="463"/>
      <c r="CD133" s="463"/>
      <c r="CE133" s="463"/>
      <c r="CF133" s="463"/>
      <c r="CG133" s="463"/>
      <c r="CH133" s="463"/>
      <c r="CI133" s="463"/>
      <c r="CJ133" s="463"/>
      <c r="CK133" s="463"/>
      <c r="CL133" s="463"/>
      <c r="CM133" s="463"/>
      <c r="CN133" s="463"/>
      <c r="CO133" s="463"/>
      <c r="CP133" s="463"/>
      <c r="CQ133" s="463"/>
      <c r="CR133" s="463"/>
      <c r="CS133" s="463"/>
      <c r="CT133" s="463"/>
      <c r="CU133" s="463"/>
      <c r="CV133" s="463"/>
      <c r="CW133" s="463"/>
      <c r="CX133" s="463"/>
      <c r="CY133" s="463"/>
      <c r="CZ133" s="463"/>
      <c r="DA133" s="463"/>
      <c r="DB133" s="463"/>
      <c r="DC133" s="463"/>
      <c r="DD133" s="463"/>
      <c r="DE133" s="463"/>
      <c r="DF133" s="463"/>
      <c r="DG133" s="463"/>
      <c r="DH133" s="463"/>
      <c r="DI133" s="463"/>
      <c r="DJ133" s="463"/>
      <c r="DK133" s="463"/>
      <c r="DL133" s="463"/>
      <c r="DM133" s="463"/>
      <c r="DN133" s="463"/>
      <c r="DO133" s="463"/>
      <c r="DP133" s="463"/>
      <c r="DQ133" s="463"/>
      <c r="DR133" s="463"/>
      <c r="DS133" s="463"/>
      <c r="DT133" s="463"/>
      <c r="DU133" s="463"/>
      <c r="DV133" s="463"/>
      <c r="DW133" s="463"/>
      <c r="DX133" s="463"/>
      <c r="DY133" s="463"/>
      <c r="DZ133" s="463"/>
      <c r="EA133" s="463"/>
      <c r="EB133" s="463"/>
      <c r="EC133" s="463"/>
      <c r="ED133" s="463"/>
      <c r="EE133" s="463"/>
      <c r="EF133" s="463"/>
      <c r="EG133" s="463"/>
      <c r="EH133" s="463"/>
      <c r="EI133" s="463"/>
      <c r="EJ133" s="463"/>
      <c r="EK133" s="463"/>
      <c r="EL133" s="463"/>
      <c r="EM133" s="463"/>
      <c r="EN133" s="463"/>
      <c r="EO133" s="463"/>
      <c r="EP133" s="463"/>
      <c r="EQ133" s="463"/>
      <c r="ER133" s="463"/>
      <c r="ES133" s="463"/>
      <c r="ET133" s="463"/>
      <c r="EU133" s="463"/>
      <c r="EV133" s="463"/>
      <c r="EW133" s="463"/>
      <c r="EX133" s="463"/>
      <c r="EY133" s="463"/>
      <c r="EZ133" s="463"/>
      <c r="FA133" s="463"/>
      <c r="FB133" s="463"/>
      <c r="FC133" s="463"/>
      <c r="FD133" s="463"/>
      <c r="FE133" s="463"/>
      <c r="FF133" s="463"/>
      <c r="FG133" s="463"/>
      <c r="FH133" s="463"/>
      <c r="FI133" s="463"/>
      <c r="FJ133" s="463"/>
      <c r="FK133" s="463"/>
      <c r="FL133" s="463"/>
      <c r="FM133" s="463"/>
      <c r="FN133" s="463"/>
      <c r="FO133" s="463"/>
      <c r="FP133" s="463"/>
      <c r="FQ133" s="463"/>
      <c r="FR133" s="463"/>
      <c r="FS133" s="463"/>
      <c r="FT133" s="463"/>
      <c r="FU133" s="463"/>
      <c r="FV133" s="463"/>
      <c r="FW133" s="463"/>
      <c r="FX133" s="463"/>
      <c r="FY133" s="463"/>
      <c r="FZ133" s="463"/>
      <c r="GA133" s="463"/>
      <c r="GB133" s="463"/>
      <c r="GC133" s="463"/>
      <c r="GD133" s="463"/>
      <c r="GE133" s="463"/>
      <c r="GF133" s="463"/>
      <c r="GG133" s="463"/>
      <c r="GH133" s="463"/>
      <c r="GI133" s="463"/>
      <c r="GJ133" s="463"/>
      <c r="GK133" s="463"/>
      <c r="GL133" s="463"/>
      <c r="GM133" s="463"/>
      <c r="GN133" s="463"/>
      <c r="GO133" s="463"/>
      <c r="GP133" s="463"/>
      <c r="GQ133" s="463"/>
      <c r="GR133" s="463"/>
      <c r="GS133" s="463"/>
      <c r="GT133" s="463"/>
      <c r="GU133" s="463"/>
      <c r="GV133" s="463"/>
      <c r="GW133" s="463"/>
      <c r="GX133" s="463"/>
      <c r="GY133" s="463"/>
      <c r="GZ133" s="463"/>
      <c r="HA133" s="463"/>
      <c r="HB133" s="463"/>
      <c r="HC133" s="463"/>
      <c r="HD133" s="463"/>
      <c r="HE133" s="463"/>
      <c r="HF133" s="463"/>
      <c r="HG133" s="463"/>
      <c r="HH133" s="463"/>
      <c r="HI133" s="463"/>
      <c r="HJ133" s="463"/>
      <c r="HK133" s="463"/>
      <c r="HL133" s="463"/>
      <c r="HM133" s="463"/>
      <c r="HN133" s="463"/>
      <c r="HO133" s="463"/>
      <c r="HP133" s="463"/>
      <c r="HQ133" s="463"/>
      <c r="HR133" s="463"/>
      <c r="HS133" s="463"/>
      <c r="HT133" s="463"/>
      <c r="HU133" s="463"/>
      <c r="HV133" s="463"/>
      <c r="HW133" s="463"/>
      <c r="HX133" s="463"/>
      <c r="HY133" s="463"/>
      <c r="HZ133" s="463"/>
      <c r="IA133" s="463"/>
      <c r="IB133" s="463"/>
      <c r="IC133" s="463"/>
      <c r="ID133" s="463"/>
      <c r="IE133" s="463"/>
      <c r="IF133" s="463"/>
      <c r="IG133" s="463"/>
      <c r="IH133" s="463"/>
      <c r="II133" s="463"/>
      <c r="IJ133" s="463"/>
      <c r="IK133" s="463"/>
      <c r="IL133" s="463"/>
      <c r="IM133" s="463"/>
      <c r="IN133" s="463"/>
      <c r="IO133" s="463"/>
      <c r="IP133" s="463"/>
      <c r="IQ133" s="463"/>
      <c r="IR133" s="463"/>
    </row>
    <row r="134" spans="1:252" ht="11.1" customHeight="1">
      <c r="A134" s="463"/>
      <c r="B134" s="463"/>
      <c r="C134" s="463"/>
      <c r="D134" s="463"/>
      <c r="E134" s="463"/>
      <c r="F134" s="463"/>
      <c r="G134" s="463"/>
      <c r="H134" s="463"/>
      <c r="I134" s="463"/>
      <c r="J134" s="485"/>
      <c r="K134" s="485"/>
      <c r="L134" s="463"/>
      <c r="M134" s="463"/>
      <c r="N134" s="463"/>
      <c r="O134" s="463"/>
      <c r="P134" s="463"/>
      <c r="Q134" s="463"/>
      <c r="R134" s="463"/>
      <c r="S134" s="463"/>
      <c r="T134" s="463"/>
      <c r="U134" s="463"/>
      <c r="V134" s="463"/>
      <c r="W134" s="463"/>
      <c r="X134" s="463"/>
      <c r="Y134" s="463"/>
      <c r="Z134" s="463"/>
      <c r="AA134" s="463"/>
      <c r="AB134" s="463"/>
      <c r="AC134" s="463"/>
      <c r="AD134" s="463"/>
      <c r="AE134" s="463"/>
      <c r="AF134" s="463"/>
      <c r="AG134" s="463"/>
      <c r="AH134" s="463"/>
      <c r="AI134" s="463"/>
      <c r="AJ134" s="463"/>
      <c r="AK134" s="463"/>
      <c r="AL134" s="463"/>
      <c r="AM134" s="463"/>
      <c r="AN134" s="463"/>
      <c r="AO134" s="463"/>
      <c r="AP134" s="463"/>
      <c r="AQ134" s="463"/>
      <c r="AR134" s="463"/>
      <c r="AS134" s="463"/>
      <c r="AT134" s="463"/>
      <c r="AU134" s="463"/>
      <c r="AV134" s="463"/>
      <c r="AW134" s="463"/>
      <c r="AX134" s="463"/>
      <c r="AY134" s="463"/>
      <c r="AZ134" s="463"/>
      <c r="BA134" s="463"/>
      <c r="BB134" s="463"/>
      <c r="BC134" s="463"/>
      <c r="BD134" s="463"/>
      <c r="BE134" s="463"/>
      <c r="BF134" s="463"/>
      <c r="BG134" s="463"/>
      <c r="BH134" s="463"/>
      <c r="BI134" s="463"/>
      <c r="BJ134" s="463"/>
      <c r="BK134" s="463"/>
      <c r="BL134" s="463"/>
      <c r="BM134" s="463"/>
      <c r="BN134" s="463"/>
      <c r="BO134" s="463"/>
      <c r="BP134" s="463"/>
      <c r="BQ134" s="463"/>
      <c r="BR134" s="463"/>
      <c r="BS134" s="463"/>
      <c r="BT134" s="463"/>
      <c r="BU134" s="463"/>
      <c r="BV134" s="463"/>
      <c r="BW134" s="463"/>
      <c r="BX134" s="463"/>
      <c r="BY134" s="463"/>
      <c r="BZ134" s="463"/>
      <c r="CA134" s="463"/>
      <c r="CB134" s="463"/>
      <c r="CC134" s="463"/>
      <c r="CD134" s="463"/>
      <c r="CE134" s="463"/>
      <c r="CF134" s="463"/>
      <c r="CG134" s="463"/>
      <c r="CH134" s="463"/>
      <c r="CI134" s="463"/>
      <c r="CJ134" s="463"/>
      <c r="CK134" s="463"/>
      <c r="CL134" s="463"/>
      <c r="CM134" s="463"/>
      <c r="CN134" s="463"/>
      <c r="CO134" s="463"/>
      <c r="CP134" s="463"/>
      <c r="CQ134" s="463"/>
      <c r="CR134" s="463"/>
      <c r="CS134" s="463"/>
      <c r="CT134" s="463"/>
      <c r="CU134" s="463"/>
      <c r="CV134" s="463"/>
      <c r="CW134" s="463"/>
      <c r="CX134" s="463"/>
      <c r="CY134" s="463"/>
      <c r="CZ134" s="463"/>
      <c r="DA134" s="463"/>
      <c r="DB134" s="463"/>
      <c r="DC134" s="463"/>
      <c r="DD134" s="463"/>
      <c r="DE134" s="463"/>
      <c r="DF134" s="463"/>
      <c r="DG134" s="463"/>
      <c r="DH134" s="463"/>
      <c r="DI134" s="463"/>
      <c r="DJ134" s="463"/>
      <c r="DK134" s="463"/>
      <c r="DL134" s="463"/>
      <c r="DM134" s="463"/>
      <c r="DN134" s="463"/>
      <c r="DO134" s="463"/>
      <c r="DP134" s="463"/>
      <c r="DQ134" s="463"/>
      <c r="DR134" s="463"/>
      <c r="DS134" s="463"/>
      <c r="DT134" s="463"/>
      <c r="DU134" s="463"/>
      <c r="DV134" s="463"/>
      <c r="DW134" s="463"/>
      <c r="DX134" s="463"/>
      <c r="DY134" s="463"/>
      <c r="DZ134" s="463"/>
      <c r="EA134" s="463"/>
      <c r="EB134" s="463"/>
      <c r="EC134" s="463"/>
      <c r="ED134" s="463"/>
      <c r="EE134" s="463"/>
      <c r="EF134" s="463"/>
      <c r="EG134" s="463"/>
      <c r="EH134" s="463"/>
      <c r="EI134" s="463"/>
      <c r="EJ134" s="463"/>
      <c r="EK134" s="463"/>
      <c r="EL134" s="463"/>
      <c r="EM134" s="463"/>
      <c r="EN134" s="463"/>
      <c r="EO134" s="463"/>
      <c r="EP134" s="463"/>
      <c r="EQ134" s="463"/>
      <c r="ER134" s="463"/>
      <c r="ES134" s="463"/>
      <c r="ET134" s="463"/>
      <c r="EU134" s="463"/>
      <c r="EV134" s="463"/>
      <c r="EW134" s="463"/>
      <c r="EX134" s="463"/>
      <c r="EY134" s="463"/>
      <c r="EZ134" s="463"/>
      <c r="FA134" s="463"/>
      <c r="FB134" s="463"/>
      <c r="FC134" s="463"/>
      <c r="FD134" s="463"/>
      <c r="FE134" s="463"/>
      <c r="FF134" s="463"/>
      <c r="FG134" s="463"/>
      <c r="FH134" s="463"/>
      <c r="FI134" s="463"/>
      <c r="FJ134" s="463"/>
      <c r="FK134" s="463"/>
      <c r="FL134" s="463"/>
      <c r="FM134" s="463"/>
      <c r="FN134" s="463"/>
      <c r="FO134" s="463"/>
      <c r="FP134" s="463"/>
      <c r="FQ134" s="463"/>
      <c r="FR134" s="463"/>
      <c r="FS134" s="463"/>
      <c r="FT134" s="463"/>
      <c r="FU134" s="463"/>
      <c r="FV134" s="463"/>
      <c r="FW134" s="463"/>
      <c r="FX134" s="463"/>
      <c r="FY134" s="463"/>
      <c r="FZ134" s="463"/>
      <c r="GA134" s="463"/>
      <c r="GB134" s="463"/>
      <c r="GC134" s="463"/>
      <c r="GD134" s="463"/>
      <c r="GE134" s="463"/>
      <c r="GF134" s="463"/>
      <c r="GG134" s="463"/>
      <c r="GH134" s="463"/>
      <c r="GI134" s="463"/>
      <c r="GJ134" s="463"/>
      <c r="GK134" s="463"/>
      <c r="GL134" s="463"/>
      <c r="GM134" s="463"/>
      <c r="GN134" s="463"/>
      <c r="GO134" s="463"/>
      <c r="GP134" s="463"/>
      <c r="GQ134" s="463"/>
      <c r="GR134" s="463"/>
      <c r="GS134" s="463"/>
      <c r="GT134" s="463"/>
      <c r="GU134" s="463"/>
      <c r="GV134" s="463"/>
      <c r="GW134" s="463"/>
      <c r="GX134" s="463"/>
      <c r="GY134" s="463"/>
      <c r="GZ134" s="463"/>
      <c r="HA134" s="463"/>
      <c r="HB134" s="463"/>
      <c r="HC134" s="463"/>
      <c r="HD134" s="463"/>
      <c r="HE134" s="463"/>
      <c r="HF134" s="463"/>
      <c r="HG134" s="463"/>
      <c r="HH134" s="463"/>
      <c r="HI134" s="463"/>
      <c r="HJ134" s="463"/>
      <c r="HK134" s="463"/>
      <c r="HL134" s="463"/>
      <c r="HM134" s="463"/>
      <c r="HN134" s="463"/>
      <c r="HO134" s="463"/>
      <c r="HP134" s="463"/>
      <c r="HQ134" s="463"/>
      <c r="HR134" s="463"/>
      <c r="HS134" s="463"/>
      <c r="HT134" s="463"/>
      <c r="HU134" s="463"/>
      <c r="HV134" s="463"/>
      <c r="HW134" s="463"/>
      <c r="HX134" s="463"/>
      <c r="HY134" s="463"/>
      <c r="HZ134" s="463"/>
      <c r="IA134" s="463"/>
      <c r="IB134" s="463"/>
      <c r="IC134" s="463"/>
      <c r="ID134" s="463"/>
      <c r="IE134" s="463"/>
      <c r="IF134" s="463"/>
      <c r="IG134" s="463"/>
      <c r="IH134" s="463"/>
      <c r="II134" s="463"/>
      <c r="IJ134" s="463"/>
      <c r="IK134" s="463"/>
      <c r="IL134" s="463"/>
      <c r="IM134" s="463"/>
      <c r="IN134" s="463"/>
      <c r="IO134" s="463"/>
      <c r="IP134" s="463"/>
      <c r="IQ134" s="463"/>
      <c r="IR134" s="463"/>
    </row>
    <row r="135" spans="1:252" ht="11.1" customHeight="1">
      <c r="A135" s="463"/>
      <c r="B135" s="463"/>
      <c r="C135" s="463"/>
      <c r="D135" s="463"/>
      <c r="E135" s="463"/>
      <c r="F135" s="463"/>
      <c r="G135" s="463"/>
      <c r="H135" s="463"/>
      <c r="I135" s="463"/>
      <c r="J135" s="485"/>
      <c r="K135" s="485"/>
      <c r="L135" s="463"/>
      <c r="M135" s="463"/>
      <c r="N135" s="463"/>
      <c r="O135" s="463"/>
      <c r="P135" s="463"/>
      <c r="Q135" s="463"/>
      <c r="R135" s="463"/>
      <c r="S135" s="463"/>
      <c r="T135" s="463"/>
      <c r="U135" s="463"/>
      <c r="V135" s="463"/>
      <c r="W135" s="463"/>
      <c r="X135" s="463"/>
      <c r="Y135" s="463"/>
      <c r="Z135" s="463"/>
      <c r="AA135" s="463"/>
      <c r="AB135" s="463"/>
      <c r="AC135" s="463"/>
      <c r="AD135" s="463"/>
      <c r="AE135" s="463"/>
      <c r="AF135" s="463"/>
      <c r="AG135" s="463"/>
      <c r="AH135" s="463"/>
      <c r="AI135" s="463"/>
      <c r="AJ135" s="463"/>
      <c r="AK135" s="463"/>
      <c r="AL135" s="463"/>
      <c r="AM135" s="463"/>
      <c r="AN135" s="463"/>
      <c r="AO135" s="463"/>
      <c r="AP135" s="463"/>
      <c r="AQ135" s="463"/>
      <c r="AR135" s="463"/>
      <c r="AS135" s="463"/>
      <c r="AT135" s="463"/>
      <c r="AU135" s="463"/>
      <c r="AV135" s="463"/>
      <c r="AW135" s="463"/>
      <c r="AX135" s="463"/>
      <c r="AY135" s="463"/>
      <c r="AZ135" s="463"/>
      <c r="BA135" s="463"/>
      <c r="BB135" s="463"/>
      <c r="BC135" s="463"/>
      <c r="BD135" s="463"/>
      <c r="BE135" s="463"/>
      <c r="BF135" s="463"/>
      <c r="BG135" s="463"/>
      <c r="BH135" s="463"/>
      <c r="BI135" s="463"/>
      <c r="BJ135" s="463"/>
      <c r="BK135" s="463"/>
      <c r="BL135" s="463"/>
      <c r="BM135" s="463"/>
      <c r="BN135" s="463"/>
      <c r="BO135" s="463"/>
      <c r="BP135" s="463"/>
      <c r="BQ135" s="463"/>
      <c r="BR135" s="463"/>
      <c r="BS135" s="463"/>
      <c r="BT135" s="463"/>
      <c r="BU135" s="463"/>
      <c r="BV135" s="463"/>
      <c r="BW135" s="463"/>
      <c r="BX135" s="463"/>
      <c r="BY135" s="463"/>
      <c r="BZ135" s="463"/>
      <c r="CA135" s="463"/>
      <c r="CB135" s="463"/>
      <c r="CC135" s="463"/>
      <c r="CD135" s="463"/>
      <c r="CE135" s="463"/>
      <c r="CF135" s="463"/>
      <c r="CG135" s="463"/>
      <c r="CH135" s="463"/>
      <c r="CI135" s="463"/>
      <c r="CJ135" s="463"/>
      <c r="CK135" s="463"/>
      <c r="CL135" s="463"/>
      <c r="CM135" s="463"/>
      <c r="CN135" s="463"/>
      <c r="CO135" s="463"/>
      <c r="CP135" s="463"/>
      <c r="CQ135" s="463"/>
      <c r="CR135" s="463"/>
      <c r="CS135" s="463"/>
      <c r="CT135" s="463"/>
      <c r="CU135" s="463"/>
      <c r="CV135" s="463"/>
      <c r="CW135" s="463"/>
      <c r="CX135" s="463"/>
      <c r="CY135" s="463"/>
      <c r="CZ135" s="463"/>
      <c r="DA135" s="463"/>
      <c r="DB135" s="463"/>
      <c r="DC135" s="463"/>
      <c r="DD135" s="463"/>
      <c r="DE135" s="463"/>
      <c r="DF135" s="463"/>
      <c r="DG135" s="463"/>
      <c r="DH135" s="463"/>
      <c r="DI135" s="463"/>
      <c r="DJ135" s="463"/>
      <c r="DK135" s="463"/>
      <c r="DL135" s="463"/>
      <c r="DM135" s="463"/>
      <c r="DN135" s="463"/>
      <c r="DO135" s="463"/>
      <c r="DP135" s="463"/>
      <c r="DQ135" s="463"/>
      <c r="DR135" s="463"/>
      <c r="DS135" s="463"/>
      <c r="DT135" s="463"/>
      <c r="DU135" s="463"/>
      <c r="DV135" s="463"/>
      <c r="DW135" s="463"/>
      <c r="DX135" s="463"/>
      <c r="DY135" s="463"/>
      <c r="DZ135" s="463"/>
      <c r="EA135" s="463"/>
      <c r="EB135" s="463"/>
      <c r="EC135" s="463"/>
      <c r="ED135" s="463"/>
      <c r="EE135" s="463"/>
      <c r="EF135" s="463"/>
      <c r="EG135" s="463"/>
      <c r="EH135" s="463"/>
      <c r="EI135" s="463"/>
      <c r="EJ135" s="463"/>
      <c r="EK135" s="463"/>
      <c r="EL135" s="463"/>
      <c r="EM135" s="463"/>
      <c r="EN135" s="463"/>
      <c r="EO135" s="463"/>
      <c r="EP135" s="463"/>
      <c r="EQ135" s="463"/>
      <c r="ER135" s="463"/>
      <c r="ES135" s="463"/>
      <c r="ET135" s="463"/>
      <c r="EU135" s="463"/>
      <c r="EV135" s="463"/>
      <c r="EW135" s="463"/>
      <c r="EX135" s="463"/>
      <c r="EY135" s="463"/>
      <c r="EZ135" s="463"/>
      <c r="FA135" s="463"/>
      <c r="FB135" s="463"/>
      <c r="FC135" s="463"/>
      <c r="FD135" s="463"/>
      <c r="FE135" s="463"/>
      <c r="FF135" s="463"/>
      <c r="FG135" s="463"/>
      <c r="FH135" s="463"/>
      <c r="FI135" s="463"/>
      <c r="FJ135" s="463"/>
      <c r="FK135" s="463"/>
      <c r="FL135" s="463"/>
      <c r="FM135" s="463"/>
      <c r="FN135" s="463"/>
      <c r="FO135" s="463"/>
      <c r="FP135" s="463"/>
      <c r="FQ135" s="463"/>
      <c r="FR135" s="463"/>
      <c r="FS135" s="463"/>
      <c r="FT135" s="463"/>
      <c r="FU135" s="463"/>
      <c r="FV135" s="463"/>
      <c r="FW135" s="463"/>
      <c r="FX135" s="463"/>
      <c r="FY135" s="463"/>
      <c r="FZ135" s="463"/>
      <c r="GA135" s="463"/>
      <c r="GB135" s="463"/>
      <c r="GC135" s="463"/>
      <c r="GD135" s="463"/>
      <c r="GE135" s="463"/>
      <c r="GF135" s="463"/>
      <c r="GG135" s="463"/>
      <c r="GH135" s="463"/>
      <c r="GI135" s="463"/>
      <c r="GJ135" s="463"/>
      <c r="GK135" s="463"/>
      <c r="GL135" s="463"/>
      <c r="GM135" s="463"/>
      <c r="GN135" s="463"/>
      <c r="GO135" s="463"/>
      <c r="GP135" s="463"/>
      <c r="GQ135" s="463"/>
      <c r="GR135" s="463"/>
      <c r="GS135" s="463"/>
      <c r="GT135" s="463"/>
      <c r="GU135" s="463"/>
      <c r="GV135" s="463"/>
      <c r="GW135" s="463"/>
      <c r="GX135" s="463"/>
      <c r="GY135" s="463"/>
      <c r="GZ135" s="463"/>
      <c r="HA135" s="463"/>
      <c r="HB135" s="463"/>
      <c r="HC135" s="463"/>
      <c r="HD135" s="463"/>
      <c r="HE135" s="463"/>
      <c r="HF135" s="463"/>
      <c r="HG135" s="463"/>
      <c r="HH135" s="463"/>
      <c r="HI135" s="463"/>
      <c r="HJ135" s="463"/>
      <c r="HK135" s="463"/>
      <c r="HL135" s="463"/>
      <c r="HM135" s="463"/>
      <c r="HN135" s="463"/>
      <c r="HO135" s="463"/>
      <c r="HP135" s="463"/>
      <c r="HQ135" s="463"/>
      <c r="HR135" s="463"/>
      <c r="HS135" s="463"/>
      <c r="HT135" s="463"/>
      <c r="HU135" s="463"/>
      <c r="HV135" s="463"/>
      <c r="HW135" s="463"/>
      <c r="HX135" s="463"/>
      <c r="HY135" s="463"/>
      <c r="HZ135" s="463"/>
      <c r="IA135" s="463"/>
      <c r="IB135" s="463"/>
      <c r="IC135" s="463"/>
      <c r="ID135" s="463"/>
      <c r="IE135" s="463"/>
      <c r="IF135" s="463"/>
      <c r="IG135" s="463"/>
      <c r="IH135" s="463"/>
      <c r="II135" s="463"/>
      <c r="IJ135" s="463"/>
      <c r="IK135" s="463"/>
      <c r="IL135" s="463"/>
      <c r="IM135" s="463"/>
      <c r="IN135" s="463"/>
      <c r="IO135" s="463"/>
      <c r="IP135" s="463"/>
      <c r="IQ135" s="463"/>
      <c r="IR135" s="463"/>
    </row>
    <row r="136" spans="1:252" ht="11.1" customHeight="1">
      <c r="A136" s="463"/>
      <c r="B136" s="463"/>
      <c r="C136" s="463"/>
      <c r="D136" s="463"/>
      <c r="E136" s="463"/>
      <c r="F136" s="463"/>
      <c r="G136" s="463"/>
      <c r="H136" s="463"/>
      <c r="I136" s="463"/>
      <c r="J136" s="485"/>
      <c r="K136" s="485"/>
      <c r="L136" s="463"/>
      <c r="M136" s="463"/>
      <c r="N136" s="463"/>
      <c r="O136" s="463"/>
      <c r="P136" s="463"/>
      <c r="Q136" s="463"/>
      <c r="R136" s="463"/>
      <c r="S136" s="463"/>
      <c r="T136" s="463"/>
      <c r="U136" s="463"/>
      <c r="V136" s="463"/>
      <c r="W136" s="463"/>
      <c r="X136" s="463"/>
      <c r="Y136" s="463"/>
      <c r="Z136" s="463"/>
      <c r="AA136" s="463"/>
      <c r="AB136" s="463"/>
      <c r="AC136" s="463"/>
      <c r="AD136" s="463"/>
      <c r="AE136" s="463"/>
      <c r="AF136" s="463"/>
      <c r="AG136" s="463"/>
      <c r="AH136" s="463"/>
      <c r="AI136" s="463"/>
      <c r="AJ136" s="463"/>
      <c r="AK136" s="463"/>
      <c r="AL136" s="463"/>
      <c r="AM136" s="463"/>
      <c r="AN136" s="463"/>
      <c r="AO136" s="463"/>
      <c r="AP136" s="463"/>
      <c r="AQ136" s="463"/>
      <c r="AR136" s="463"/>
      <c r="AS136" s="463"/>
      <c r="AT136" s="463"/>
      <c r="AU136" s="463"/>
      <c r="AV136" s="463"/>
      <c r="AW136" s="463"/>
      <c r="AX136" s="463"/>
      <c r="AY136" s="463"/>
      <c r="AZ136" s="463"/>
      <c r="BA136" s="463"/>
      <c r="BB136" s="463"/>
      <c r="BC136" s="463"/>
      <c r="BD136" s="463"/>
      <c r="BE136" s="463"/>
      <c r="BF136" s="463"/>
      <c r="BG136" s="463"/>
      <c r="BH136" s="463"/>
      <c r="BI136" s="463"/>
      <c r="BJ136" s="463"/>
      <c r="BK136" s="463"/>
      <c r="BL136" s="463"/>
      <c r="BM136" s="463"/>
      <c r="BN136" s="463"/>
      <c r="BO136" s="463"/>
      <c r="BP136" s="463"/>
      <c r="BQ136" s="463"/>
      <c r="BR136" s="463"/>
      <c r="BS136" s="463"/>
      <c r="BT136" s="463"/>
      <c r="BU136" s="463"/>
      <c r="BV136" s="463"/>
      <c r="BW136" s="463"/>
      <c r="BX136" s="463"/>
      <c r="BY136" s="463"/>
      <c r="BZ136" s="463"/>
      <c r="CA136" s="463"/>
      <c r="CB136" s="463"/>
      <c r="CC136" s="463"/>
      <c r="CD136" s="463"/>
      <c r="CE136" s="463"/>
      <c r="CF136" s="463"/>
      <c r="CG136" s="463"/>
      <c r="CH136" s="463"/>
      <c r="CI136" s="463"/>
      <c r="CJ136" s="463"/>
      <c r="CK136" s="463"/>
      <c r="CL136" s="463"/>
      <c r="CM136" s="463"/>
      <c r="CN136" s="463"/>
      <c r="CO136" s="463"/>
      <c r="CP136" s="463"/>
      <c r="CQ136" s="463"/>
      <c r="CR136" s="463"/>
      <c r="CS136" s="463"/>
      <c r="CT136" s="463"/>
      <c r="CU136" s="463"/>
      <c r="CV136" s="463"/>
      <c r="CW136" s="463"/>
      <c r="CX136" s="463"/>
      <c r="CY136" s="463"/>
      <c r="CZ136" s="463"/>
      <c r="DA136" s="463"/>
      <c r="DB136" s="463"/>
      <c r="DC136" s="463"/>
      <c r="DD136" s="463"/>
      <c r="DE136" s="463"/>
      <c r="DF136" s="463"/>
      <c r="DG136" s="463"/>
      <c r="DH136" s="463"/>
      <c r="DI136" s="463"/>
      <c r="DJ136" s="463"/>
      <c r="DK136" s="463"/>
      <c r="DL136" s="463"/>
      <c r="DM136" s="463"/>
      <c r="DN136" s="463"/>
      <c r="DO136" s="463"/>
      <c r="DP136" s="463"/>
      <c r="DQ136" s="463"/>
      <c r="DR136" s="463"/>
      <c r="DS136" s="463"/>
      <c r="DT136" s="463"/>
      <c r="DU136" s="463"/>
      <c r="DV136" s="463"/>
      <c r="DW136" s="463"/>
      <c r="DX136" s="463"/>
      <c r="DY136" s="463"/>
      <c r="DZ136" s="463"/>
      <c r="EA136" s="463"/>
      <c r="EB136" s="463"/>
      <c r="EC136" s="463"/>
      <c r="ED136" s="463"/>
      <c r="EE136" s="463"/>
      <c r="EF136" s="463"/>
      <c r="EG136" s="463"/>
      <c r="EH136" s="463"/>
      <c r="EI136" s="463"/>
      <c r="EJ136" s="463"/>
      <c r="EK136" s="463"/>
      <c r="EL136" s="463"/>
      <c r="EM136" s="463"/>
      <c r="EN136" s="463"/>
      <c r="EO136" s="463"/>
      <c r="EP136" s="463"/>
      <c r="EQ136" s="463"/>
      <c r="ER136" s="463"/>
      <c r="ES136" s="463"/>
      <c r="ET136" s="463"/>
      <c r="EU136" s="463"/>
      <c r="EV136" s="463"/>
      <c r="EW136" s="463"/>
      <c r="EX136" s="463"/>
      <c r="EY136" s="463"/>
      <c r="EZ136" s="463"/>
      <c r="FA136" s="463"/>
      <c r="FB136" s="463"/>
      <c r="FC136" s="463"/>
      <c r="FD136" s="463"/>
      <c r="FE136" s="463"/>
      <c r="FF136" s="463"/>
      <c r="FG136" s="463"/>
      <c r="FH136" s="463"/>
      <c r="FI136" s="463"/>
      <c r="FJ136" s="463"/>
      <c r="FK136" s="463"/>
      <c r="FL136" s="463"/>
      <c r="FM136" s="463"/>
      <c r="FN136" s="463"/>
      <c r="FO136" s="463"/>
      <c r="FP136" s="463"/>
      <c r="FQ136" s="463"/>
      <c r="FR136" s="463"/>
      <c r="FS136" s="463"/>
      <c r="FT136" s="463"/>
      <c r="FU136" s="463"/>
      <c r="FV136" s="463"/>
      <c r="FW136" s="463"/>
      <c r="FX136" s="463"/>
      <c r="FY136" s="463"/>
      <c r="FZ136" s="463"/>
      <c r="GA136" s="463"/>
      <c r="GB136" s="463"/>
      <c r="GC136" s="463"/>
      <c r="GD136" s="463"/>
      <c r="GE136" s="463"/>
      <c r="GF136" s="463"/>
      <c r="GG136" s="463"/>
      <c r="GH136" s="463"/>
      <c r="GI136" s="463"/>
      <c r="GJ136" s="463"/>
      <c r="GK136" s="463"/>
      <c r="GL136" s="463"/>
      <c r="GM136" s="463"/>
      <c r="GN136" s="463"/>
      <c r="GO136" s="463"/>
      <c r="GP136" s="463"/>
      <c r="GQ136" s="463"/>
      <c r="GR136" s="463"/>
      <c r="GS136" s="463"/>
      <c r="GT136" s="463"/>
      <c r="GU136" s="463"/>
      <c r="GV136" s="463"/>
      <c r="GW136" s="463"/>
      <c r="GX136" s="463"/>
      <c r="GY136" s="463"/>
      <c r="GZ136" s="463"/>
      <c r="HA136" s="463"/>
      <c r="HB136" s="463"/>
      <c r="HC136" s="463"/>
      <c r="HD136" s="463"/>
      <c r="HE136" s="463"/>
      <c r="HF136" s="463"/>
      <c r="HG136" s="463"/>
      <c r="HH136" s="463"/>
      <c r="HI136" s="463"/>
      <c r="HJ136" s="463"/>
      <c r="HK136" s="463"/>
      <c r="HL136" s="463"/>
      <c r="HM136" s="463"/>
      <c r="HN136" s="463"/>
      <c r="HO136" s="463"/>
      <c r="HP136" s="463"/>
      <c r="HQ136" s="463"/>
      <c r="HR136" s="463"/>
      <c r="HS136" s="463"/>
      <c r="HT136" s="463"/>
      <c r="HU136" s="463"/>
      <c r="HV136" s="463"/>
      <c r="HW136" s="463"/>
      <c r="HX136" s="463"/>
      <c r="HY136" s="463"/>
      <c r="HZ136" s="463"/>
      <c r="IA136" s="463"/>
      <c r="IB136" s="463"/>
      <c r="IC136" s="463"/>
      <c r="ID136" s="463"/>
      <c r="IE136" s="463"/>
      <c r="IF136" s="463"/>
      <c r="IG136" s="463"/>
      <c r="IH136" s="463"/>
      <c r="II136" s="463"/>
      <c r="IJ136" s="463"/>
      <c r="IK136" s="463"/>
      <c r="IL136" s="463"/>
      <c r="IM136" s="463"/>
      <c r="IN136" s="463"/>
      <c r="IO136" s="463"/>
      <c r="IP136" s="463"/>
      <c r="IQ136" s="463"/>
      <c r="IR136" s="463"/>
    </row>
    <row r="137" spans="1:252" ht="11.1" customHeight="1">
      <c r="A137" s="463"/>
      <c r="B137" s="463"/>
      <c r="C137" s="463"/>
      <c r="D137" s="463"/>
      <c r="E137" s="463"/>
      <c r="F137" s="463"/>
      <c r="G137" s="463"/>
      <c r="H137" s="463"/>
      <c r="I137" s="463"/>
      <c r="J137" s="485"/>
      <c r="K137" s="485"/>
      <c r="L137" s="463"/>
      <c r="M137" s="463"/>
      <c r="N137" s="463"/>
      <c r="O137" s="463"/>
      <c r="P137" s="463"/>
      <c r="Q137" s="463"/>
      <c r="R137" s="463"/>
      <c r="S137" s="463"/>
      <c r="T137" s="463"/>
      <c r="U137" s="463"/>
      <c r="V137" s="463"/>
      <c r="W137" s="463"/>
      <c r="X137" s="463"/>
      <c r="Y137" s="463"/>
      <c r="Z137" s="463"/>
      <c r="AA137" s="463"/>
      <c r="AB137" s="463"/>
      <c r="AC137" s="463"/>
      <c r="AD137" s="463"/>
      <c r="AE137" s="463"/>
      <c r="AF137" s="463"/>
      <c r="AG137" s="463"/>
      <c r="AH137" s="463"/>
      <c r="AI137" s="463"/>
      <c r="AJ137" s="463"/>
      <c r="AK137" s="463"/>
      <c r="AL137" s="463"/>
      <c r="AM137" s="463"/>
      <c r="AN137" s="463"/>
      <c r="AO137" s="463"/>
      <c r="AP137" s="463"/>
      <c r="AQ137" s="463"/>
      <c r="AR137" s="463"/>
      <c r="AS137" s="463"/>
      <c r="AT137" s="463"/>
      <c r="AU137" s="463"/>
      <c r="AV137" s="463"/>
      <c r="AW137" s="463"/>
      <c r="AX137" s="463"/>
      <c r="AY137" s="463"/>
      <c r="AZ137" s="463"/>
      <c r="BA137" s="463"/>
      <c r="BB137" s="463"/>
      <c r="BC137" s="463"/>
      <c r="BD137" s="463"/>
      <c r="BE137" s="463"/>
      <c r="BF137" s="463"/>
      <c r="BG137" s="463"/>
      <c r="BH137" s="463"/>
      <c r="BI137" s="463"/>
      <c r="BJ137" s="463"/>
      <c r="BK137" s="463"/>
      <c r="BL137" s="463"/>
      <c r="BM137" s="463"/>
      <c r="BN137" s="463"/>
      <c r="BO137" s="463"/>
      <c r="BP137" s="463"/>
      <c r="BQ137" s="463"/>
      <c r="BR137" s="463"/>
      <c r="BS137" s="463"/>
      <c r="BT137" s="463"/>
      <c r="BU137" s="463"/>
      <c r="BV137" s="463"/>
      <c r="BW137" s="463"/>
      <c r="BX137" s="463"/>
      <c r="BY137" s="463"/>
      <c r="BZ137" s="463"/>
      <c r="CA137" s="463"/>
      <c r="CB137" s="463"/>
      <c r="CC137" s="463"/>
      <c r="CD137" s="463"/>
      <c r="CE137" s="463"/>
      <c r="CF137" s="463"/>
      <c r="CG137" s="463"/>
      <c r="CH137" s="463"/>
      <c r="CI137" s="463"/>
      <c r="CJ137" s="463"/>
      <c r="CK137" s="463"/>
      <c r="CL137" s="463"/>
      <c r="CM137" s="463"/>
      <c r="CN137" s="463"/>
      <c r="CO137" s="463"/>
      <c r="CP137" s="463"/>
      <c r="CQ137" s="463"/>
      <c r="CR137" s="463"/>
      <c r="CS137" s="463"/>
      <c r="CT137" s="463"/>
      <c r="CU137" s="463"/>
      <c r="CV137" s="463"/>
      <c r="CW137" s="463"/>
      <c r="CX137" s="463"/>
      <c r="CY137" s="463"/>
      <c r="CZ137" s="463"/>
      <c r="DA137" s="463"/>
      <c r="DB137" s="463"/>
      <c r="DC137" s="463"/>
      <c r="DD137" s="463"/>
      <c r="DE137" s="463"/>
      <c r="DF137" s="463"/>
      <c r="DG137" s="463"/>
      <c r="DH137" s="463"/>
      <c r="DI137" s="463"/>
      <c r="DJ137" s="463"/>
      <c r="DK137" s="463"/>
      <c r="DL137" s="463"/>
      <c r="DM137" s="463"/>
      <c r="DN137" s="463"/>
      <c r="DO137" s="463"/>
      <c r="DP137" s="463"/>
      <c r="DQ137" s="463"/>
      <c r="DR137" s="463"/>
      <c r="DS137" s="463"/>
      <c r="DT137" s="463"/>
      <c r="DU137" s="463"/>
      <c r="DV137" s="463"/>
      <c r="DW137" s="463"/>
      <c r="DX137" s="463"/>
      <c r="DY137" s="463"/>
      <c r="DZ137" s="463"/>
      <c r="EA137" s="463"/>
      <c r="EB137" s="463"/>
      <c r="EC137" s="463"/>
      <c r="ED137" s="463"/>
      <c r="EE137" s="463"/>
      <c r="EF137" s="463"/>
      <c r="EG137" s="463"/>
      <c r="EH137" s="463"/>
      <c r="EI137" s="463"/>
      <c r="EJ137" s="463"/>
      <c r="EK137" s="463"/>
      <c r="EL137" s="463"/>
      <c r="EM137" s="463"/>
      <c r="EN137" s="463"/>
      <c r="EO137" s="463"/>
      <c r="EP137" s="463"/>
      <c r="EQ137" s="463"/>
      <c r="ER137" s="463"/>
      <c r="ES137" s="463"/>
      <c r="ET137" s="463"/>
      <c r="EU137" s="463"/>
      <c r="EV137" s="463"/>
      <c r="EW137" s="463"/>
      <c r="EX137" s="463"/>
      <c r="EY137" s="463"/>
      <c r="EZ137" s="463"/>
      <c r="FA137" s="463"/>
      <c r="FB137" s="463"/>
      <c r="FC137" s="463"/>
      <c r="FD137" s="463"/>
      <c r="FE137" s="463"/>
      <c r="FF137" s="463"/>
      <c r="FG137" s="463"/>
      <c r="FH137" s="463"/>
      <c r="FI137" s="463"/>
      <c r="FJ137" s="463"/>
      <c r="FK137" s="463"/>
      <c r="FL137" s="463"/>
      <c r="FM137" s="463"/>
      <c r="FN137" s="463"/>
      <c r="FO137" s="463"/>
      <c r="FP137" s="463"/>
      <c r="FQ137" s="463"/>
      <c r="FR137" s="463"/>
      <c r="FS137" s="463"/>
      <c r="FT137" s="463"/>
      <c r="FU137" s="463"/>
      <c r="FV137" s="463"/>
      <c r="FW137" s="463"/>
      <c r="FX137" s="463"/>
      <c r="FY137" s="463"/>
      <c r="FZ137" s="463"/>
      <c r="GA137" s="463"/>
      <c r="GB137" s="463"/>
      <c r="GC137" s="463"/>
      <c r="GD137" s="463"/>
      <c r="GE137" s="463"/>
      <c r="GF137" s="463"/>
      <c r="GG137" s="463"/>
      <c r="GH137" s="463"/>
      <c r="GI137" s="463"/>
      <c r="GJ137" s="463"/>
      <c r="GK137" s="463"/>
      <c r="GL137" s="463"/>
      <c r="GM137" s="463"/>
      <c r="GN137" s="463"/>
      <c r="GO137" s="463"/>
      <c r="GP137" s="463"/>
      <c r="GQ137" s="463"/>
      <c r="GR137" s="463"/>
      <c r="GS137" s="463"/>
      <c r="GT137" s="463"/>
      <c r="GU137" s="463"/>
      <c r="GV137" s="463"/>
      <c r="GW137" s="463"/>
      <c r="GX137" s="463"/>
      <c r="GY137" s="463"/>
      <c r="GZ137" s="463"/>
      <c r="HA137" s="463"/>
      <c r="HB137" s="463"/>
      <c r="HC137" s="463"/>
      <c r="HD137" s="463"/>
      <c r="HE137" s="463"/>
      <c r="HF137" s="463"/>
      <c r="HG137" s="463"/>
      <c r="HH137" s="463"/>
      <c r="HI137" s="463"/>
      <c r="HJ137" s="463"/>
      <c r="HK137" s="463"/>
      <c r="HL137" s="463"/>
      <c r="HM137" s="463"/>
      <c r="HN137" s="463"/>
      <c r="HO137" s="463"/>
      <c r="HP137" s="463"/>
      <c r="HQ137" s="463"/>
      <c r="HR137" s="463"/>
      <c r="HS137" s="463"/>
      <c r="HT137" s="463"/>
      <c r="HU137" s="463"/>
      <c r="HV137" s="463"/>
      <c r="HW137" s="463"/>
      <c r="HX137" s="463"/>
      <c r="HY137" s="463"/>
      <c r="HZ137" s="463"/>
      <c r="IA137" s="463"/>
      <c r="IB137" s="463"/>
      <c r="IC137" s="463"/>
      <c r="ID137" s="463"/>
      <c r="IE137" s="463"/>
      <c r="IF137" s="463"/>
      <c r="IG137" s="463"/>
      <c r="IH137" s="463"/>
      <c r="II137" s="463"/>
      <c r="IJ137" s="463"/>
      <c r="IK137" s="463"/>
      <c r="IL137" s="463"/>
      <c r="IM137" s="463"/>
      <c r="IN137" s="463"/>
      <c r="IO137" s="463"/>
      <c r="IP137" s="463"/>
      <c r="IQ137" s="463"/>
      <c r="IR137" s="463"/>
    </row>
    <row r="138" spans="1:252" ht="11.1" customHeight="1">
      <c r="A138" s="463"/>
      <c r="B138" s="463"/>
      <c r="C138" s="463"/>
      <c r="D138" s="463"/>
      <c r="E138" s="463"/>
      <c r="F138" s="463"/>
      <c r="G138" s="463"/>
      <c r="H138" s="463"/>
      <c r="I138" s="463"/>
      <c r="J138" s="485"/>
      <c r="K138" s="485"/>
      <c r="L138" s="463"/>
      <c r="M138" s="463"/>
      <c r="N138" s="463"/>
      <c r="O138" s="463"/>
      <c r="P138" s="463"/>
      <c r="Q138" s="463"/>
      <c r="R138" s="463"/>
      <c r="S138" s="463"/>
      <c r="T138" s="463"/>
      <c r="U138" s="463"/>
      <c r="V138" s="463"/>
      <c r="W138" s="463"/>
      <c r="X138" s="463"/>
      <c r="Y138" s="463"/>
      <c r="Z138" s="463"/>
      <c r="AA138" s="463"/>
      <c r="AB138" s="463"/>
      <c r="AC138" s="463"/>
      <c r="AD138" s="463"/>
      <c r="AE138" s="463"/>
      <c r="AF138" s="463"/>
      <c r="AG138" s="463"/>
      <c r="AH138" s="463"/>
      <c r="AI138" s="463"/>
      <c r="AJ138" s="463"/>
      <c r="AK138" s="463"/>
      <c r="AL138" s="463"/>
      <c r="AM138" s="463"/>
      <c r="AN138" s="463"/>
      <c r="AO138" s="463"/>
      <c r="AP138" s="463"/>
      <c r="AQ138" s="463"/>
      <c r="AR138" s="463"/>
      <c r="AS138" s="463"/>
      <c r="AT138" s="463"/>
      <c r="AU138" s="463"/>
      <c r="AV138" s="463"/>
      <c r="AW138" s="463"/>
      <c r="AX138" s="463"/>
      <c r="AY138" s="463"/>
      <c r="AZ138" s="463"/>
      <c r="BA138" s="463"/>
      <c r="BB138" s="463"/>
      <c r="BC138" s="463"/>
      <c r="BD138" s="463"/>
      <c r="BE138" s="463"/>
      <c r="BF138" s="463"/>
      <c r="BG138" s="463"/>
      <c r="BH138" s="463"/>
      <c r="BI138" s="463"/>
      <c r="BJ138" s="463"/>
      <c r="BK138" s="463"/>
      <c r="BL138" s="463"/>
      <c r="BM138" s="463"/>
      <c r="BN138" s="463"/>
      <c r="BO138" s="463"/>
      <c r="BP138" s="463"/>
      <c r="BQ138" s="463"/>
      <c r="BR138" s="463"/>
      <c r="BS138" s="463"/>
      <c r="BT138" s="463"/>
      <c r="BU138" s="463"/>
      <c r="BV138" s="463"/>
      <c r="BW138" s="463"/>
      <c r="BX138" s="463"/>
      <c r="BY138" s="463"/>
      <c r="BZ138" s="463"/>
      <c r="CA138" s="463"/>
      <c r="CB138" s="463"/>
      <c r="CC138" s="463"/>
      <c r="CD138" s="463"/>
      <c r="CE138" s="463"/>
      <c r="CF138" s="463"/>
      <c r="CG138" s="463"/>
      <c r="CH138" s="463"/>
      <c r="CI138" s="463"/>
      <c r="CJ138" s="463"/>
      <c r="CK138" s="463"/>
      <c r="CL138" s="463"/>
      <c r="CM138" s="463"/>
      <c r="CN138" s="463"/>
      <c r="CO138" s="463"/>
      <c r="CP138" s="463"/>
      <c r="CQ138" s="463"/>
      <c r="CR138" s="463"/>
      <c r="CS138" s="463"/>
      <c r="CT138" s="463"/>
      <c r="CU138" s="463"/>
      <c r="CV138" s="463"/>
      <c r="CW138" s="463"/>
      <c r="CX138" s="463"/>
      <c r="CY138" s="463"/>
      <c r="CZ138" s="463"/>
      <c r="DA138" s="463"/>
      <c r="DB138" s="463"/>
      <c r="DC138" s="463"/>
      <c r="DD138" s="463"/>
      <c r="DE138" s="463"/>
      <c r="DF138" s="463"/>
      <c r="DG138" s="463"/>
      <c r="DH138" s="463"/>
      <c r="DI138" s="463"/>
      <c r="DJ138" s="463"/>
      <c r="DK138" s="463"/>
      <c r="DL138" s="463"/>
      <c r="DM138" s="463"/>
      <c r="DN138" s="463"/>
      <c r="DO138" s="463"/>
      <c r="DP138" s="463"/>
      <c r="DQ138" s="463"/>
      <c r="DR138" s="463"/>
      <c r="DS138" s="463"/>
      <c r="DT138" s="463"/>
      <c r="DU138" s="463"/>
      <c r="DV138" s="463"/>
      <c r="DW138" s="463"/>
      <c r="DX138" s="463"/>
      <c r="DY138" s="463"/>
      <c r="DZ138" s="463"/>
      <c r="EA138" s="463"/>
      <c r="EB138" s="463"/>
      <c r="EC138" s="463"/>
      <c r="ED138" s="463"/>
      <c r="EE138" s="463"/>
      <c r="EF138" s="463"/>
      <c r="EG138" s="463"/>
      <c r="EH138" s="463"/>
      <c r="EI138" s="463"/>
      <c r="EJ138" s="463"/>
      <c r="EK138" s="463"/>
      <c r="EL138" s="463"/>
      <c r="EM138" s="463"/>
      <c r="EN138" s="463"/>
      <c r="EO138" s="463"/>
      <c r="EP138" s="463"/>
      <c r="EQ138" s="463"/>
      <c r="ER138" s="463"/>
      <c r="ES138" s="463"/>
      <c r="ET138" s="463"/>
      <c r="EU138" s="463"/>
      <c r="EV138" s="463"/>
      <c r="EW138" s="463"/>
      <c r="EX138" s="463"/>
      <c r="EY138" s="463"/>
      <c r="EZ138" s="463"/>
      <c r="FA138" s="463"/>
      <c r="FB138" s="463"/>
      <c r="FC138" s="463"/>
      <c r="FD138" s="463"/>
      <c r="FE138" s="463"/>
      <c r="FF138" s="463"/>
      <c r="FG138" s="463"/>
      <c r="FH138" s="463"/>
      <c r="FI138" s="463"/>
      <c r="FJ138" s="463"/>
      <c r="FK138" s="463"/>
      <c r="FL138" s="463"/>
      <c r="FM138" s="463"/>
      <c r="FN138" s="463"/>
      <c r="FO138" s="463"/>
      <c r="FP138" s="463"/>
      <c r="FQ138" s="463"/>
      <c r="FR138" s="463"/>
      <c r="FS138" s="463"/>
      <c r="FT138" s="463"/>
      <c r="FU138" s="463"/>
      <c r="FV138" s="463"/>
      <c r="FW138" s="463"/>
      <c r="FX138" s="463"/>
      <c r="FY138" s="463"/>
      <c r="FZ138" s="463"/>
      <c r="GA138" s="463"/>
      <c r="GB138" s="463"/>
      <c r="GC138" s="463"/>
      <c r="GD138" s="463"/>
      <c r="GE138" s="463"/>
      <c r="GF138" s="463"/>
      <c r="GG138" s="463"/>
      <c r="GH138" s="463"/>
      <c r="GI138" s="463"/>
      <c r="GJ138" s="463"/>
      <c r="GK138" s="463"/>
      <c r="GL138" s="463"/>
      <c r="GM138" s="463"/>
      <c r="GN138" s="463"/>
      <c r="GO138" s="463"/>
      <c r="GP138" s="463"/>
      <c r="GQ138" s="463"/>
      <c r="GR138" s="463"/>
      <c r="GS138" s="463"/>
      <c r="GT138" s="463"/>
      <c r="GU138" s="463"/>
      <c r="GV138" s="463"/>
      <c r="GW138" s="463"/>
      <c r="GX138" s="463"/>
      <c r="GY138" s="463"/>
      <c r="GZ138" s="463"/>
      <c r="HA138" s="463"/>
      <c r="HB138" s="463"/>
      <c r="HC138" s="463"/>
      <c r="HD138" s="463"/>
      <c r="HE138" s="463"/>
      <c r="HF138" s="463"/>
      <c r="HG138" s="463"/>
      <c r="HH138" s="463"/>
      <c r="HI138" s="463"/>
      <c r="HJ138" s="463"/>
      <c r="HK138" s="463"/>
      <c r="HL138" s="463"/>
      <c r="HM138" s="463"/>
      <c r="HN138" s="463"/>
      <c r="HO138" s="463"/>
      <c r="HP138" s="463"/>
      <c r="HQ138" s="463"/>
      <c r="HR138" s="463"/>
      <c r="HS138" s="463"/>
      <c r="HT138" s="463"/>
      <c r="HU138" s="463"/>
      <c r="HV138" s="463"/>
      <c r="HW138" s="463"/>
      <c r="HX138" s="463"/>
      <c r="HY138" s="463"/>
      <c r="HZ138" s="463"/>
      <c r="IA138" s="463"/>
      <c r="IB138" s="463"/>
      <c r="IC138" s="463"/>
      <c r="ID138" s="463"/>
      <c r="IE138" s="463"/>
      <c r="IF138" s="463"/>
      <c r="IG138" s="463"/>
      <c r="IH138" s="463"/>
      <c r="II138" s="463"/>
      <c r="IJ138" s="463"/>
      <c r="IK138" s="463"/>
      <c r="IL138" s="463"/>
      <c r="IM138" s="463"/>
      <c r="IN138" s="463"/>
      <c r="IO138" s="463"/>
      <c r="IP138" s="463"/>
      <c r="IQ138" s="463"/>
      <c r="IR138" s="463"/>
    </row>
    <row r="139" spans="1:252" ht="11.1" customHeight="1">
      <c r="A139" s="463"/>
      <c r="B139" s="463"/>
      <c r="C139" s="463"/>
      <c r="D139" s="463"/>
      <c r="E139" s="463"/>
      <c r="F139" s="463"/>
      <c r="G139" s="463"/>
      <c r="H139" s="463"/>
      <c r="I139" s="463"/>
      <c r="J139" s="485"/>
      <c r="K139" s="485"/>
      <c r="L139" s="463"/>
      <c r="M139" s="463"/>
      <c r="N139" s="463"/>
      <c r="O139" s="463"/>
      <c r="P139" s="463"/>
      <c r="Q139" s="463"/>
      <c r="R139" s="463"/>
      <c r="S139" s="463"/>
      <c r="T139" s="463"/>
      <c r="U139" s="463"/>
      <c r="V139" s="463"/>
      <c r="W139" s="463"/>
      <c r="X139" s="463"/>
      <c r="Y139" s="463"/>
      <c r="Z139" s="463"/>
      <c r="AA139" s="463"/>
      <c r="AB139" s="463"/>
      <c r="AC139" s="463"/>
      <c r="AD139" s="463"/>
      <c r="AE139" s="463"/>
      <c r="AF139" s="463"/>
      <c r="AG139" s="463"/>
      <c r="AH139" s="463"/>
      <c r="AI139" s="463"/>
      <c r="AJ139" s="463"/>
      <c r="AK139" s="463"/>
      <c r="AL139" s="463"/>
      <c r="AM139" s="463"/>
      <c r="AN139" s="463"/>
      <c r="AO139" s="463"/>
      <c r="AP139" s="463"/>
      <c r="AQ139" s="463"/>
      <c r="AR139" s="463"/>
      <c r="AS139" s="463"/>
      <c r="AT139" s="463"/>
      <c r="AU139" s="463"/>
      <c r="AV139" s="463"/>
      <c r="AW139" s="463"/>
      <c r="AX139" s="463"/>
      <c r="AY139" s="463"/>
      <c r="AZ139" s="463"/>
      <c r="BA139" s="463"/>
      <c r="BB139" s="463"/>
      <c r="BC139" s="463"/>
      <c r="BD139" s="463"/>
      <c r="BE139" s="463"/>
      <c r="BF139" s="463"/>
      <c r="BG139" s="463"/>
      <c r="BH139" s="463"/>
      <c r="BI139" s="463"/>
      <c r="BJ139" s="463"/>
      <c r="BK139" s="463"/>
      <c r="BL139" s="463"/>
      <c r="BM139" s="463"/>
      <c r="BN139" s="463"/>
      <c r="BO139" s="463"/>
      <c r="BP139" s="463"/>
      <c r="BQ139" s="463"/>
      <c r="BR139" s="463"/>
      <c r="BS139" s="463"/>
      <c r="BT139" s="463"/>
      <c r="BU139" s="463"/>
      <c r="BV139" s="463"/>
      <c r="BW139" s="463"/>
      <c r="BX139" s="463"/>
      <c r="BY139" s="463"/>
      <c r="BZ139" s="463"/>
      <c r="CA139" s="463"/>
      <c r="CB139" s="463"/>
      <c r="CC139" s="463"/>
      <c r="CD139" s="463"/>
      <c r="CE139" s="463"/>
      <c r="CF139" s="463"/>
      <c r="CG139" s="463"/>
      <c r="CH139" s="463"/>
      <c r="CI139" s="463"/>
      <c r="CJ139" s="463"/>
      <c r="CK139" s="463"/>
      <c r="CL139" s="463"/>
      <c r="CM139" s="463"/>
      <c r="CN139" s="463"/>
      <c r="CO139" s="463"/>
      <c r="CP139" s="463"/>
      <c r="CQ139" s="463"/>
      <c r="CR139" s="463"/>
      <c r="CS139" s="463"/>
      <c r="CT139" s="463"/>
      <c r="CU139" s="463"/>
      <c r="CV139" s="463"/>
      <c r="CW139" s="463"/>
      <c r="CX139" s="463"/>
      <c r="CY139" s="463"/>
      <c r="CZ139" s="463"/>
      <c r="DA139" s="463"/>
      <c r="DB139" s="463"/>
      <c r="DC139" s="463"/>
      <c r="DD139" s="463"/>
      <c r="DE139" s="463"/>
      <c r="DF139" s="463"/>
      <c r="DG139" s="463"/>
      <c r="DH139" s="463"/>
      <c r="DI139" s="463"/>
      <c r="DJ139" s="463"/>
      <c r="DK139" s="463"/>
      <c r="DL139" s="463"/>
      <c r="DM139" s="463"/>
      <c r="DN139" s="463"/>
      <c r="DO139" s="463"/>
      <c r="DP139" s="463"/>
      <c r="DQ139" s="463"/>
      <c r="DR139" s="463"/>
      <c r="DS139" s="463"/>
      <c r="DT139" s="463"/>
      <c r="DU139" s="463"/>
      <c r="DV139" s="463"/>
      <c r="DW139" s="463"/>
      <c r="DX139" s="463"/>
      <c r="DY139" s="463"/>
      <c r="DZ139" s="463"/>
      <c r="EA139" s="463"/>
      <c r="EB139" s="463"/>
      <c r="EC139" s="463"/>
      <c r="ED139" s="463"/>
      <c r="EE139" s="463"/>
      <c r="EF139" s="463"/>
      <c r="EG139" s="463"/>
      <c r="EH139" s="463"/>
      <c r="EI139" s="463"/>
      <c r="EJ139" s="463"/>
      <c r="EK139" s="463"/>
      <c r="EL139" s="463"/>
      <c r="EM139" s="463"/>
      <c r="EN139" s="463"/>
      <c r="EO139" s="463"/>
      <c r="EP139" s="463"/>
      <c r="EQ139" s="463"/>
      <c r="ER139" s="463"/>
      <c r="ES139" s="463"/>
      <c r="ET139" s="463"/>
      <c r="EU139" s="463"/>
      <c r="EV139" s="463"/>
      <c r="EW139" s="463"/>
      <c r="EX139" s="463"/>
      <c r="EY139" s="463"/>
      <c r="EZ139" s="463"/>
      <c r="FA139" s="463"/>
      <c r="FB139" s="463"/>
      <c r="FC139" s="463"/>
      <c r="FD139" s="463"/>
      <c r="FE139" s="463"/>
      <c r="FF139" s="463"/>
      <c r="FG139" s="463"/>
      <c r="FH139" s="463"/>
      <c r="FI139" s="463"/>
      <c r="FJ139" s="463"/>
      <c r="FK139" s="463"/>
      <c r="FL139" s="463"/>
      <c r="FM139" s="463"/>
      <c r="FN139" s="463"/>
      <c r="FO139" s="463"/>
      <c r="FP139" s="463"/>
      <c r="FQ139" s="463"/>
      <c r="FR139" s="463"/>
      <c r="FS139" s="463"/>
      <c r="FT139" s="463"/>
      <c r="FU139" s="463"/>
      <c r="FV139" s="463"/>
      <c r="FW139" s="463"/>
      <c r="FX139" s="463"/>
      <c r="FY139" s="463"/>
      <c r="FZ139" s="463"/>
      <c r="GA139" s="463"/>
      <c r="GB139" s="463"/>
      <c r="GC139" s="463"/>
      <c r="GD139" s="463"/>
      <c r="GE139" s="463"/>
      <c r="GF139" s="463"/>
      <c r="GG139" s="463"/>
      <c r="GH139" s="463"/>
      <c r="GI139" s="463"/>
      <c r="GJ139" s="463"/>
      <c r="GK139" s="463"/>
      <c r="GL139" s="463"/>
      <c r="GM139" s="463"/>
      <c r="GN139" s="463"/>
      <c r="GO139" s="463"/>
      <c r="GP139" s="463"/>
      <c r="GQ139" s="463"/>
      <c r="GR139" s="463"/>
      <c r="GS139" s="463"/>
      <c r="GT139" s="463"/>
      <c r="GU139" s="463"/>
      <c r="GV139" s="463"/>
      <c r="GW139" s="463"/>
      <c r="GX139" s="463"/>
      <c r="GY139" s="463"/>
      <c r="GZ139" s="463"/>
      <c r="HA139" s="463"/>
      <c r="HB139" s="463"/>
      <c r="HC139" s="463"/>
      <c r="HD139" s="463"/>
      <c r="HE139" s="463"/>
      <c r="HF139" s="463"/>
      <c r="HG139" s="463"/>
      <c r="HH139" s="463"/>
      <c r="HI139" s="463"/>
      <c r="HJ139" s="463"/>
      <c r="HK139" s="463"/>
      <c r="HL139" s="463"/>
      <c r="HM139" s="463"/>
      <c r="HN139" s="463"/>
      <c r="HO139" s="463"/>
      <c r="HP139" s="463"/>
      <c r="HQ139" s="463"/>
      <c r="HR139" s="463"/>
      <c r="HS139" s="463"/>
      <c r="HT139" s="463"/>
      <c r="HU139" s="463"/>
      <c r="HV139" s="463"/>
      <c r="HW139" s="463"/>
      <c r="HX139" s="463"/>
      <c r="HY139" s="463"/>
      <c r="HZ139" s="463"/>
      <c r="IA139" s="463"/>
      <c r="IB139" s="463"/>
      <c r="IC139" s="463"/>
      <c r="ID139" s="463"/>
      <c r="IE139" s="463"/>
      <c r="IF139" s="463"/>
      <c r="IG139" s="463"/>
      <c r="IH139" s="463"/>
      <c r="II139" s="463"/>
      <c r="IJ139" s="463"/>
      <c r="IK139" s="463"/>
      <c r="IL139" s="463"/>
      <c r="IM139" s="463"/>
      <c r="IN139" s="463"/>
      <c r="IO139" s="463"/>
      <c r="IP139" s="463"/>
      <c r="IQ139" s="463"/>
      <c r="IR139" s="463"/>
    </row>
    <row r="140" spans="1:252" ht="11.1" customHeight="1">
      <c r="A140" s="463"/>
      <c r="B140" s="463"/>
      <c r="C140" s="463"/>
      <c r="D140" s="463"/>
      <c r="E140" s="463"/>
      <c r="F140" s="463"/>
      <c r="G140" s="463"/>
      <c r="H140" s="463"/>
      <c r="I140" s="463"/>
      <c r="J140" s="485"/>
      <c r="K140" s="485"/>
      <c r="L140" s="463"/>
      <c r="M140" s="463"/>
      <c r="N140" s="463"/>
      <c r="O140" s="463"/>
      <c r="P140" s="463"/>
      <c r="Q140" s="463"/>
      <c r="R140" s="463"/>
      <c r="S140" s="463"/>
      <c r="T140" s="463"/>
      <c r="U140" s="463"/>
      <c r="V140" s="463"/>
      <c r="W140" s="463"/>
      <c r="X140" s="463"/>
      <c r="Y140" s="463"/>
      <c r="Z140" s="463"/>
      <c r="AA140" s="463"/>
      <c r="AB140" s="463"/>
      <c r="AC140" s="463"/>
      <c r="AD140" s="463"/>
      <c r="AE140" s="463"/>
      <c r="AF140" s="463"/>
      <c r="AG140" s="463"/>
      <c r="AH140" s="463"/>
      <c r="AI140" s="463"/>
      <c r="AJ140" s="463"/>
      <c r="AK140" s="463"/>
      <c r="AL140" s="463"/>
      <c r="AM140" s="463"/>
      <c r="AN140" s="463"/>
      <c r="AO140" s="463"/>
      <c r="AP140" s="463"/>
      <c r="AQ140" s="463"/>
      <c r="AR140" s="463"/>
      <c r="AS140" s="463"/>
      <c r="AT140" s="463"/>
      <c r="AU140" s="463"/>
      <c r="AV140" s="463"/>
      <c r="AW140" s="463"/>
      <c r="AX140" s="463"/>
      <c r="AY140" s="463"/>
      <c r="AZ140" s="463"/>
      <c r="BA140" s="463"/>
      <c r="BB140" s="463"/>
      <c r="BC140" s="463"/>
      <c r="BD140" s="463"/>
      <c r="BE140" s="463"/>
      <c r="BF140" s="463"/>
      <c r="BG140" s="463"/>
      <c r="BH140" s="463"/>
      <c r="BI140" s="463"/>
      <c r="BJ140" s="463"/>
      <c r="BK140" s="463"/>
      <c r="BL140" s="463"/>
      <c r="BM140" s="463"/>
      <c r="BN140" s="463"/>
      <c r="BO140" s="463"/>
      <c r="BP140" s="463"/>
      <c r="BQ140" s="463"/>
      <c r="BR140" s="463"/>
      <c r="BS140" s="463"/>
      <c r="BT140" s="463"/>
      <c r="BU140" s="463"/>
      <c r="BV140" s="463"/>
      <c r="BW140" s="463"/>
      <c r="BX140" s="463"/>
      <c r="BY140" s="463"/>
      <c r="BZ140" s="463"/>
      <c r="CA140" s="463"/>
      <c r="CB140" s="463"/>
      <c r="CC140" s="463"/>
      <c r="CD140" s="463"/>
      <c r="CE140" s="463"/>
      <c r="CF140" s="463"/>
      <c r="CG140" s="463"/>
      <c r="CH140" s="463"/>
      <c r="CI140" s="463"/>
      <c r="CJ140" s="463"/>
      <c r="CK140" s="463"/>
      <c r="CL140" s="463"/>
      <c r="CM140" s="463"/>
      <c r="CN140" s="463"/>
      <c r="CO140" s="463"/>
      <c r="CP140" s="463"/>
      <c r="CQ140" s="463"/>
      <c r="CR140" s="463"/>
      <c r="CS140" s="463"/>
      <c r="CT140" s="463"/>
      <c r="CU140" s="463"/>
      <c r="CV140" s="463"/>
      <c r="CW140" s="463"/>
      <c r="CX140" s="463"/>
      <c r="CY140" s="463"/>
      <c r="CZ140" s="463"/>
      <c r="DA140" s="463"/>
      <c r="DB140" s="463"/>
      <c r="DC140" s="463"/>
      <c r="DD140" s="463"/>
      <c r="DE140" s="463"/>
      <c r="DF140" s="463"/>
      <c r="DG140" s="463"/>
      <c r="DH140" s="463"/>
      <c r="DI140" s="463"/>
      <c r="DJ140" s="463"/>
      <c r="DK140" s="463"/>
      <c r="DL140" s="463"/>
      <c r="DM140" s="463"/>
      <c r="DN140" s="463"/>
      <c r="DO140" s="463"/>
      <c r="DP140" s="463"/>
      <c r="DQ140" s="463"/>
      <c r="DR140" s="463"/>
      <c r="DS140" s="463"/>
      <c r="DT140" s="463"/>
      <c r="DU140" s="463"/>
      <c r="DV140" s="463"/>
      <c r="DW140" s="463"/>
      <c r="DX140" s="463"/>
      <c r="DY140" s="463"/>
      <c r="DZ140" s="463"/>
      <c r="EA140" s="463"/>
      <c r="EB140" s="463"/>
      <c r="EC140" s="463"/>
      <c r="ED140" s="463"/>
      <c r="EE140" s="463"/>
      <c r="EF140" s="463"/>
      <c r="EG140" s="463"/>
      <c r="EH140" s="463"/>
      <c r="EI140" s="463"/>
      <c r="EJ140" s="463"/>
      <c r="EK140" s="463"/>
      <c r="EL140" s="463"/>
      <c r="EM140" s="463"/>
      <c r="EN140" s="463"/>
      <c r="EO140" s="463"/>
      <c r="EP140" s="463"/>
      <c r="EQ140" s="463"/>
      <c r="ER140" s="463"/>
      <c r="ES140" s="463"/>
      <c r="ET140" s="463"/>
      <c r="EU140" s="463"/>
      <c r="EV140" s="463"/>
      <c r="EW140" s="463"/>
      <c r="EX140" s="463"/>
      <c r="EY140" s="463"/>
      <c r="EZ140" s="463"/>
      <c r="FA140" s="463"/>
      <c r="FB140" s="463"/>
      <c r="FC140" s="463"/>
      <c r="FD140" s="463"/>
      <c r="FE140" s="463"/>
      <c r="FF140" s="463"/>
      <c r="FG140" s="463"/>
      <c r="FH140" s="463"/>
      <c r="FI140" s="463"/>
      <c r="FJ140" s="463"/>
      <c r="FK140" s="463"/>
      <c r="FL140" s="463"/>
      <c r="FM140" s="463"/>
      <c r="FN140" s="463"/>
      <c r="FO140" s="463"/>
      <c r="FP140" s="463"/>
      <c r="FQ140" s="463"/>
      <c r="FR140" s="463"/>
      <c r="FS140" s="463"/>
      <c r="FT140" s="463"/>
      <c r="FU140" s="463"/>
      <c r="FV140" s="463"/>
      <c r="FW140" s="463"/>
      <c r="FX140" s="463"/>
      <c r="FY140" s="463"/>
      <c r="FZ140" s="463"/>
      <c r="GA140" s="463"/>
      <c r="GB140" s="463"/>
      <c r="GC140" s="463"/>
      <c r="GD140" s="463"/>
      <c r="GE140" s="463"/>
      <c r="GF140" s="463"/>
      <c r="GG140" s="463"/>
      <c r="GH140" s="463"/>
      <c r="GI140" s="463"/>
      <c r="GJ140" s="463"/>
      <c r="GK140" s="463"/>
      <c r="GL140" s="463"/>
      <c r="GM140" s="463"/>
      <c r="GN140" s="463"/>
      <c r="GO140" s="463"/>
      <c r="GP140" s="463"/>
      <c r="GQ140" s="463"/>
      <c r="GR140" s="463"/>
      <c r="GS140" s="463"/>
      <c r="GT140" s="463"/>
      <c r="GU140" s="463"/>
      <c r="GV140" s="463"/>
      <c r="GW140" s="463"/>
      <c r="GX140" s="463"/>
      <c r="GY140" s="463"/>
      <c r="GZ140" s="463"/>
      <c r="HA140" s="463"/>
      <c r="HB140" s="463"/>
      <c r="HC140" s="463"/>
      <c r="HD140" s="463"/>
      <c r="HE140" s="463"/>
      <c r="HF140" s="463"/>
      <c r="HG140" s="463"/>
      <c r="HH140" s="463"/>
      <c r="HI140" s="463"/>
      <c r="HJ140" s="463"/>
      <c r="HK140" s="463"/>
      <c r="HL140" s="463"/>
      <c r="HM140" s="463"/>
      <c r="HN140" s="463"/>
      <c r="HO140" s="463"/>
      <c r="HP140" s="463"/>
      <c r="HQ140" s="463"/>
      <c r="HR140" s="463"/>
      <c r="HS140" s="463"/>
      <c r="HT140" s="463"/>
      <c r="HU140" s="463"/>
      <c r="HV140" s="463"/>
      <c r="HW140" s="463"/>
      <c r="HX140" s="463"/>
      <c r="HY140" s="463"/>
      <c r="HZ140" s="463"/>
      <c r="IA140" s="463"/>
      <c r="IB140" s="463"/>
      <c r="IC140" s="463"/>
      <c r="ID140" s="463"/>
      <c r="IE140" s="463"/>
      <c r="IF140" s="463"/>
      <c r="IG140" s="463"/>
      <c r="IH140" s="463"/>
      <c r="II140" s="463"/>
      <c r="IJ140" s="463"/>
      <c r="IK140" s="463"/>
      <c r="IL140" s="463"/>
      <c r="IM140" s="463"/>
      <c r="IN140" s="463"/>
      <c r="IO140" s="463"/>
      <c r="IP140" s="463"/>
      <c r="IQ140" s="463"/>
      <c r="IR140" s="463"/>
    </row>
    <row r="141" spans="1:252" ht="11.1" customHeight="1">
      <c r="A141" s="463"/>
      <c r="B141" s="463"/>
      <c r="C141" s="463"/>
      <c r="D141" s="463"/>
      <c r="E141" s="463"/>
      <c r="F141" s="463"/>
      <c r="G141" s="463"/>
      <c r="H141" s="463"/>
      <c r="I141" s="463"/>
      <c r="J141" s="485"/>
      <c r="K141" s="485"/>
      <c r="L141" s="463"/>
      <c r="M141" s="463"/>
      <c r="N141" s="463"/>
      <c r="O141" s="463"/>
      <c r="P141" s="463"/>
      <c r="Q141" s="463"/>
      <c r="R141" s="463"/>
      <c r="S141" s="463"/>
      <c r="T141" s="463"/>
      <c r="U141" s="463"/>
      <c r="V141" s="463"/>
      <c r="W141" s="463"/>
      <c r="X141" s="463"/>
      <c r="Y141" s="463"/>
      <c r="Z141" s="463"/>
      <c r="AA141" s="463"/>
      <c r="AB141" s="463"/>
      <c r="AC141" s="463"/>
      <c r="AD141" s="463"/>
      <c r="AE141" s="463"/>
      <c r="AF141" s="463"/>
      <c r="AG141" s="463"/>
      <c r="AH141" s="463"/>
      <c r="AI141" s="463"/>
      <c r="AJ141" s="463"/>
      <c r="AK141" s="463"/>
      <c r="AL141" s="463"/>
      <c r="AM141" s="463"/>
      <c r="AN141" s="463"/>
      <c r="AO141" s="463"/>
      <c r="AP141" s="463"/>
      <c r="AQ141" s="463"/>
      <c r="AR141" s="463"/>
      <c r="AS141" s="463"/>
      <c r="AT141" s="463"/>
      <c r="AU141" s="463"/>
      <c r="AV141" s="463"/>
      <c r="AW141" s="463"/>
      <c r="AX141" s="463"/>
      <c r="AY141" s="463"/>
      <c r="AZ141" s="463"/>
      <c r="BA141" s="463"/>
      <c r="BB141" s="463"/>
      <c r="BC141" s="463"/>
      <c r="BD141" s="463"/>
      <c r="BE141" s="463"/>
      <c r="BF141" s="463"/>
      <c r="BG141" s="463"/>
      <c r="BH141" s="463"/>
      <c r="BI141" s="463"/>
      <c r="BJ141" s="463"/>
      <c r="BK141" s="463"/>
      <c r="BL141" s="463"/>
      <c r="BM141" s="463"/>
      <c r="BN141" s="463"/>
      <c r="BO141" s="463"/>
      <c r="BP141" s="463"/>
      <c r="BQ141" s="463"/>
      <c r="BR141" s="463"/>
      <c r="BS141" s="463"/>
      <c r="BT141" s="463"/>
      <c r="BU141" s="463"/>
      <c r="BV141" s="463"/>
      <c r="BW141" s="463"/>
      <c r="BX141" s="463"/>
      <c r="BY141" s="463"/>
      <c r="BZ141" s="463"/>
      <c r="CA141" s="463"/>
      <c r="CB141" s="463"/>
      <c r="CC141" s="463"/>
      <c r="CD141" s="463"/>
      <c r="CE141" s="463"/>
      <c r="CF141" s="463"/>
      <c r="CG141" s="463"/>
      <c r="CH141" s="463"/>
      <c r="CI141" s="463"/>
      <c r="CJ141" s="463"/>
      <c r="CK141" s="463"/>
      <c r="CL141" s="463"/>
      <c r="CM141" s="463"/>
      <c r="CN141" s="463"/>
      <c r="CO141" s="463"/>
      <c r="CP141" s="463"/>
      <c r="CQ141" s="463"/>
      <c r="CR141" s="463"/>
      <c r="CS141" s="463"/>
      <c r="CT141" s="463"/>
      <c r="CU141" s="463"/>
      <c r="CV141" s="463"/>
      <c r="CW141" s="463"/>
      <c r="CX141" s="463"/>
      <c r="CY141" s="463"/>
      <c r="CZ141" s="463"/>
      <c r="DA141" s="463"/>
      <c r="DB141" s="463"/>
      <c r="DC141" s="463"/>
      <c r="DD141" s="463"/>
      <c r="DE141" s="463"/>
      <c r="DF141" s="463"/>
      <c r="DG141" s="463"/>
      <c r="DH141" s="463"/>
      <c r="DI141" s="463"/>
      <c r="DJ141" s="463"/>
      <c r="DK141" s="463"/>
      <c r="DL141" s="463"/>
      <c r="DM141" s="463"/>
      <c r="DN141" s="463"/>
      <c r="DO141" s="463"/>
      <c r="DP141" s="463"/>
      <c r="DQ141" s="463"/>
      <c r="DR141" s="463"/>
      <c r="DS141" s="463"/>
      <c r="DT141" s="463"/>
      <c r="DU141" s="463"/>
      <c r="DV141" s="463"/>
      <c r="DW141" s="463"/>
      <c r="DX141" s="463"/>
      <c r="DY141" s="463"/>
      <c r="DZ141" s="463"/>
      <c r="EA141" s="463"/>
      <c r="EB141" s="463"/>
      <c r="EC141" s="463"/>
      <c r="ED141" s="463"/>
      <c r="EE141" s="463"/>
      <c r="EF141" s="463"/>
      <c r="EG141" s="463"/>
      <c r="EH141" s="463"/>
      <c r="EI141" s="463"/>
      <c r="EJ141" s="463"/>
      <c r="EK141" s="463"/>
      <c r="EL141" s="463"/>
      <c r="EM141" s="463"/>
      <c r="EN141" s="463"/>
      <c r="EO141" s="463"/>
      <c r="EP141" s="463"/>
      <c r="EQ141" s="463"/>
      <c r="ER141" s="463"/>
      <c r="ES141" s="463"/>
      <c r="ET141" s="463"/>
      <c r="EU141" s="463"/>
      <c r="EV141" s="463"/>
      <c r="EW141" s="463"/>
      <c r="EX141" s="463"/>
      <c r="EY141" s="463"/>
      <c r="EZ141" s="463"/>
      <c r="FA141" s="463"/>
      <c r="FB141" s="463"/>
      <c r="FC141" s="463"/>
      <c r="FD141" s="463"/>
      <c r="FE141" s="463"/>
      <c r="FF141" s="463"/>
      <c r="FG141" s="463"/>
      <c r="FH141" s="463"/>
      <c r="FI141" s="463"/>
      <c r="FJ141" s="463"/>
      <c r="FK141" s="463"/>
      <c r="FL141" s="463"/>
      <c r="FM141" s="463"/>
      <c r="FN141" s="463"/>
      <c r="FO141" s="463"/>
      <c r="FP141" s="463"/>
      <c r="FQ141" s="463"/>
      <c r="FR141" s="463"/>
      <c r="FS141" s="463"/>
      <c r="FT141" s="463"/>
      <c r="FU141" s="463"/>
      <c r="FV141" s="463"/>
      <c r="FW141" s="463"/>
      <c r="FX141" s="463"/>
      <c r="FY141" s="463"/>
      <c r="FZ141" s="463"/>
      <c r="GA141" s="463"/>
      <c r="GB141" s="463"/>
      <c r="GC141" s="463"/>
      <c r="GD141" s="463"/>
      <c r="GE141" s="463"/>
      <c r="GF141" s="463"/>
      <c r="GG141" s="463"/>
      <c r="GH141" s="463"/>
      <c r="GI141" s="463"/>
      <c r="GJ141" s="463"/>
      <c r="GK141" s="463"/>
      <c r="GL141" s="463"/>
      <c r="GM141" s="463"/>
      <c r="GN141" s="463"/>
      <c r="GO141" s="463"/>
      <c r="GP141" s="463"/>
      <c r="GQ141" s="463"/>
      <c r="GR141" s="463"/>
      <c r="GS141" s="463"/>
      <c r="GT141" s="463"/>
      <c r="GU141" s="463"/>
      <c r="GV141" s="463"/>
      <c r="GW141" s="463"/>
      <c r="GX141" s="463"/>
      <c r="GY141" s="463"/>
      <c r="GZ141" s="463"/>
      <c r="HA141" s="463"/>
      <c r="HB141" s="463"/>
      <c r="HC141" s="463"/>
      <c r="HD141" s="463"/>
      <c r="HE141" s="463"/>
      <c r="HF141" s="463"/>
      <c r="HG141" s="463"/>
      <c r="HH141" s="463"/>
      <c r="HI141" s="463"/>
      <c r="HJ141" s="463"/>
      <c r="HK141" s="463"/>
      <c r="HL141" s="463"/>
      <c r="HM141" s="463"/>
      <c r="HN141" s="463"/>
      <c r="HO141" s="463"/>
      <c r="HP141" s="463"/>
      <c r="HQ141" s="463"/>
      <c r="HR141" s="463"/>
      <c r="HS141" s="463"/>
      <c r="HT141" s="463"/>
      <c r="HU141" s="463"/>
      <c r="HV141" s="463"/>
      <c r="HW141" s="463"/>
      <c r="HX141" s="463"/>
      <c r="HY141" s="463"/>
      <c r="HZ141" s="463"/>
      <c r="IA141" s="463"/>
      <c r="IB141" s="463"/>
      <c r="IC141" s="463"/>
      <c r="ID141" s="463"/>
      <c r="IE141" s="463"/>
      <c r="IF141" s="463"/>
      <c r="IG141" s="463"/>
      <c r="IH141" s="463"/>
      <c r="II141" s="463"/>
      <c r="IJ141" s="463"/>
      <c r="IK141" s="463"/>
      <c r="IL141" s="463"/>
      <c r="IM141" s="463"/>
      <c r="IN141" s="463"/>
      <c r="IO141" s="463"/>
      <c r="IP141" s="463"/>
      <c r="IQ141" s="463"/>
      <c r="IR141" s="463"/>
    </row>
    <row r="142" spans="1:252" ht="11.1" customHeight="1">
      <c r="A142" s="463"/>
      <c r="B142" s="463"/>
      <c r="C142" s="463"/>
      <c r="D142" s="463"/>
      <c r="E142" s="463"/>
      <c r="F142" s="463"/>
      <c r="G142" s="463"/>
      <c r="H142" s="463"/>
      <c r="I142" s="463"/>
      <c r="J142" s="485"/>
      <c r="K142" s="485"/>
      <c r="L142" s="463"/>
      <c r="M142" s="463"/>
      <c r="N142" s="463"/>
      <c r="O142" s="463"/>
      <c r="P142" s="463"/>
      <c r="Q142" s="463"/>
      <c r="R142" s="463"/>
      <c r="S142" s="463"/>
      <c r="T142" s="463"/>
      <c r="U142" s="463"/>
      <c r="V142" s="463"/>
      <c r="W142" s="463"/>
      <c r="X142" s="463"/>
      <c r="Y142" s="463"/>
      <c r="Z142" s="463"/>
      <c r="AA142" s="463"/>
      <c r="AB142" s="463"/>
      <c r="AC142" s="463"/>
      <c r="AD142" s="463"/>
      <c r="AE142" s="463"/>
      <c r="AF142" s="463"/>
      <c r="AG142" s="463"/>
      <c r="AH142" s="463"/>
      <c r="AI142" s="463"/>
      <c r="AJ142" s="463"/>
      <c r="AK142" s="463"/>
      <c r="AL142" s="463"/>
      <c r="AM142" s="463"/>
      <c r="AN142" s="463"/>
      <c r="AO142" s="463"/>
      <c r="AP142" s="463"/>
      <c r="AQ142" s="463"/>
      <c r="AR142" s="463"/>
      <c r="AS142" s="463"/>
      <c r="AT142" s="463"/>
      <c r="AU142" s="463"/>
      <c r="AV142" s="463"/>
      <c r="AW142" s="463"/>
      <c r="AX142" s="463"/>
      <c r="AY142" s="463"/>
      <c r="AZ142" s="463"/>
      <c r="BA142" s="463"/>
      <c r="BB142" s="463"/>
      <c r="BC142" s="463"/>
      <c r="BD142" s="463"/>
      <c r="BE142" s="463"/>
      <c r="BF142" s="463"/>
      <c r="BG142" s="463"/>
      <c r="BH142" s="463"/>
      <c r="BI142" s="463"/>
      <c r="BJ142" s="463"/>
      <c r="BK142" s="463"/>
      <c r="BL142" s="463"/>
      <c r="BM142" s="463"/>
      <c r="BN142" s="463"/>
      <c r="BO142" s="463"/>
      <c r="BP142" s="463"/>
      <c r="BQ142" s="463"/>
      <c r="BR142" s="463"/>
      <c r="BS142" s="463"/>
      <c r="BT142" s="463"/>
      <c r="BU142" s="463"/>
      <c r="BV142" s="463"/>
      <c r="BW142" s="463"/>
      <c r="BX142" s="463"/>
      <c r="BY142" s="463"/>
      <c r="BZ142" s="463"/>
      <c r="CA142" s="463"/>
      <c r="CB142" s="463"/>
      <c r="CC142" s="463"/>
      <c r="CD142" s="463"/>
      <c r="CE142" s="463"/>
      <c r="CF142" s="463"/>
      <c r="CG142" s="463"/>
      <c r="CH142" s="463"/>
      <c r="CI142" s="463"/>
      <c r="CJ142" s="463"/>
      <c r="CK142" s="463"/>
      <c r="CL142" s="463"/>
      <c r="CM142" s="463"/>
      <c r="CN142" s="463"/>
      <c r="CO142" s="463"/>
      <c r="CP142" s="463"/>
      <c r="CQ142" s="463"/>
      <c r="CR142" s="463"/>
      <c r="CS142" s="463"/>
      <c r="CT142" s="463"/>
      <c r="CU142" s="463"/>
      <c r="CV142" s="463"/>
      <c r="CW142" s="463"/>
      <c r="CX142" s="463"/>
      <c r="CY142" s="463"/>
      <c r="CZ142" s="463"/>
      <c r="DA142" s="463"/>
      <c r="DB142" s="463"/>
      <c r="DC142" s="463"/>
      <c r="DD142" s="463"/>
      <c r="DE142" s="463"/>
      <c r="DF142" s="463"/>
      <c r="DG142" s="463"/>
      <c r="DH142" s="463"/>
      <c r="DI142" s="463"/>
      <c r="DJ142" s="463"/>
      <c r="DK142" s="463"/>
      <c r="DL142" s="463"/>
      <c r="DM142" s="463"/>
      <c r="DN142" s="463"/>
      <c r="DO142" s="463"/>
      <c r="DP142" s="463"/>
      <c r="DQ142" s="463"/>
      <c r="DR142" s="463"/>
      <c r="DS142" s="463"/>
      <c r="DT142" s="463"/>
      <c r="DU142" s="463"/>
      <c r="DV142" s="463"/>
      <c r="DW142" s="463"/>
      <c r="DX142" s="463"/>
      <c r="DY142" s="463"/>
      <c r="DZ142" s="463"/>
      <c r="EA142" s="463"/>
      <c r="EB142" s="463"/>
      <c r="EC142" s="463"/>
      <c r="ED142" s="463"/>
      <c r="EE142" s="463"/>
      <c r="EF142" s="463"/>
      <c r="EG142" s="463"/>
      <c r="EH142" s="463"/>
      <c r="EI142" s="463"/>
      <c r="EJ142" s="463"/>
      <c r="EK142" s="463"/>
      <c r="EL142" s="463"/>
      <c r="EM142" s="463"/>
      <c r="EN142" s="463"/>
      <c r="EO142" s="463"/>
      <c r="EP142" s="463"/>
      <c r="EQ142" s="463"/>
      <c r="ER142" s="463"/>
      <c r="ES142" s="463"/>
      <c r="ET142" s="463"/>
      <c r="EU142" s="463"/>
      <c r="EV142" s="463"/>
      <c r="EW142" s="463"/>
      <c r="EX142" s="463"/>
      <c r="EY142" s="463"/>
      <c r="EZ142" s="463"/>
      <c r="FA142" s="463"/>
      <c r="FB142" s="463"/>
      <c r="FC142" s="463"/>
      <c r="FD142" s="463"/>
      <c r="FE142" s="463"/>
      <c r="FF142" s="463"/>
      <c r="FG142" s="463"/>
      <c r="FH142" s="463"/>
      <c r="FI142" s="463"/>
      <c r="FJ142" s="463"/>
      <c r="FK142" s="463"/>
      <c r="FL142" s="463"/>
      <c r="FM142" s="463"/>
      <c r="FN142" s="463"/>
      <c r="FO142" s="463"/>
      <c r="FP142" s="463"/>
      <c r="FQ142" s="463"/>
      <c r="FR142" s="463"/>
      <c r="FS142" s="463"/>
      <c r="FT142" s="463"/>
      <c r="FU142" s="463"/>
      <c r="FV142" s="463"/>
      <c r="FW142" s="463"/>
      <c r="FX142" s="463"/>
      <c r="FY142" s="463"/>
      <c r="FZ142" s="463"/>
      <c r="GA142" s="463"/>
      <c r="GB142" s="463"/>
      <c r="GC142" s="463"/>
      <c r="GD142" s="463"/>
      <c r="GE142" s="463"/>
      <c r="GF142" s="463"/>
      <c r="GG142" s="463"/>
      <c r="GH142" s="463"/>
      <c r="GI142" s="463"/>
      <c r="GJ142" s="463"/>
      <c r="GK142" s="463"/>
      <c r="GL142" s="463"/>
      <c r="GM142" s="463"/>
      <c r="GN142" s="463"/>
      <c r="GO142" s="463"/>
      <c r="GP142" s="463"/>
      <c r="GQ142" s="463"/>
      <c r="GR142" s="463"/>
      <c r="GS142" s="463"/>
      <c r="GT142" s="463"/>
      <c r="GU142" s="463"/>
      <c r="GV142" s="463"/>
      <c r="GW142" s="463"/>
      <c r="GX142" s="463"/>
      <c r="GY142" s="463"/>
      <c r="GZ142" s="463"/>
      <c r="HA142" s="463"/>
      <c r="HB142" s="463"/>
      <c r="HC142" s="463"/>
      <c r="HD142" s="463"/>
      <c r="HE142" s="463"/>
      <c r="HF142" s="463"/>
      <c r="HG142" s="463"/>
      <c r="HH142" s="463"/>
      <c r="HI142" s="463"/>
      <c r="HJ142" s="463"/>
      <c r="HK142" s="463"/>
      <c r="HL142" s="463"/>
      <c r="HM142" s="463"/>
      <c r="HN142" s="463"/>
      <c r="HO142" s="463"/>
      <c r="HP142" s="463"/>
      <c r="HQ142" s="463"/>
      <c r="HR142" s="463"/>
      <c r="HS142" s="463"/>
      <c r="HT142" s="463"/>
      <c r="HU142" s="463"/>
      <c r="HV142" s="463"/>
      <c r="HW142" s="463"/>
      <c r="HX142" s="463"/>
      <c r="HY142" s="463"/>
      <c r="HZ142" s="463"/>
      <c r="IA142" s="463"/>
      <c r="IB142" s="463"/>
      <c r="IC142" s="463"/>
      <c r="ID142" s="463"/>
      <c r="IE142" s="463"/>
      <c r="IF142" s="463"/>
      <c r="IG142" s="463"/>
      <c r="IH142" s="463"/>
      <c r="II142" s="463"/>
      <c r="IJ142" s="463"/>
      <c r="IK142" s="463"/>
      <c r="IL142" s="463"/>
      <c r="IM142" s="463"/>
      <c r="IN142" s="463"/>
      <c r="IO142" s="463"/>
      <c r="IP142" s="463"/>
      <c r="IQ142" s="463"/>
      <c r="IR142" s="463"/>
    </row>
    <row r="143" spans="1:252" ht="11.1" customHeight="1">
      <c r="A143" s="463"/>
      <c r="B143" s="463"/>
      <c r="C143" s="463"/>
      <c r="D143" s="463"/>
      <c r="E143" s="463"/>
      <c r="F143" s="463"/>
      <c r="G143" s="463"/>
      <c r="H143" s="463"/>
      <c r="I143" s="463"/>
      <c r="J143" s="485"/>
      <c r="K143" s="485"/>
      <c r="L143" s="463"/>
      <c r="M143" s="463"/>
      <c r="N143" s="463"/>
      <c r="O143" s="463"/>
      <c r="P143" s="463"/>
      <c r="Q143" s="463"/>
      <c r="R143" s="463"/>
      <c r="S143" s="463"/>
      <c r="T143" s="463"/>
      <c r="U143" s="463"/>
      <c r="V143" s="463"/>
      <c r="W143" s="463"/>
      <c r="X143" s="463"/>
      <c r="Y143" s="463"/>
      <c r="Z143" s="463"/>
      <c r="AA143" s="463"/>
      <c r="AB143" s="463"/>
      <c r="AC143" s="463"/>
      <c r="AD143" s="463"/>
      <c r="AE143" s="463"/>
      <c r="AF143" s="463"/>
      <c r="AG143" s="463"/>
      <c r="AH143" s="463"/>
      <c r="AI143" s="463"/>
      <c r="AJ143" s="463"/>
      <c r="AK143" s="463"/>
      <c r="AL143" s="463"/>
      <c r="AM143" s="463"/>
      <c r="AN143" s="463"/>
      <c r="AO143" s="463"/>
      <c r="AP143" s="463"/>
      <c r="AQ143" s="463"/>
      <c r="AR143" s="463"/>
      <c r="AS143" s="463"/>
      <c r="AT143" s="463"/>
      <c r="AU143" s="463"/>
      <c r="AV143" s="463"/>
      <c r="AW143" s="463"/>
      <c r="AX143" s="463"/>
      <c r="AY143" s="463"/>
      <c r="AZ143" s="463"/>
      <c r="BA143" s="463"/>
      <c r="BB143" s="463"/>
      <c r="BC143" s="463"/>
      <c r="BD143" s="463"/>
      <c r="BE143" s="463"/>
      <c r="BF143" s="463"/>
      <c r="BG143" s="463"/>
      <c r="BH143" s="463"/>
      <c r="BI143" s="463"/>
      <c r="BJ143" s="463"/>
      <c r="BK143" s="463"/>
      <c r="BL143" s="463"/>
      <c r="BM143" s="463"/>
      <c r="BN143" s="463"/>
      <c r="BO143" s="463"/>
      <c r="BP143" s="463"/>
      <c r="BQ143" s="463"/>
      <c r="BR143" s="463"/>
      <c r="BS143" s="463"/>
      <c r="BT143" s="463"/>
      <c r="BU143" s="463"/>
      <c r="BV143" s="463"/>
      <c r="BW143" s="463"/>
      <c r="BX143" s="463"/>
      <c r="BY143" s="463"/>
      <c r="BZ143" s="463"/>
      <c r="CA143" s="463"/>
      <c r="CB143" s="463"/>
      <c r="CC143" s="463"/>
      <c r="CD143" s="463"/>
      <c r="CE143" s="463"/>
      <c r="CF143" s="463"/>
      <c r="CG143" s="463"/>
      <c r="CH143" s="463"/>
      <c r="CI143" s="463"/>
      <c r="CJ143" s="463"/>
      <c r="CK143" s="463"/>
      <c r="CL143" s="463"/>
      <c r="CM143" s="463"/>
      <c r="CN143" s="463"/>
      <c r="CO143" s="463"/>
      <c r="CP143" s="463"/>
      <c r="CQ143" s="463"/>
      <c r="CR143" s="463"/>
      <c r="CS143" s="463"/>
      <c r="CT143" s="463"/>
      <c r="CU143" s="463"/>
      <c r="CV143" s="463"/>
      <c r="CW143" s="463"/>
      <c r="CX143" s="463"/>
      <c r="CY143" s="463"/>
      <c r="CZ143" s="463"/>
      <c r="DA143" s="463"/>
      <c r="DB143" s="463"/>
      <c r="DC143" s="463"/>
      <c r="DD143" s="463"/>
      <c r="DE143" s="463"/>
      <c r="DF143" s="463"/>
      <c r="DG143" s="463"/>
      <c r="DH143" s="463"/>
      <c r="DI143" s="463"/>
      <c r="DJ143" s="463"/>
      <c r="DK143" s="463"/>
      <c r="DL143" s="463"/>
      <c r="DM143" s="463"/>
      <c r="DN143" s="463"/>
      <c r="DO143" s="463"/>
      <c r="DP143" s="463"/>
      <c r="DQ143" s="463"/>
      <c r="DR143" s="463"/>
      <c r="DS143" s="463"/>
      <c r="DT143" s="463"/>
      <c r="DU143" s="463"/>
      <c r="DV143" s="463"/>
      <c r="DW143" s="463"/>
      <c r="DX143" s="463"/>
      <c r="DY143" s="463"/>
      <c r="DZ143" s="463"/>
      <c r="EA143" s="463"/>
      <c r="EB143" s="463"/>
      <c r="EC143" s="463"/>
      <c r="ED143" s="463"/>
      <c r="EE143" s="463"/>
      <c r="EF143" s="463"/>
      <c r="EG143" s="463"/>
      <c r="EH143" s="463"/>
      <c r="EI143" s="463"/>
      <c r="EJ143" s="463"/>
      <c r="EK143" s="463"/>
      <c r="EL143" s="463"/>
      <c r="EM143" s="463"/>
      <c r="EN143" s="463"/>
      <c r="EO143" s="463"/>
      <c r="EP143" s="463"/>
      <c r="EQ143" s="463"/>
      <c r="ER143" s="463"/>
      <c r="ES143" s="463"/>
      <c r="ET143" s="463"/>
      <c r="EU143" s="463"/>
      <c r="EV143" s="463"/>
      <c r="EW143" s="463"/>
      <c r="EX143" s="463"/>
      <c r="EY143" s="463"/>
      <c r="EZ143" s="463"/>
      <c r="FA143" s="463"/>
      <c r="FB143" s="463"/>
      <c r="FC143" s="463"/>
      <c r="FD143" s="463"/>
      <c r="FE143" s="463"/>
      <c r="FF143" s="463"/>
      <c r="FG143" s="463"/>
      <c r="FH143" s="463"/>
      <c r="FI143" s="463"/>
      <c r="FJ143" s="463"/>
      <c r="FK143" s="463"/>
      <c r="FL143" s="463"/>
      <c r="FM143" s="463"/>
      <c r="FN143" s="463"/>
      <c r="FO143" s="463"/>
      <c r="FP143" s="463"/>
      <c r="FQ143" s="463"/>
      <c r="FR143" s="463"/>
      <c r="FS143" s="463"/>
      <c r="FT143" s="463"/>
      <c r="FU143" s="463"/>
      <c r="FV143" s="463"/>
      <c r="FW143" s="463"/>
      <c r="FX143" s="463"/>
      <c r="FY143" s="463"/>
      <c r="FZ143" s="463"/>
      <c r="GA143" s="463"/>
      <c r="GB143" s="463"/>
      <c r="GC143" s="463"/>
      <c r="GD143" s="463"/>
      <c r="GE143" s="463"/>
      <c r="GF143" s="463"/>
      <c r="GG143" s="463"/>
      <c r="GH143" s="463"/>
      <c r="GI143" s="463"/>
      <c r="GJ143" s="463"/>
      <c r="GK143" s="463"/>
      <c r="GL143" s="463"/>
      <c r="GM143" s="463"/>
      <c r="GN143" s="463"/>
      <c r="GO143" s="463"/>
      <c r="GP143" s="463"/>
      <c r="GQ143" s="463"/>
      <c r="GR143" s="463"/>
      <c r="GS143" s="463"/>
      <c r="GT143" s="463"/>
      <c r="GU143" s="463"/>
      <c r="GV143" s="463"/>
      <c r="GW143" s="463"/>
      <c r="GX143" s="463"/>
      <c r="GY143" s="463"/>
      <c r="GZ143" s="463"/>
      <c r="HA143" s="463"/>
      <c r="HB143" s="463"/>
      <c r="HC143" s="463"/>
      <c r="HD143" s="463"/>
      <c r="HE143" s="463"/>
      <c r="HF143" s="463"/>
      <c r="HG143" s="463"/>
      <c r="HH143" s="463"/>
      <c r="HI143" s="463"/>
      <c r="HJ143" s="463"/>
      <c r="HK143" s="463"/>
      <c r="HL143" s="463"/>
      <c r="HM143" s="463"/>
      <c r="HN143" s="463"/>
      <c r="HO143" s="463"/>
      <c r="HP143" s="463"/>
      <c r="HQ143" s="463"/>
      <c r="HR143" s="463"/>
      <c r="HS143" s="463"/>
      <c r="HT143" s="463"/>
      <c r="HU143" s="463"/>
      <c r="HV143" s="463"/>
      <c r="HW143" s="463"/>
      <c r="HX143" s="463"/>
      <c r="HY143" s="463"/>
      <c r="HZ143" s="463"/>
      <c r="IA143" s="463"/>
      <c r="IB143" s="463"/>
      <c r="IC143" s="463"/>
      <c r="ID143" s="463"/>
      <c r="IE143" s="463"/>
      <c r="IF143" s="463"/>
      <c r="IG143" s="463"/>
      <c r="IH143" s="463"/>
      <c r="II143" s="463"/>
      <c r="IJ143" s="463"/>
      <c r="IK143" s="463"/>
      <c r="IL143" s="463"/>
      <c r="IM143" s="463"/>
      <c r="IN143" s="463"/>
      <c r="IO143" s="463"/>
      <c r="IP143" s="463"/>
      <c r="IQ143" s="463"/>
      <c r="IR143" s="463"/>
    </row>
    <row r="144" spans="1:252" ht="11.1" customHeight="1">
      <c r="A144" s="463"/>
      <c r="B144" s="463"/>
      <c r="C144" s="463"/>
      <c r="D144" s="463"/>
      <c r="E144" s="463"/>
      <c r="F144" s="463"/>
      <c r="G144" s="463"/>
      <c r="H144" s="463"/>
      <c r="I144" s="463"/>
      <c r="J144" s="485"/>
      <c r="K144" s="485"/>
      <c r="L144" s="463"/>
      <c r="M144" s="463"/>
      <c r="N144" s="463"/>
      <c r="O144" s="463"/>
      <c r="P144" s="463"/>
      <c r="Q144" s="463"/>
      <c r="R144" s="463"/>
      <c r="S144" s="463"/>
      <c r="T144" s="463"/>
      <c r="U144" s="463"/>
      <c r="V144" s="463"/>
      <c r="W144" s="463"/>
      <c r="X144" s="463"/>
      <c r="Y144" s="463"/>
      <c r="Z144" s="463"/>
      <c r="AA144" s="463"/>
      <c r="AB144" s="463"/>
      <c r="AC144" s="463"/>
      <c r="AD144" s="463"/>
      <c r="AE144" s="463"/>
      <c r="AF144" s="463"/>
      <c r="AG144" s="463"/>
      <c r="AH144" s="463"/>
      <c r="AI144" s="463"/>
      <c r="AJ144" s="463"/>
      <c r="AK144" s="463"/>
      <c r="AL144" s="463"/>
      <c r="AM144" s="463"/>
      <c r="AN144" s="463"/>
      <c r="AO144" s="463"/>
      <c r="AP144" s="463"/>
      <c r="AQ144" s="463"/>
      <c r="AR144" s="463"/>
      <c r="AS144" s="463"/>
      <c r="AT144" s="463"/>
      <c r="AU144" s="463"/>
      <c r="AV144" s="463"/>
      <c r="AW144" s="463"/>
      <c r="AX144" s="463"/>
      <c r="AY144" s="463"/>
      <c r="AZ144" s="463"/>
      <c r="BA144" s="463"/>
      <c r="BB144" s="463"/>
      <c r="BC144" s="463"/>
      <c r="BD144" s="463"/>
      <c r="BE144" s="463"/>
      <c r="BF144" s="463"/>
      <c r="BG144" s="463"/>
      <c r="BH144" s="463"/>
      <c r="BI144" s="463"/>
      <c r="BJ144" s="463"/>
      <c r="BK144" s="463"/>
      <c r="BL144" s="463"/>
      <c r="BM144" s="463"/>
      <c r="BN144" s="463"/>
      <c r="BO144" s="463"/>
      <c r="BP144" s="463"/>
      <c r="BQ144" s="463"/>
      <c r="BR144" s="463"/>
      <c r="BS144" s="463"/>
      <c r="BT144" s="463"/>
      <c r="BU144" s="463"/>
      <c r="BV144" s="463"/>
      <c r="BW144" s="463"/>
      <c r="BX144" s="463"/>
      <c r="BY144" s="463"/>
      <c r="BZ144" s="463"/>
      <c r="CA144" s="463"/>
      <c r="CB144" s="463"/>
      <c r="CC144" s="463"/>
      <c r="CD144" s="463"/>
      <c r="CE144" s="463"/>
      <c r="CF144" s="463"/>
      <c r="CG144" s="463"/>
      <c r="CH144" s="463"/>
      <c r="CI144" s="463"/>
      <c r="CJ144" s="463"/>
      <c r="CK144" s="463"/>
      <c r="CL144" s="463"/>
      <c r="CM144" s="463"/>
      <c r="CN144" s="463"/>
      <c r="CO144" s="463"/>
      <c r="CP144" s="463"/>
      <c r="CQ144" s="463"/>
      <c r="CR144" s="463"/>
      <c r="CS144" s="463"/>
      <c r="CT144" s="463"/>
      <c r="CU144" s="463"/>
      <c r="CV144" s="463"/>
      <c r="CW144" s="463"/>
      <c r="CX144" s="463"/>
      <c r="CY144" s="463"/>
      <c r="CZ144" s="463"/>
      <c r="DA144" s="463"/>
      <c r="DB144" s="463"/>
      <c r="DC144" s="463"/>
      <c r="DD144" s="463"/>
      <c r="DE144" s="463"/>
      <c r="DF144" s="463"/>
      <c r="DG144" s="463"/>
      <c r="DH144" s="463"/>
      <c r="DI144" s="463"/>
      <c r="DJ144" s="463"/>
      <c r="DK144" s="463"/>
      <c r="DL144" s="463"/>
      <c r="DM144" s="463"/>
      <c r="DN144" s="463"/>
      <c r="DO144" s="463"/>
      <c r="DP144" s="463"/>
      <c r="DQ144" s="463"/>
      <c r="DR144" s="463"/>
      <c r="DS144" s="463"/>
      <c r="DT144" s="463"/>
      <c r="DU144" s="463"/>
      <c r="DV144" s="463"/>
      <c r="DW144" s="463"/>
      <c r="DX144" s="463"/>
      <c r="DY144" s="463"/>
      <c r="DZ144" s="463"/>
      <c r="EA144" s="463"/>
      <c r="EB144" s="463"/>
      <c r="EC144" s="463"/>
      <c r="ED144" s="463"/>
      <c r="EE144" s="463"/>
      <c r="EF144" s="463"/>
      <c r="EG144" s="463"/>
      <c r="EH144" s="463"/>
      <c r="EI144" s="463"/>
      <c r="EJ144" s="463"/>
      <c r="EK144" s="463"/>
      <c r="EL144" s="463"/>
      <c r="EM144" s="463"/>
      <c r="EN144" s="463"/>
      <c r="EO144" s="463"/>
      <c r="EP144" s="463"/>
      <c r="EQ144" s="463"/>
      <c r="ER144" s="463"/>
      <c r="ES144" s="463"/>
      <c r="ET144" s="463"/>
      <c r="EU144" s="463"/>
      <c r="EV144" s="463"/>
      <c r="EW144" s="463"/>
      <c r="EX144" s="463"/>
      <c r="EY144" s="463"/>
      <c r="EZ144" s="463"/>
      <c r="FA144" s="463"/>
      <c r="FB144" s="463"/>
      <c r="FC144" s="463"/>
      <c r="FD144" s="463"/>
      <c r="FE144" s="463"/>
      <c r="FF144" s="463"/>
      <c r="FG144" s="463"/>
      <c r="FH144" s="463"/>
      <c r="FI144" s="463"/>
      <c r="FJ144" s="463"/>
      <c r="FK144" s="463"/>
      <c r="FL144" s="463"/>
      <c r="FM144" s="463"/>
      <c r="FN144" s="463"/>
      <c r="FO144" s="463"/>
      <c r="FP144" s="463"/>
      <c r="FQ144" s="463"/>
      <c r="FR144" s="463"/>
      <c r="FS144" s="463"/>
      <c r="FT144" s="463"/>
      <c r="FU144" s="463"/>
      <c r="FV144" s="463"/>
      <c r="FW144" s="463"/>
      <c r="FX144" s="463"/>
      <c r="FY144" s="463"/>
      <c r="FZ144" s="463"/>
      <c r="GA144" s="463"/>
      <c r="GB144" s="463"/>
      <c r="GC144" s="463"/>
      <c r="GD144" s="463"/>
      <c r="GE144" s="463"/>
      <c r="GF144" s="463"/>
      <c r="GG144" s="463"/>
      <c r="GH144" s="463"/>
      <c r="GI144" s="463"/>
      <c r="GJ144" s="463"/>
      <c r="GK144" s="463"/>
      <c r="GL144" s="463"/>
      <c r="GM144" s="463"/>
      <c r="GN144" s="463"/>
      <c r="GO144" s="463"/>
      <c r="GP144" s="463"/>
      <c r="GQ144" s="463"/>
      <c r="GR144" s="463"/>
      <c r="GS144" s="463"/>
      <c r="GT144" s="463"/>
      <c r="GU144" s="463"/>
      <c r="GV144" s="463"/>
      <c r="GW144" s="463"/>
      <c r="GX144" s="463"/>
      <c r="GY144" s="463"/>
      <c r="GZ144" s="463"/>
      <c r="HA144" s="463"/>
      <c r="HB144" s="463"/>
      <c r="HC144" s="463"/>
      <c r="HD144" s="463"/>
      <c r="HE144" s="463"/>
      <c r="HF144" s="463"/>
      <c r="HG144" s="463"/>
      <c r="HH144" s="463"/>
      <c r="HI144" s="463"/>
      <c r="HJ144" s="463"/>
      <c r="HK144" s="463"/>
      <c r="HL144" s="463"/>
      <c r="HM144" s="463"/>
      <c r="HN144" s="463"/>
      <c r="HO144" s="463"/>
      <c r="HP144" s="463"/>
      <c r="HQ144" s="463"/>
      <c r="HR144" s="463"/>
      <c r="HS144" s="463"/>
      <c r="HT144" s="463"/>
      <c r="HU144" s="463"/>
      <c r="HV144" s="463"/>
      <c r="HW144" s="463"/>
      <c r="HX144" s="463"/>
      <c r="HY144" s="463"/>
      <c r="HZ144" s="463"/>
      <c r="IA144" s="463"/>
      <c r="IB144" s="463"/>
      <c r="IC144" s="463"/>
      <c r="ID144" s="463"/>
      <c r="IE144" s="463"/>
      <c r="IF144" s="463"/>
      <c r="IG144" s="463"/>
      <c r="IH144" s="463"/>
      <c r="II144" s="463"/>
      <c r="IJ144" s="463"/>
      <c r="IK144" s="463"/>
      <c r="IL144" s="463"/>
      <c r="IM144" s="463"/>
      <c r="IN144" s="463"/>
      <c r="IO144" s="463"/>
      <c r="IP144" s="463"/>
      <c r="IQ144" s="463"/>
      <c r="IR144" s="463"/>
    </row>
    <row r="145" spans="1:252" ht="11.1" customHeight="1">
      <c r="A145" s="463"/>
      <c r="B145" s="463"/>
      <c r="C145" s="463"/>
      <c r="D145" s="463"/>
      <c r="E145" s="463"/>
      <c r="F145" s="463"/>
      <c r="G145" s="463"/>
      <c r="H145" s="463"/>
      <c r="I145" s="463"/>
      <c r="J145" s="485"/>
      <c r="K145" s="485"/>
      <c r="L145" s="463"/>
      <c r="M145" s="463"/>
      <c r="N145" s="463"/>
      <c r="O145" s="463"/>
      <c r="P145" s="463"/>
      <c r="Q145" s="463"/>
      <c r="R145" s="463"/>
      <c r="S145" s="463"/>
      <c r="T145" s="463"/>
      <c r="U145" s="463"/>
      <c r="V145" s="463"/>
      <c r="W145" s="463"/>
      <c r="X145" s="463"/>
      <c r="Y145" s="463"/>
      <c r="Z145" s="463"/>
      <c r="AA145" s="463"/>
      <c r="AB145" s="463"/>
      <c r="AC145" s="463"/>
      <c r="AD145" s="463"/>
      <c r="AE145" s="463"/>
      <c r="AF145" s="463"/>
      <c r="AG145" s="463"/>
      <c r="AH145" s="463"/>
      <c r="AI145" s="463"/>
      <c r="AJ145" s="463"/>
      <c r="AK145" s="463"/>
      <c r="AL145" s="463"/>
      <c r="AM145" s="463"/>
      <c r="AN145" s="463"/>
      <c r="AO145" s="463"/>
      <c r="AP145" s="463"/>
      <c r="AQ145" s="463"/>
      <c r="AR145" s="463"/>
      <c r="AS145" s="463"/>
      <c r="AT145" s="463"/>
      <c r="AU145" s="463"/>
      <c r="AV145" s="463"/>
      <c r="AW145" s="463"/>
      <c r="AX145" s="463"/>
      <c r="AY145" s="463"/>
      <c r="AZ145" s="463"/>
      <c r="BA145" s="463"/>
      <c r="BB145" s="463"/>
      <c r="BC145" s="463"/>
      <c r="BD145" s="463"/>
      <c r="BE145" s="463"/>
      <c r="BF145" s="463"/>
      <c r="BG145" s="463"/>
      <c r="BH145" s="463"/>
      <c r="BI145" s="463"/>
      <c r="BJ145" s="463"/>
      <c r="BK145" s="463"/>
      <c r="BL145" s="463"/>
      <c r="BM145" s="463"/>
      <c r="BN145" s="463"/>
      <c r="BO145" s="463"/>
      <c r="BP145" s="463"/>
      <c r="BQ145" s="463"/>
      <c r="BR145" s="463"/>
      <c r="BS145" s="463"/>
      <c r="BT145" s="463"/>
      <c r="BU145" s="463"/>
      <c r="BV145" s="463"/>
      <c r="BW145" s="463"/>
      <c r="BX145" s="463"/>
      <c r="BY145" s="463"/>
      <c r="BZ145" s="463"/>
      <c r="CA145" s="463"/>
      <c r="CB145" s="463"/>
      <c r="CC145" s="463"/>
      <c r="CD145" s="463"/>
      <c r="CE145" s="463"/>
      <c r="CF145" s="463"/>
      <c r="CG145" s="463"/>
      <c r="CH145" s="463"/>
      <c r="CI145" s="463"/>
      <c r="CJ145" s="463"/>
      <c r="CK145" s="463"/>
      <c r="CL145" s="463"/>
      <c r="CM145" s="463"/>
      <c r="CN145" s="463"/>
      <c r="CO145" s="463"/>
      <c r="CP145" s="463"/>
      <c r="CQ145" s="463"/>
      <c r="CR145" s="463"/>
      <c r="CS145" s="463"/>
      <c r="CT145" s="463"/>
      <c r="CU145" s="463"/>
      <c r="CV145" s="463"/>
      <c r="CW145" s="463"/>
      <c r="CX145" s="463"/>
      <c r="CY145" s="463"/>
      <c r="CZ145" s="463"/>
      <c r="DA145" s="463"/>
      <c r="DB145" s="463"/>
      <c r="DC145" s="463"/>
      <c r="DD145" s="463"/>
      <c r="DE145" s="463"/>
      <c r="DF145" s="463"/>
      <c r="DG145" s="463"/>
      <c r="DH145" s="463"/>
      <c r="DI145" s="463"/>
      <c r="DJ145" s="463"/>
      <c r="DK145" s="463"/>
      <c r="DL145" s="463"/>
      <c r="DM145" s="463"/>
      <c r="DN145" s="463"/>
      <c r="DO145" s="463"/>
      <c r="DP145" s="463"/>
      <c r="DQ145" s="463"/>
      <c r="DR145" s="463"/>
      <c r="DS145" s="463"/>
      <c r="DT145" s="463"/>
      <c r="DU145" s="463"/>
      <c r="DV145" s="463"/>
      <c r="DW145" s="463"/>
      <c r="DX145" s="463"/>
      <c r="DY145" s="463"/>
      <c r="DZ145" s="463"/>
      <c r="EA145" s="463"/>
      <c r="EB145" s="463"/>
      <c r="EC145" s="463"/>
      <c r="ED145" s="463"/>
      <c r="EE145" s="463"/>
      <c r="EF145" s="463"/>
      <c r="EG145" s="463"/>
      <c r="EH145" s="463"/>
      <c r="EI145" s="463"/>
      <c r="EJ145" s="463"/>
      <c r="EK145" s="463"/>
      <c r="EL145" s="463"/>
      <c r="EM145" s="463"/>
      <c r="EN145" s="463"/>
      <c r="EO145" s="463"/>
      <c r="EP145" s="463"/>
      <c r="EQ145" s="463"/>
      <c r="ER145" s="463"/>
      <c r="ES145" s="463"/>
      <c r="ET145" s="463"/>
      <c r="EU145" s="463"/>
      <c r="EV145" s="463"/>
      <c r="EW145" s="463"/>
      <c r="EX145" s="463"/>
      <c r="EY145" s="463"/>
      <c r="EZ145" s="463"/>
      <c r="FA145" s="463"/>
      <c r="FB145" s="463"/>
      <c r="FC145" s="463"/>
      <c r="FD145" s="463"/>
      <c r="FE145" s="463"/>
      <c r="FF145" s="463"/>
      <c r="FG145" s="463"/>
      <c r="FH145" s="463"/>
      <c r="FI145" s="463"/>
      <c r="FJ145" s="463"/>
      <c r="FK145" s="463"/>
      <c r="FL145" s="463"/>
      <c r="FM145" s="463"/>
      <c r="FN145" s="463"/>
      <c r="FO145" s="463"/>
      <c r="FP145" s="463"/>
      <c r="FQ145" s="463"/>
      <c r="FR145" s="463"/>
      <c r="FS145" s="463"/>
      <c r="FT145" s="463"/>
      <c r="FU145" s="463"/>
      <c r="FV145" s="463"/>
      <c r="FW145" s="463"/>
      <c r="FX145" s="463"/>
      <c r="FY145" s="463"/>
      <c r="FZ145" s="463"/>
      <c r="GA145" s="463"/>
      <c r="GB145" s="463"/>
      <c r="GC145" s="463"/>
      <c r="GD145" s="463"/>
      <c r="GE145" s="463"/>
      <c r="GF145" s="463"/>
      <c r="GG145" s="463"/>
      <c r="GH145" s="463"/>
      <c r="GI145" s="463"/>
      <c r="GJ145" s="463"/>
      <c r="GK145" s="463"/>
      <c r="GL145" s="463"/>
      <c r="GM145" s="463"/>
      <c r="GN145" s="463"/>
      <c r="GO145" s="463"/>
      <c r="GP145" s="463"/>
      <c r="GQ145" s="463"/>
      <c r="GR145" s="463"/>
      <c r="GS145" s="463"/>
      <c r="GT145" s="463"/>
      <c r="GU145" s="463"/>
      <c r="GV145" s="463"/>
      <c r="GW145" s="463"/>
      <c r="GX145" s="463"/>
      <c r="GY145" s="463"/>
      <c r="GZ145" s="463"/>
      <c r="HA145" s="463"/>
      <c r="HB145" s="463"/>
      <c r="HC145" s="463"/>
      <c r="HD145" s="463"/>
      <c r="HE145" s="463"/>
      <c r="HF145" s="463"/>
      <c r="HG145" s="463"/>
      <c r="HH145" s="463"/>
      <c r="HI145" s="463"/>
      <c r="HJ145" s="463"/>
      <c r="HK145" s="463"/>
      <c r="HL145" s="463"/>
      <c r="HM145" s="463"/>
      <c r="HN145" s="463"/>
      <c r="HO145" s="463"/>
      <c r="HP145" s="463"/>
      <c r="HQ145" s="463"/>
      <c r="HR145" s="463"/>
      <c r="HS145" s="463"/>
      <c r="HT145" s="463"/>
      <c r="HU145" s="463"/>
      <c r="HV145" s="463"/>
      <c r="HW145" s="463"/>
      <c r="HX145" s="463"/>
      <c r="HY145" s="463"/>
      <c r="HZ145" s="463"/>
      <c r="IA145" s="463"/>
      <c r="IB145" s="463"/>
      <c r="IC145" s="463"/>
      <c r="ID145" s="463"/>
      <c r="IE145" s="463"/>
      <c r="IF145" s="463"/>
      <c r="IG145" s="463"/>
      <c r="IH145" s="463"/>
      <c r="II145" s="463"/>
      <c r="IJ145" s="463"/>
      <c r="IK145" s="463"/>
      <c r="IL145" s="463"/>
      <c r="IM145" s="463"/>
      <c r="IN145" s="463"/>
      <c r="IO145" s="463"/>
      <c r="IP145" s="463"/>
      <c r="IQ145" s="463"/>
      <c r="IR145" s="463"/>
    </row>
    <row r="146" spans="1:252" ht="11.1" customHeight="1">
      <c r="A146" s="463"/>
      <c r="B146" s="463"/>
      <c r="C146" s="463"/>
      <c r="D146" s="463"/>
      <c r="E146" s="463"/>
      <c r="F146" s="463"/>
      <c r="G146" s="463"/>
      <c r="H146" s="463"/>
      <c r="I146" s="463"/>
      <c r="J146" s="485"/>
      <c r="K146" s="485"/>
      <c r="L146" s="463"/>
      <c r="M146" s="463"/>
      <c r="N146" s="463"/>
      <c r="O146" s="463"/>
      <c r="P146" s="463"/>
      <c r="Q146" s="463"/>
      <c r="R146" s="463"/>
      <c r="S146" s="463"/>
      <c r="T146" s="463"/>
      <c r="U146" s="463"/>
      <c r="V146" s="463"/>
      <c r="W146" s="463"/>
      <c r="X146" s="463"/>
      <c r="Y146" s="463"/>
      <c r="Z146" s="463"/>
      <c r="AA146" s="463"/>
      <c r="AB146" s="463"/>
      <c r="AC146" s="463"/>
      <c r="AD146" s="463"/>
      <c r="AE146" s="463"/>
      <c r="AF146" s="463"/>
      <c r="AG146" s="463"/>
      <c r="AH146" s="463"/>
      <c r="AI146" s="463"/>
      <c r="AJ146" s="463"/>
      <c r="AK146" s="463"/>
      <c r="AL146" s="463"/>
      <c r="AM146" s="463"/>
      <c r="AN146" s="463"/>
      <c r="AO146" s="463"/>
      <c r="AP146" s="463"/>
      <c r="AQ146" s="463"/>
      <c r="AR146" s="463"/>
      <c r="AS146" s="463"/>
      <c r="AT146" s="463"/>
      <c r="AU146" s="463"/>
      <c r="AV146" s="463"/>
      <c r="AW146" s="463"/>
      <c r="AX146" s="463"/>
      <c r="AY146" s="463"/>
      <c r="AZ146" s="463"/>
      <c r="BA146" s="463"/>
      <c r="BB146" s="463"/>
      <c r="BC146" s="463"/>
      <c r="BD146" s="463"/>
      <c r="BE146" s="463"/>
      <c r="BF146" s="463"/>
      <c r="BG146" s="463"/>
      <c r="BH146" s="463"/>
      <c r="BI146" s="463"/>
      <c r="BJ146" s="463"/>
      <c r="BK146" s="463"/>
      <c r="BL146" s="463"/>
      <c r="BM146" s="463"/>
      <c r="BN146" s="463"/>
      <c r="BO146" s="463"/>
      <c r="BP146" s="463"/>
      <c r="BQ146" s="463"/>
      <c r="BR146" s="463"/>
      <c r="BS146" s="463"/>
      <c r="BT146" s="463"/>
      <c r="BU146" s="463"/>
      <c r="BV146" s="463"/>
      <c r="BW146" s="463"/>
      <c r="BX146" s="463"/>
      <c r="BY146" s="463"/>
      <c r="BZ146" s="463"/>
      <c r="CA146" s="463"/>
      <c r="CB146" s="463"/>
      <c r="CC146" s="463"/>
      <c r="CD146" s="463"/>
      <c r="CE146" s="463"/>
      <c r="CF146" s="463"/>
      <c r="CG146" s="463"/>
      <c r="CH146" s="463"/>
      <c r="CI146" s="463"/>
      <c r="CJ146" s="463"/>
      <c r="CK146" s="463"/>
      <c r="CL146" s="463"/>
      <c r="CM146" s="463"/>
      <c r="CN146" s="463"/>
      <c r="CO146" s="463"/>
      <c r="CP146" s="463"/>
      <c r="CQ146" s="463"/>
      <c r="CR146" s="463"/>
      <c r="CS146" s="463"/>
      <c r="CT146" s="463"/>
      <c r="CU146" s="463"/>
      <c r="CV146" s="463"/>
      <c r="CW146" s="463"/>
      <c r="CX146" s="463"/>
      <c r="CY146" s="463"/>
      <c r="CZ146" s="463"/>
      <c r="DA146" s="463"/>
      <c r="DB146" s="463"/>
      <c r="DC146" s="463"/>
      <c r="DD146" s="463"/>
      <c r="DE146" s="463"/>
      <c r="DF146" s="463"/>
      <c r="DG146" s="463"/>
      <c r="DH146" s="463"/>
      <c r="DI146" s="463"/>
      <c r="DJ146" s="463"/>
      <c r="DK146" s="463"/>
      <c r="DL146" s="463"/>
      <c r="DM146" s="463"/>
      <c r="DN146" s="463"/>
      <c r="DO146" s="463"/>
      <c r="DP146" s="463"/>
      <c r="DQ146" s="463"/>
      <c r="DR146" s="463"/>
      <c r="DS146" s="463"/>
      <c r="DT146" s="463"/>
      <c r="DU146" s="463"/>
      <c r="DV146" s="463"/>
      <c r="DW146" s="463"/>
      <c r="DX146" s="463"/>
      <c r="DY146" s="463"/>
      <c r="DZ146" s="463"/>
      <c r="EA146" s="463"/>
      <c r="EB146" s="463"/>
      <c r="EC146" s="463"/>
      <c r="ED146" s="463"/>
      <c r="EE146" s="463"/>
      <c r="EF146" s="463"/>
      <c r="EG146" s="463"/>
      <c r="EH146" s="463"/>
      <c r="EI146" s="463"/>
      <c r="EJ146" s="463"/>
      <c r="EK146" s="463"/>
      <c r="EL146" s="463"/>
      <c r="EM146" s="463"/>
      <c r="EN146" s="463"/>
      <c r="EO146" s="463"/>
      <c r="EP146" s="463"/>
      <c r="EQ146" s="463"/>
      <c r="ER146" s="463"/>
      <c r="ES146" s="463"/>
      <c r="ET146" s="463"/>
      <c r="EU146" s="463"/>
      <c r="EV146" s="463"/>
      <c r="EW146" s="463"/>
      <c r="EX146" s="463"/>
      <c r="EY146" s="463"/>
      <c r="EZ146" s="463"/>
      <c r="FA146" s="463"/>
      <c r="FB146" s="463"/>
      <c r="FC146" s="463"/>
      <c r="FD146" s="463"/>
      <c r="FE146" s="463"/>
      <c r="FF146" s="463"/>
      <c r="FG146" s="463"/>
      <c r="FH146" s="463"/>
      <c r="FI146" s="463"/>
      <c r="FJ146" s="463"/>
      <c r="FK146" s="463"/>
      <c r="FL146" s="463"/>
      <c r="FM146" s="463"/>
      <c r="FN146" s="463"/>
      <c r="FO146" s="463"/>
      <c r="FP146" s="463"/>
      <c r="FQ146" s="463"/>
      <c r="FR146" s="463"/>
      <c r="FS146" s="463"/>
      <c r="FT146" s="463"/>
      <c r="FU146" s="463"/>
      <c r="FV146" s="463"/>
      <c r="FW146" s="463"/>
      <c r="FX146" s="463"/>
      <c r="FY146" s="463"/>
      <c r="FZ146" s="463"/>
      <c r="GA146" s="463"/>
      <c r="GB146" s="463"/>
      <c r="GC146" s="463"/>
      <c r="GD146" s="463"/>
      <c r="GE146" s="463"/>
      <c r="GF146" s="463"/>
      <c r="GG146" s="463"/>
      <c r="GH146" s="463"/>
      <c r="GI146" s="463"/>
      <c r="GJ146" s="463"/>
      <c r="GK146" s="463"/>
      <c r="GL146" s="463"/>
      <c r="GM146" s="463"/>
      <c r="GN146" s="463"/>
      <c r="GO146" s="463"/>
      <c r="GP146" s="463"/>
      <c r="GQ146" s="463"/>
      <c r="GR146" s="463"/>
      <c r="GS146" s="463"/>
      <c r="GT146" s="463"/>
      <c r="GU146" s="463"/>
      <c r="GV146" s="463"/>
      <c r="GW146" s="463"/>
      <c r="GX146" s="463"/>
      <c r="GY146" s="463"/>
      <c r="GZ146" s="463"/>
      <c r="HA146" s="463"/>
      <c r="HB146" s="463"/>
      <c r="HC146" s="463"/>
      <c r="HD146" s="463"/>
      <c r="HE146" s="463"/>
      <c r="HF146" s="463"/>
      <c r="HG146" s="463"/>
      <c r="HH146" s="463"/>
      <c r="HI146" s="463"/>
      <c r="HJ146" s="463"/>
      <c r="HK146" s="463"/>
      <c r="HL146" s="463"/>
      <c r="HM146" s="463"/>
      <c r="HN146" s="463"/>
      <c r="HO146" s="463"/>
      <c r="HP146" s="463"/>
      <c r="HQ146" s="463"/>
      <c r="HR146" s="463"/>
      <c r="HS146" s="463"/>
      <c r="HT146" s="463"/>
      <c r="HU146" s="463"/>
      <c r="HV146" s="463"/>
      <c r="HW146" s="463"/>
      <c r="HX146" s="463"/>
      <c r="HY146" s="463"/>
      <c r="HZ146" s="463"/>
      <c r="IA146" s="463"/>
      <c r="IB146" s="463"/>
      <c r="IC146" s="463"/>
      <c r="ID146" s="463"/>
      <c r="IE146" s="463"/>
      <c r="IF146" s="463"/>
      <c r="IG146" s="463"/>
      <c r="IH146" s="463"/>
      <c r="II146" s="463"/>
      <c r="IJ146" s="463"/>
      <c r="IK146" s="463"/>
      <c r="IL146" s="463"/>
      <c r="IM146" s="463"/>
      <c r="IN146" s="463"/>
      <c r="IO146" s="463"/>
      <c r="IP146" s="463"/>
      <c r="IQ146" s="463"/>
      <c r="IR146" s="463"/>
    </row>
    <row r="147" spans="1:252" ht="11.1" customHeight="1">
      <c r="A147" s="463"/>
      <c r="B147" s="463"/>
      <c r="C147" s="463"/>
      <c r="D147" s="463"/>
      <c r="E147" s="463"/>
      <c r="F147" s="463"/>
      <c r="G147" s="463"/>
      <c r="H147" s="463"/>
      <c r="I147" s="463"/>
      <c r="J147" s="485"/>
      <c r="K147" s="485"/>
      <c r="L147" s="463"/>
      <c r="M147" s="463"/>
      <c r="N147" s="463"/>
      <c r="O147" s="463"/>
      <c r="P147" s="463"/>
      <c r="Q147" s="463"/>
      <c r="R147" s="463"/>
      <c r="S147" s="463"/>
      <c r="T147" s="463"/>
      <c r="U147" s="463"/>
      <c r="V147" s="463"/>
      <c r="W147" s="463"/>
      <c r="X147" s="463"/>
      <c r="Y147" s="463"/>
      <c r="Z147" s="463"/>
      <c r="AA147" s="463"/>
      <c r="AB147" s="463"/>
      <c r="AC147" s="463"/>
      <c r="AD147" s="463"/>
      <c r="AE147" s="463"/>
      <c r="AF147" s="463"/>
      <c r="AG147" s="463"/>
      <c r="AH147" s="463"/>
      <c r="AI147" s="463"/>
      <c r="AJ147" s="463"/>
      <c r="AK147" s="463"/>
      <c r="AL147" s="463"/>
      <c r="AM147" s="463"/>
      <c r="AN147" s="463"/>
      <c r="AO147" s="463"/>
      <c r="AP147" s="463"/>
      <c r="AQ147" s="463"/>
      <c r="AR147" s="463"/>
      <c r="AS147" s="463"/>
      <c r="AT147" s="463"/>
      <c r="AU147" s="463"/>
      <c r="AV147" s="463"/>
      <c r="AW147" s="463"/>
      <c r="AX147" s="463"/>
      <c r="AY147" s="463"/>
      <c r="AZ147" s="463"/>
      <c r="BA147" s="463"/>
      <c r="BB147" s="463"/>
      <c r="BC147" s="463"/>
      <c r="BD147" s="463"/>
      <c r="BE147" s="463"/>
      <c r="BF147" s="463"/>
      <c r="BG147" s="463"/>
      <c r="BH147" s="463"/>
      <c r="BI147" s="463"/>
      <c r="BJ147" s="463"/>
      <c r="BK147" s="463"/>
      <c r="BL147" s="463"/>
      <c r="BM147" s="463"/>
      <c r="BN147" s="463"/>
      <c r="BO147" s="463"/>
      <c r="BP147" s="463"/>
      <c r="BQ147" s="463"/>
      <c r="BR147" s="463"/>
      <c r="BS147" s="463"/>
      <c r="BT147" s="463"/>
      <c r="BU147" s="463"/>
      <c r="BV147" s="463"/>
      <c r="BW147" s="463"/>
      <c r="BX147" s="463"/>
      <c r="BY147" s="463"/>
      <c r="BZ147" s="463"/>
      <c r="CA147" s="463"/>
      <c r="CB147" s="463"/>
      <c r="CC147" s="463"/>
      <c r="CD147" s="463"/>
      <c r="CE147" s="463"/>
      <c r="CF147" s="463"/>
      <c r="CG147" s="463"/>
      <c r="CH147" s="463"/>
      <c r="CI147" s="463"/>
      <c r="CJ147" s="463"/>
      <c r="CK147" s="463"/>
      <c r="CL147" s="463"/>
      <c r="CM147" s="463"/>
      <c r="CN147" s="463"/>
      <c r="CO147" s="463"/>
      <c r="CP147" s="463"/>
      <c r="CQ147" s="463"/>
      <c r="CR147" s="463"/>
      <c r="CS147" s="463"/>
      <c r="CT147" s="463"/>
      <c r="CU147" s="463"/>
      <c r="CV147" s="463"/>
      <c r="CW147" s="463"/>
      <c r="CX147" s="463"/>
      <c r="CY147" s="463"/>
      <c r="CZ147" s="463"/>
      <c r="DA147" s="463"/>
      <c r="DB147" s="463"/>
      <c r="DC147" s="463"/>
      <c r="DD147" s="463"/>
      <c r="DE147" s="463"/>
      <c r="DF147" s="463"/>
      <c r="DG147" s="463"/>
      <c r="DH147" s="463"/>
      <c r="DI147" s="463"/>
      <c r="DJ147" s="463"/>
      <c r="DK147" s="463"/>
      <c r="DL147" s="463"/>
      <c r="DM147" s="463"/>
      <c r="DN147" s="463"/>
      <c r="DO147" s="463"/>
      <c r="DP147" s="463"/>
      <c r="DQ147" s="463"/>
      <c r="DR147" s="463"/>
      <c r="DS147" s="463"/>
      <c r="DT147" s="463"/>
      <c r="DU147" s="463"/>
      <c r="DV147" s="463"/>
      <c r="DW147" s="463"/>
      <c r="DX147" s="463"/>
      <c r="DY147" s="463"/>
      <c r="DZ147" s="463"/>
      <c r="EA147" s="463"/>
      <c r="EB147" s="463"/>
      <c r="EC147" s="463"/>
      <c r="ED147" s="463"/>
      <c r="EE147" s="463"/>
      <c r="EF147" s="463"/>
      <c r="EG147" s="463"/>
      <c r="EH147" s="463"/>
      <c r="EI147" s="463"/>
      <c r="EJ147" s="463"/>
      <c r="EK147" s="463"/>
      <c r="EL147" s="463"/>
      <c r="EM147" s="463"/>
      <c r="EN147" s="463"/>
      <c r="EO147" s="463"/>
      <c r="EP147" s="463"/>
      <c r="EQ147" s="463"/>
      <c r="ER147" s="463"/>
      <c r="ES147" s="463"/>
      <c r="ET147" s="463"/>
      <c r="EU147" s="463"/>
      <c r="EV147" s="463"/>
      <c r="EW147" s="463"/>
      <c r="EX147" s="463"/>
      <c r="EY147" s="463"/>
      <c r="EZ147" s="463"/>
      <c r="FA147" s="463"/>
      <c r="FB147" s="463"/>
      <c r="FC147" s="463"/>
      <c r="FD147" s="463"/>
      <c r="FE147" s="463"/>
      <c r="FF147" s="463"/>
      <c r="FG147" s="463"/>
      <c r="FH147" s="463"/>
      <c r="FI147" s="463"/>
      <c r="FJ147" s="463"/>
      <c r="FK147" s="463"/>
      <c r="FL147" s="463"/>
      <c r="FM147" s="463"/>
      <c r="FN147" s="463"/>
      <c r="FO147" s="463"/>
      <c r="FP147" s="463"/>
      <c r="FQ147" s="463"/>
      <c r="FR147" s="463"/>
      <c r="FS147" s="463"/>
      <c r="FT147" s="463"/>
      <c r="FU147" s="463"/>
      <c r="FV147" s="463"/>
      <c r="FW147" s="463"/>
      <c r="FX147" s="463"/>
      <c r="FY147" s="463"/>
      <c r="FZ147" s="463"/>
      <c r="GA147" s="463"/>
      <c r="GB147" s="463"/>
      <c r="GC147" s="463"/>
      <c r="GD147" s="463"/>
      <c r="GE147" s="463"/>
      <c r="GF147" s="463"/>
      <c r="GG147" s="463"/>
      <c r="GH147" s="463"/>
      <c r="GI147" s="463"/>
      <c r="GJ147" s="463"/>
      <c r="GK147" s="463"/>
      <c r="GL147" s="463"/>
      <c r="GM147" s="463"/>
      <c r="GN147" s="463"/>
      <c r="GO147" s="463"/>
      <c r="GP147" s="463"/>
      <c r="GQ147" s="463"/>
      <c r="GR147" s="463"/>
      <c r="GS147" s="463"/>
      <c r="GT147" s="463"/>
      <c r="GU147" s="463"/>
      <c r="GV147" s="463"/>
      <c r="GW147" s="463"/>
      <c r="GX147" s="463"/>
      <c r="GY147" s="463"/>
      <c r="GZ147" s="463"/>
      <c r="HA147" s="463"/>
      <c r="HB147" s="463"/>
      <c r="HC147" s="463"/>
      <c r="HD147" s="463"/>
      <c r="HE147" s="463"/>
      <c r="HF147" s="463"/>
      <c r="HG147" s="463"/>
      <c r="HH147" s="463"/>
      <c r="HI147" s="463"/>
      <c r="HJ147" s="463"/>
      <c r="HK147" s="463"/>
      <c r="HL147" s="463"/>
      <c r="HM147" s="463"/>
      <c r="HN147" s="463"/>
      <c r="HO147" s="463"/>
      <c r="HP147" s="463"/>
      <c r="HQ147" s="463"/>
      <c r="HR147" s="463"/>
      <c r="HS147" s="463"/>
      <c r="HT147" s="463"/>
      <c r="HU147" s="463"/>
      <c r="HV147" s="463"/>
      <c r="HW147" s="463"/>
      <c r="HX147" s="463"/>
      <c r="HY147" s="463"/>
      <c r="HZ147" s="463"/>
      <c r="IA147" s="463"/>
      <c r="IB147" s="463"/>
      <c r="IC147" s="463"/>
      <c r="ID147" s="463"/>
      <c r="IE147" s="463"/>
      <c r="IF147" s="463"/>
      <c r="IG147" s="463"/>
      <c r="IH147" s="463"/>
      <c r="II147" s="463"/>
      <c r="IJ147" s="463"/>
      <c r="IK147" s="463"/>
      <c r="IL147" s="463"/>
      <c r="IM147" s="463"/>
      <c r="IN147" s="463"/>
      <c r="IO147" s="463"/>
      <c r="IP147" s="463"/>
      <c r="IQ147" s="463"/>
      <c r="IR147" s="463"/>
    </row>
    <row r="148" spans="1:252" ht="11.1" customHeight="1">
      <c r="A148" s="463"/>
      <c r="B148" s="463"/>
      <c r="C148" s="463"/>
      <c r="D148" s="463"/>
      <c r="E148" s="463"/>
      <c r="F148" s="463"/>
      <c r="G148" s="463"/>
      <c r="H148" s="463"/>
      <c r="I148" s="463"/>
      <c r="J148" s="485"/>
      <c r="K148" s="485"/>
      <c r="L148" s="463"/>
      <c r="M148" s="463"/>
      <c r="N148" s="463"/>
      <c r="O148" s="463"/>
      <c r="P148" s="463"/>
      <c r="Q148" s="463"/>
      <c r="R148" s="463"/>
      <c r="S148" s="463"/>
      <c r="T148" s="463"/>
      <c r="U148" s="463"/>
      <c r="V148" s="463"/>
      <c r="W148" s="463"/>
      <c r="X148" s="463"/>
      <c r="Y148" s="463"/>
      <c r="Z148" s="463"/>
      <c r="AA148" s="463"/>
      <c r="AB148" s="463"/>
      <c r="AC148" s="463"/>
      <c r="AD148" s="463"/>
      <c r="AE148" s="463"/>
      <c r="AF148" s="463"/>
      <c r="AG148" s="463"/>
      <c r="AH148" s="463"/>
      <c r="AI148" s="463"/>
      <c r="AJ148" s="463"/>
      <c r="AK148" s="463"/>
      <c r="AL148" s="463"/>
      <c r="AM148" s="463"/>
      <c r="AN148" s="463"/>
      <c r="AO148" s="463"/>
      <c r="AP148" s="463"/>
      <c r="AQ148" s="463"/>
      <c r="AR148" s="463"/>
      <c r="AS148" s="463"/>
      <c r="AT148" s="463"/>
      <c r="AU148" s="463"/>
      <c r="AV148" s="463"/>
      <c r="AW148" s="463"/>
      <c r="AX148" s="463"/>
      <c r="AY148" s="463"/>
      <c r="AZ148" s="463"/>
      <c r="BA148" s="463"/>
      <c r="BB148" s="463"/>
      <c r="BC148" s="463"/>
      <c r="BD148" s="463"/>
      <c r="BE148" s="463"/>
      <c r="BF148" s="463"/>
      <c r="BG148" s="463"/>
      <c r="BH148" s="463"/>
      <c r="BI148" s="463"/>
      <c r="BJ148" s="463"/>
      <c r="BK148" s="463"/>
      <c r="BL148" s="463"/>
      <c r="BM148" s="463"/>
      <c r="BN148" s="463"/>
      <c r="BO148" s="463"/>
      <c r="BP148" s="463"/>
      <c r="BQ148" s="463"/>
      <c r="BR148" s="463"/>
      <c r="BS148" s="463"/>
      <c r="BT148" s="463"/>
      <c r="BU148" s="463"/>
      <c r="BV148" s="463"/>
      <c r="BW148" s="463"/>
      <c r="BX148" s="463"/>
      <c r="BY148" s="463"/>
      <c r="BZ148" s="463"/>
      <c r="CA148" s="463"/>
      <c r="CB148" s="463"/>
      <c r="CC148" s="463"/>
      <c r="CD148" s="463"/>
      <c r="CE148" s="463"/>
      <c r="CF148" s="463"/>
      <c r="CG148" s="463"/>
      <c r="CH148" s="463"/>
      <c r="CI148" s="463"/>
      <c r="CJ148" s="463"/>
      <c r="CK148" s="463"/>
      <c r="CL148" s="463"/>
      <c r="CM148" s="463"/>
      <c r="CN148" s="463"/>
      <c r="CO148" s="463"/>
      <c r="CP148" s="463"/>
      <c r="CQ148" s="463"/>
      <c r="CR148" s="463"/>
      <c r="CS148" s="463"/>
      <c r="CT148" s="463"/>
      <c r="CU148" s="463"/>
      <c r="CV148" s="463"/>
      <c r="CW148" s="463"/>
      <c r="CX148" s="463"/>
      <c r="CY148" s="463"/>
      <c r="CZ148" s="463"/>
      <c r="DA148" s="463"/>
      <c r="DB148" s="463"/>
      <c r="DC148" s="463"/>
      <c r="DD148" s="463"/>
      <c r="DE148" s="463"/>
      <c r="DF148" s="463"/>
      <c r="DG148" s="463"/>
      <c r="DH148" s="463"/>
      <c r="DI148" s="463"/>
      <c r="DJ148" s="463"/>
      <c r="DK148" s="463"/>
      <c r="DL148" s="463"/>
      <c r="DM148" s="463"/>
      <c r="DN148" s="463"/>
      <c r="DO148" s="463"/>
      <c r="DP148" s="463"/>
      <c r="DQ148" s="463"/>
      <c r="DR148" s="463"/>
      <c r="DS148" s="463"/>
      <c r="DT148" s="463"/>
      <c r="DU148" s="463"/>
      <c r="DV148" s="463"/>
      <c r="DW148" s="463"/>
      <c r="DX148" s="463"/>
      <c r="DY148" s="463"/>
      <c r="DZ148" s="463"/>
      <c r="EA148" s="463"/>
      <c r="EB148" s="463"/>
      <c r="EC148" s="463"/>
      <c r="ED148" s="463"/>
      <c r="EE148" s="463"/>
      <c r="EF148" s="463"/>
      <c r="EG148" s="463"/>
      <c r="EH148" s="463"/>
      <c r="EI148" s="463"/>
      <c r="EJ148" s="463"/>
      <c r="EK148" s="463"/>
      <c r="EL148" s="463"/>
      <c r="EM148" s="463"/>
      <c r="EN148" s="463"/>
      <c r="EO148" s="463"/>
      <c r="EP148" s="463"/>
      <c r="EQ148" s="463"/>
      <c r="ER148" s="463"/>
      <c r="ES148" s="463"/>
      <c r="ET148" s="463"/>
      <c r="EU148" s="463"/>
      <c r="EV148" s="463"/>
      <c r="EW148" s="463"/>
      <c r="EX148" s="463"/>
      <c r="EY148" s="463"/>
      <c r="EZ148" s="463"/>
      <c r="FA148" s="463"/>
      <c r="FB148" s="463"/>
      <c r="FC148" s="463"/>
      <c r="FD148" s="463"/>
      <c r="FE148" s="463"/>
      <c r="FF148" s="463"/>
      <c r="FG148" s="463"/>
      <c r="FH148" s="463"/>
      <c r="FI148" s="463"/>
      <c r="FJ148" s="463"/>
      <c r="FK148" s="463"/>
      <c r="FL148" s="463"/>
      <c r="FM148" s="463"/>
      <c r="FN148" s="463"/>
      <c r="FO148" s="463"/>
      <c r="FP148" s="463"/>
      <c r="FQ148" s="463"/>
      <c r="FR148" s="463"/>
      <c r="FS148" s="463"/>
      <c r="FT148" s="463"/>
      <c r="FU148" s="463"/>
      <c r="FV148" s="463"/>
      <c r="FW148" s="463"/>
      <c r="FX148" s="463"/>
      <c r="FY148" s="463"/>
      <c r="FZ148" s="463"/>
      <c r="GA148" s="463"/>
      <c r="GB148" s="463"/>
      <c r="GC148" s="463"/>
      <c r="GD148" s="463"/>
      <c r="GE148" s="463"/>
      <c r="GF148" s="463"/>
      <c r="GG148" s="463"/>
      <c r="GH148" s="463"/>
      <c r="GI148" s="463"/>
      <c r="GJ148" s="463"/>
      <c r="GK148" s="463"/>
      <c r="GL148" s="463"/>
      <c r="GM148" s="463"/>
      <c r="GN148" s="463"/>
      <c r="GO148" s="463"/>
      <c r="GP148" s="463"/>
      <c r="GQ148" s="463"/>
      <c r="GR148" s="463"/>
      <c r="GS148" s="463"/>
      <c r="GT148" s="463"/>
      <c r="GU148" s="463"/>
      <c r="GV148" s="463"/>
      <c r="GW148" s="463"/>
      <c r="GX148" s="463"/>
      <c r="GY148" s="463"/>
      <c r="GZ148" s="463"/>
      <c r="HA148" s="463"/>
      <c r="HB148" s="463"/>
      <c r="HC148" s="463"/>
      <c r="HD148" s="463"/>
      <c r="HE148" s="463"/>
      <c r="HF148" s="463"/>
      <c r="HG148" s="463"/>
      <c r="HH148" s="463"/>
      <c r="HI148" s="463"/>
      <c r="HJ148" s="463"/>
      <c r="HK148" s="463"/>
      <c r="HL148" s="463"/>
      <c r="HM148" s="463"/>
      <c r="HN148" s="463"/>
      <c r="HO148" s="463"/>
      <c r="HP148" s="463"/>
      <c r="HQ148" s="463"/>
      <c r="HR148" s="463"/>
      <c r="HS148" s="463"/>
      <c r="HT148" s="463"/>
      <c r="HU148" s="463"/>
      <c r="HV148" s="463"/>
      <c r="HW148" s="463"/>
      <c r="HX148" s="463"/>
      <c r="HY148" s="463"/>
      <c r="HZ148" s="463"/>
      <c r="IA148" s="463"/>
      <c r="IB148" s="463"/>
      <c r="IC148" s="463"/>
      <c r="ID148" s="463"/>
      <c r="IE148" s="463"/>
      <c r="IF148" s="463"/>
      <c r="IG148" s="463"/>
      <c r="IH148" s="463"/>
      <c r="II148" s="463"/>
      <c r="IJ148" s="463"/>
      <c r="IK148" s="463"/>
      <c r="IL148" s="463"/>
      <c r="IM148" s="463"/>
      <c r="IN148" s="463"/>
      <c r="IO148" s="463"/>
      <c r="IP148" s="463"/>
      <c r="IQ148" s="463"/>
      <c r="IR148" s="463"/>
    </row>
    <row r="149" spans="1:252" ht="11.1" customHeight="1">
      <c r="A149" s="463"/>
      <c r="B149" s="463"/>
      <c r="C149" s="463"/>
      <c r="D149" s="463"/>
      <c r="E149" s="463"/>
      <c r="F149" s="463"/>
      <c r="G149" s="463"/>
      <c r="H149" s="463"/>
      <c r="I149" s="463"/>
      <c r="J149" s="485"/>
      <c r="K149" s="485"/>
      <c r="L149" s="463"/>
      <c r="M149" s="463"/>
      <c r="N149" s="463"/>
      <c r="O149" s="463"/>
      <c r="P149" s="463"/>
      <c r="Q149" s="463"/>
      <c r="R149" s="463"/>
      <c r="S149" s="463"/>
      <c r="T149" s="463"/>
      <c r="U149" s="463"/>
      <c r="V149" s="463"/>
      <c r="W149" s="463"/>
      <c r="X149" s="463"/>
      <c r="Y149" s="463"/>
      <c r="Z149" s="463"/>
      <c r="AA149" s="463"/>
      <c r="AB149" s="463"/>
      <c r="AC149" s="463"/>
      <c r="AD149" s="463"/>
      <c r="AE149" s="463"/>
      <c r="AF149" s="463"/>
      <c r="AG149" s="463"/>
      <c r="AH149" s="463"/>
      <c r="AI149" s="463"/>
      <c r="AJ149" s="463"/>
      <c r="AK149" s="463"/>
      <c r="AL149" s="463"/>
      <c r="AM149" s="463"/>
      <c r="AN149" s="463"/>
      <c r="AO149" s="463"/>
      <c r="AP149" s="463"/>
      <c r="AQ149" s="463"/>
      <c r="AR149" s="463"/>
      <c r="AS149" s="463"/>
      <c r="AT149" s="463"/>
      <c r="AU149" s="463"/>
      <c r="AV149" s="463"/>
      <c r="AW149" s="463"/>
      <c r="AX149" s="463"/>
      <c r="AY149" s="463"/>
      <c r="AZ149" s="463"/>
      <c r="BA149" s="463"/>
      <c r="BB149" s="463"/>
      <c r="BC149" s="463"/>
      <c r="BD149" s="463"/>
      <c r="BE149" s="463"/>
      <c r="BF149" s="463"/>
      <c r="BG149" s="463"/>
      <c r="BH149" s="463"/>
      <c r="BI149" s="463"/>
      <c r="BJ149" s="463"/>
      <c r="BK149" s="463"/>
      <c r="BL149" s="463"/>
      <c r="BM149" s="463"/>
      <c r="BN149" s="463"/>
      <c r="BO149" s="463"/>
      <c r="BP149" s="463"/>
      <c r="BQ149" s="463"/>
      <c r="BR149" s="463"/>
      <c r="BS149" s="463"/>
      <c r="BT149" s="463"/>
      <c r="BU149" s="463"/>
      <c r="BV149" s="463"/>
      <c r="BW149" s="463"/>
      <c r="BX149" s="463"/>
      <c r="BY149" s="463"/>
      <c r="BZ149" s="463"/>
      <c r="CA149" s="463"/>
      <c r="CB149" s="463"/>
      <c r="CC149" s="463"/>
      <c r="CD149" s="463"/>
      <c r="CE149" s="463"/>
      <c r="CF149" s="463"/>
      <c r="CG149" s="463"/>
      <c r="CH149" s="463"/>
      <c r="CI149" s="463"/>
      <c r="CJ149" s="463"/>
      <c r="CK149" s="463"/>
      <c r="CL149" s="463"/>
      <c r="CM149" s="463"/>
      <c r="CN149" s="463"/>
      <c r="CO149" s="463"/>
      <c r="CP149" s="463"/>
      <c r="CQ149" s="463"/>
      <c r="CR149" s="463"/>
      <c r="CS149" s="463"/>
      <c r="CT149" s="463"/>
      <c r="CU149" s="463"/>
      <c r="CV149" s="463"/>
      <c r="CW149" s="463"/>
      <c r="CX149" s="463"/>
      <c r="CY149" s="463"/>
      <c r="CZ149" s="463"/>
      <c r="DA149" s="463"/>
      <c r="DB149" s="463"/>
      <c r="DC149" s="463"/>
      <c r="DD149" s="463"/>
      <c r="DE149" s="463"/>
      <c r="DF149" s="463"/>
      <c r="DG149" s="463"/>
      <c r="DH149" s="463"/>
      <c r="DI149" s="463"/>
      <c r="DJ149" s="463"/>
      <c r="DK149" s="463"/>
      <c r="DL149" s="463"/>
      <c r="DM149" s="463"/>
      <c r="DN149" s="463"/>
      <c r="DO149" s="463"/>
      <c r="DP149" s="463"/>
      <c r="DQ149" s="463"/>
      <c r="DR149" s="463"/>
      <c r="DS149" s="463"/>
      <c r="DT149" s="463"/>
      <c r="DU149" s="463"/>
      <c r="DV149" s="463"/>
      <c r="DW149" s="463"/>
      <c r="DX149" s="463"/>
      <c r="DY149" s="463"/>
      <c r="DZ149" s="463"/>
      <c r="EA149" s="463"/>
      <c r="EB149" s="463"/>
      <c r="EC149" s="463"/>
      <c r="ED149" s="463"/>
      <c r="EE149" s="463"/>
      <c r="EF149" s="463"/>
      <c r="EG149" s="463"/>
      <c r="EH149" s="463"/>
      <c r="EI149" s="463"/>
      <c r="EJ149" s="463"/>
      <c r="EK149" s="463"/>
      <c r="EL149" s="463"/>
      <c r="EM149" s="463"/>
      <c r="EN149" s="463"/>
      <c r="EO149" s="463"/>
      <c r="EP149" s="463"/>
      <c r="EQ149" s="463"/>
      <c r="ER149" s="463"/>
      <c r="ES149" s="463"/>
      <c r="ET149" s="463"/>
      <c r="EU149" s="463"/>
      <c r="EV149" s="463"/>
      <c r="EW149" s="463"/>
      <c r="EX149" s="463"/>
      <c r="EY149" s="463"/>
      <c r="EZ149" s="463"/>
      <c r="FA149" s="463"/>
      <c r="FB149" s="463"/>
      <c r="FC149" s="463"/>
      <c r="FD149" s="463"/>
      <c r="FE149" s="463"/>
      <c r="FF149" s="463"/>
      <c r="FG149" s="463"/>
      <c r="FH149" s="463"/>
      <c r="FI149" s="463"/>
      <c r="FJ149" s="463"/>
      <c r="FK149" s="463"/>
      <c r="FL149" s="463"/>
      <c r="FM149" s="463"/>
      <c r="FN149" s="463"/>
      <c r="FO149" s="463"/>
      <c r="FP149" s="463"/>
      <c r="FQ149" s="463"/>
      <c r="FR149" s="463"/>
      <c r="FS149" s="463"/>
      <c r="FT149" s="463"/>
      <c r="FU149" s="463"/>
      <c r="FV149" s="463"/>
      <c r="FW149" s="463"/>
      <c r="FX149" s="463"/>
      <c r="FY149" s="463"/>
      <c r="FZ149" s="463"/>
      <c r="GA149" s="463"/>
      <c r="GB149" s="463"/>
      <c r="GC149" s="463"/>
      <c r="GD149" s="463"/>
      <c r="GE149" s="463"/>
      <c r="GF149" s="463"/>
      <c r="GG149" s="463"/>
      <c r="GH149" s="463"/>
      <c r="GI149" s="463"/>
      <c r="GJ149" s="463"/>
      <c r="GK149" s="463"/>
      <c r="GL149" s="463"/>
      <c r="GM149" s="463"/>
      <c r="GN149" s="463"/>
      <c r="GO149" s="463"/>
      <c r="GP149" s="463"/>
      <c r="GQ149" s="463"/>
      <c r="GR149" s="463"/>
      <c r="GS149" s="463"/>
      <c r="GT149" s="463"/>
      <c r="GU149" s="463"/>
      <c r="GV149" s="463"/>
      <c r="GW149" s="463"/>
      <c r="GX149" s="463"/>
      <c r="GY149" s="463"/>
      <c r="GZ149" s="463"/>
      <c r="HA149" s="463"/>
      <c r="HB149" s="463"/>
      <c r="HC149" s="463"/>
      <c r="HD149" s="463"/>
      <c r="HE149" s="463"/>
      <c r="HF149" s="463"/>
      <c r="HG149" s="463"/>
      <c r="HH149" s="463"/>
      <c r="HI149" s="463"/>
      <c r="HJ149" s="463"/>
      <c r="HK149" s="463"/>
      <c r="HL149" s="463"/>
      <c r="HM149" s="463"/>
      <c r="HN149" s="463"/>
      <c r="HO149" s="463"/>
      <c r="HP149" s="463"/>
      <c r="HQ149" s="463"/>
      <c r="HR149" s="463"/>
      <c r="HS149" s="463"/>
      <c r="HT149" s="463"/>
      <c r="HU149" s="463"/>
      <c r="HV149" s="463"/>
      <c r="HW149" s="463"/>
      <c r="HX149" s="463"/>
      <c r="HY149" s="463"/>
      <c r="HZ149" s="463"/>
      <c r="IA149" s="463"/>
      <c r="IB149" s="463"/>
      <c r="IC149" s="463"/>
      <c r="ID149" s="463"/>
      <c r="IE149" s="463"/>
      <c r="IF149" s="463"/>
      <c r="IG149" s="463"/>
      <c r="IH149" s="463"/>
      <c r="II149" s="463"/>
      <c r="IJ149" s="463"/>
      <c r="IK149" s="463"/>
      <c r="IL149" s="463"/>
      <c r="IM149" s="463"/>
      <c r="IN149" s="463"/>
      <c r="IO149" s="463"/>
      <c r="IP149" s="463"/>
      <c r="IQ149" s="463"/>
      <c r="IR149" s="463"/>
    </row>
    <row r="150" spans="1:252" ht="11.1" customHeight="1">
      <c r="A150" s="463"/>
      <c r="B150" s="463"/>
      <c r="C150" s="463"/>
      <c r="D150" s="463"/>
      <c r="E150" s="463"/>
      <c r="F150" s="463"/>
      <c r="G150" s="463"/>
      <c r="H150" s="463"/>
      <c r="I150" s="463"/>
      <c r="J150" s="485"/>
      <c r="K150" s="485"/>
      <c r="L150" s="463"/>
      <c r="M150" s="463"/>
      <c r="N150" s="463"/>
      <c r="O150" s="463"/>
      <c r="P150" s="463"/>
      <c r="Q150" s="463"/>
      <c r="R150" s="463"/>
      <c r="S150" s="463"/>
      <c r="T150" s="463"/>
      <c r="U150" s="463"/>
      <c r="V150" s="463"/>
      <c r="W150" s="463"/>
      <c r="X150" s="463"/>
      <c r="Y150" s="463"/>
      <c r="Z150" s="463"/>
      <c r="AA150" s="463"/>
      <c r="AB150" s="463"/>
      <c r="AC150" s="463"/>
      <c r="AD150" s="463"/>
      <c r="AE150" s="463"/>
      <c r="AF150" s="463"/>
      <c r="AG150" s="463"/>
      <c r="AH150" s="463"/>
      <c r="AI150" s="463"/>
      <c r="AJ150" s="463"/>
      <c r="AK150" s="463"/>
      <c r="AL150" s="463"/>
      <c r="AM150" s="463"/>
      <c r="AN150" s="463"/>
      <c r="AO150" s="463"/>
      <c r="AP150" s="463"/>
      <c r="AQ150" s="463"/>
      <c r="AR150" s="463"/>
      <c r="AS150" s="463"/>
      <c r="AT150" s="463"/>
      <c r="AU150" s="463"/>
      <c r="AV150" s="463"/>
      <c r="AW150" s="463"/>
      <c r="AX150" s="463"/>
      <c r="AY150" s="463"/>
      <c r="AZ150" s="463"/>
      <c r="BA150" s="463"/>
      <c r="BB150" s="463"/>
      <c r="BC150" s="463"/>
      <c r="BD150" s="463"/>
      <c r="BE150" s="463"/>
      <c r="BF150" s="463"/>
      <c r="BG150" s="463"/>
      <c r="BH150" s="463"/>
      <c r="BI150" s="463"/>
      <c r="BJ150" s="463"/>
      <c r="BK150" s="463"/>
      <c r="BL150" s="463"/>
      <c r="BM150" s="463"/>
      <c r="BN150" s="463"/>
      <c r="BO150" s="463"/>
      <c r="BP150" s="463"/>
      <c r="BQ150" s="463"/>
      <c r="BR150" s="463"/>
      <c r="BS150" s="463"/>
      <c r="BT150" s="463"/>
      <c r="BU150" s="463"/>
      <c r="BV150" s="463"/>
      <c r="BW150" s="463"/>
      <c r="BX150" s="463"/>
      <c r="BY150" s="463"/>
      <c r="BZ150" s="463"/>
      <c r="CA150" s="463"/>
      <c r="CB150" s="463"/>
      <c r="CC150" s="463"/>
      <c r="CD150" s="463"/>
      <c r="CE150" s="463"/>
      <c r="CF150" s="463"/>
      <c r="CG150" s="463"/>
      <c r="CH150" s="463"/>
      <c r="CI150" s="463"/>
      <c r="CJ150" s="463"/>
      <c r="CK150" s="463"/>
      <c r="CL150" s="463"/>
      <c r="CM150" s="463"/>
      <c r="CN150" s="463"/>
      <c r="CO150" s="463"/>
      <c r="CP150" s="463"/>
      <c r="CQ150" s="463"/>
      <c r="CR150" s="463"/>
      <c r="CS150" s="463"/>
      <c r="CT150" s="463"/>
      <c r="CU150" s="463"/>
      <c r="CV150" s="463"/>
      <c r="CW150" s="463"/>
      <c r="CX150" s="463"/>
      <c r="CY150" s="463"/>
      <c r="CZ150" s="463"/>
      <c r="DA150" s="463"/>
      <c r="DB150" s="463"/>
      <c r="DC150" s="463"/>
      <c r="DD150" s="463"/>
      <c r="DE150" s="463"/>
      <c r="DF150" s="463"/>
      <c r="DG150" s="463"/>
      <c r="DH150" s="463"/>
      <c r="DI150" s="463"/>
      <c r="DJ150" s="463"/>
      <c r="DK150" s="463"/>
      <c r="DL150" s="463"/>
      <c r="DM150" s="463"/>
      <c r="DN150" s="463"/>
      <c r="DO150" s="463"/>
      <c r="DP150" s="463"/>
      <c r="DQ150" s="463"/>
      <c r="DR150" s="463"/>
      <c r="DS150" s="463"/>
      <c r="DT150" s="463"/>
      <c r="DU150" s="463"/>
      <c r="DV150" s="463"/>
      <c r="DW150" s="463"/>
      <c r="DX150" s="463"/>
      <c r="DY150" s="463"/>
      <c r="DZ150" s="463"/>
      <c r="EA150" s="463"/>
      <c r="EB150" s="463"/>
      <c r="EC150" s="463"/>
      <c r="ED150" s="463"/>
      <c r="EE150" s="463"/>
      <c r="EF150" s="463"/>
      <c r="EG150" s="463"/>
      <c r="EH150" s="463"/>
      <c r="EI150" s="463"/>
      <c r="EJ150" s="463"/>
      <c r="EK150" s="463"/>
      <c r="EL150" s="463"/>
      <c r="EM150" s="463"/>
      <c r="EN150" s="463"/>
      <c r="EO150" s="463"/>
      <c r="EP150" s="463"/>
      <c r="EQ150" s="463"/>
      <c r="ER150" s="463"/>
      <c r="ES150" s="463"/>
      <c r="ET150" s="463"/>
      <c r="EU150" s="463"/>
      <c r="EV150" s="463"/>
      <c r="EW150" s="463"/>
      <c r="EX150" s="463"/>
      <c r="EY150" s="463"/>
      <c r="EZ150" s="463"/>
      <c r="FA150" s="463"/>
      <c r="FB150" s="463"/>
      <c r="FC150" s="463"/>
      <c r="FD150" s="463"/>
      <c r="FE150" s="463"/>
      <c r="FF150" s="463"/>
      <c r="FG150" s="463"/>
      <c r="FH150" s="463"/>
      <c r="FI150" s="463"/>
      <c r="FJ150" s="463"/>
      <c r="FK150" s="463"/>
      <c r="FL150" s="463"/>
      <c r="FM150" s="463"/>
      <c r="FN150" s="463"/>
      <c r="FO150" s="463"/>
      <c r="FP150" s="463"/>
      <c r="FQ150" s="463"/>
      <c r="FR150" s="463"/>
      <c r="FS150" s="463"/>
      <c r="FT150" s="463"/>
      <c r="FU150" s="463"/>
      <c r="FV150" s="463"/>
      <c r="FW150" s="463"/>
      <c r="FX150" s="463"/>
      <c r="FY150" s="463"/>
      <c r="FZ150" s="463"/>
      <c r="GA150" s="463"/>
      <c r="GB150" s="463"/>
      <c r="GC150" s="463"/>
      <c r="GD150" s="463"/>
      <c r="GE150" s="463"/>
      <c r="GF150" s="463"/>
      <c r="GG150" s="463"/>
      <c r="GH150" s="463"/>
      <c r="GI150" s="463"/>
      <c r="GJ150" s="463"/>
      <c r="GK150" s="463"/>
      <c r="GL150" s="463"/>
      <c r="GM150" s="463"/>
      <c r="GN150" s="463"/>
      <c r="GO150" s="463"/>
      <c r="GP150" s="463"/>
      <c r="GQ150" s="463"/>
      <c r="GR150" s="463"/>
      <c r="GS150" s="463"/>
      <c r="GT150" s="463"/>
      <c r="GU150" s="463"/>
      <c r="GV150" s="463"/>
      <c r="GW150" s="463"/>
      <c r="GX150" s="463"/>
      <c r="GY150" s="463"/>
      <c r="GZ150" s="463"/>
      <c r="HA150" s="463"/>
      <c r="HB150" s="463"/>
      <c r="HC150" s="463"/>
      <c r="HD150" s="463"/>
      <c r="HE150" s="463"/>
      <c r="HF150" s="463"/>
      <c r="HG150" s="463"/>
      <c r="HH150" s="463"/>
      <c r="HI150" s="463"/>
      <c r="HJ150" s="463"/>
      <c r="HK150" s="463"/>
      <c r="HL150" s="463"/>
      <c r="HM150" s="463"/>
      <c r="HN150" s="463"/>
      <c r="HO150" s="463"/>
      <c r="HP150" s="463"/>
      <c r="HQ150" s="463"/>
      <c r="HR150" s="463"/>
      <c r="HS150" s="463"/>
      <c r="HT150" s="463"/>
      <c r="HU150" s="463"/>
      <c r="HV150" s="463"/>
      <c r="HW150" s="463"/>
      <c r="HX150" s="463"/>
      <c r="HY150" s="463"/>
      <c r="HZ150" s="463"/>
      <c r="IA150" s="463"/>
      <c r="IB150" s="463"/>
      <c r="IC150" s="463"/>
      <c r="ID150" s="463"/>
      <c r="IE150" s="463"/>
      <c r="IF150" s="463"/>
      <c r="IG150" s="463"/>
      <c r="IH150" s="463"/>
      <c r="II150" s="463"/>
      <c r="IJ150" s="463"/>
      <c r="IK150" s="463"/>
      <c r="IL150" s="463"/>
      <c r="IM150" s="463"/>
      <c r="IN150" s="463"/>
      <c r="IO150" s="463"/>
      <c r="IP150" s="463"/>
      <c r="IQ150" s="463"/>
      <c r="IR150" s="463"/>
    </row>
    <row r="151" spans="1:252" ht="11.1" customHeight="1">
      <c r="A151" s="463"/>
      <c r="B151" s="463"/>
      <c r="C151" s="463"/>
      <c r="D151" s="463"/>
      <c r="E151" s="463"/>
      <c r="F151" s="463"/>
      <c r="G151" s="463"/>
      <c r="H151" s="463"/>
      <c r="I151" s="463"/>
      <c r="J151" s="485"/>
      <c r="K151" s="485"/>
      <c r="L151" s="463"/>
      <c r="M151" s="463"/>
      <c r="N151" s="463"/>
      <c r="O151" s="463"/>
      <c r="P151" s="463"/>
      <c r="Q151" s="463"/>
      <c r="R151" s="463"/>
      <c r="S151" s="463"/>
      <c r="T151" s="463"/>
      <c r="U151" s="463"/>
      <c r="V151" s="463"/>
      <c r="W151" s="463"/>
      <c r="X151" s="463"/>
      <c r="Y151" s="463"/>
      <c r="Z151" s="463"/>
      <c r="AA151" s="463"/>
      <c r="AB151" s="463"/>
      <c r="AC151" s="463"/>
      <c r="AD151" s="463"/>
      <c r="AE151" s="463"/>
      <c r="AF151" s="463"/>
      <c r="AG151" s="463"/>
      <c r="AH151" s="463"/>
      <c r="AI151" s="463"/>
      <c r="AJ151" s="463"/>
      <c r="AK151" s="463"/>
      <c r="AL151" s="463"/>
      <c r="AM151" s="463"/>
      <c r="AN151" s="463"/>
      <c r="AO151" s="463"/>
      <c r="AP151" s="463"/>
      <c r="AQ151" s="463"/>
      <c r="AR151" s="463"/>
      <c r="AS151" s="463"/>
      <c r="AT151" s="463"/>
      <c r="AU151" s="463"/>
      <c r="AV151" s="463"/>
      <c r="AW151" s="463"/>
      <c r="AX151" s="463"/>
      <c r="AY151" s="463"/>
      <c r="AZ151" s="463"/>
      <c r="BA151" s="463"/>
      <c r="BB151" s="463"/>
      <c r="BC151" s="463"/>
      <c r="BD151" s="463"/>
      <c r="BE151" s="463"/>
      <c r="BF151" s="463"/>
      <c r="BG151" s="463"/>
      <c r="BH151" s="463"/>
      <c r="BI151" s="463"/>
      <c r="BJ151" s="463"/>
      <c r="BK151" s="463"/>
      <c r="BL151" s="463"/>
      <c r="BM151" s="463"/>
      <c r="BN151" s="463"/>
      <c r="BO151" s="463"/>
      <c r="BP151" s="463"/>
      <c r="BQ151" s="463"/>
      <c r="BR151" s="463"/>
      <c r="BS151" s="463"/>
      <c r="BT151" s="463"/>
      <c r="BU151" s="463"/>
      <c r="BV151" s="463"/>
      <c r="BW151" s="463"/>
      <c r="BX151" s="463"/>
      <c r="BY151" s="463"/>
      <c r="BZ151" s="463"/>
      <c r="CA151" s="463"/>
      <c r="CB151" s="463"/>
      <c r="CC151" s="463"/>
      <c r="CD151" s="463"/>
      <c r="CE151" s="463"/>
      <c r="CF151" s="463"/>
      <c r="CG151" s="463"/>
      <c r="CH151" s="463"/>
      <c r="CI151" s="463"/>
      <c r="CJ151" s="463"/>
      <c r="CK151" s="463"/>
      <c r="CL151" s="463"/>
      <c r="CM151" s="463"/>
      <c r="CN151" s="463"/>
      <c r="CO151" s="463"/>
      <c r="CP151" s="463"/>
      <c r="CQ151" s="463"/>
      <c r="CR151" s="463"/>
      <c r="CS151" s="463"/>
      <c r="CT151" s="463"/>
      <c r="CU151" s="463"/>
      <c r="CV151" s="463"/>
      <c r="CW151" s="463"/>
      <c r="CX151" s="463"/>
      <c r="CY151" s="463"/>
      <c r="CZ151" s="463"/>
      <c r="DA151" s="463"/>
      <c r="DB151" s="463"/>
      <c r="DC151" s="463"/>
      <c r="DD151" s="463"/>
      <c r="DE151" s="463"/>
      <c r="DF151" s="463"/>
      <c r="DG151" s="463"/>
      <c r="DH151" s="463"/>
      <c r="DI151" s="463"/>
      <c r="DJ151" s="463"/>
      <c r="DK151" s="463"/>
      <c r="DL151" s="463"/>
      <c r="DM151" s="463"/>
      <c r="DN151" s="463"/>
      <c r="DO151" s="463"/>
      <c r="DP151" s="463"/>
      <c r="DQ151" s="463"/>
      <c r="DR151" s="463"/>
      <c r="DS151" s="463"/>
      <c r="DT151" s="463"/>
      <c r="DU151" s="463"/>
      <c r="DV151" s="463"/>
      <c r="DW151" s="463"/>
      <c r="DX151" s="463"/>
      <c r="DY151" s="463"/>
      <c r="DZ151" s="463"/>
      <c r="EA151" s="463"/>
      <c r="EB151" s="463"/>
      <c r="EC151" s="463"/>
      <c r="ED151" s="463"/>
      <c r="EE151" s="463"/>
      <c r="EF151" s="463"/>
      <c r="EG151" s="463"/>
      <c r="EH151" s="463"/>
      <c r="EI151" s="463"/>
      <c r="EJ151" s="463"/>
      <c r="EK151" s="463"/>
      <c r="EL151" s="463"/>
      <c r="EM151" s="463"/>
      <c r="EN151" s="463"/>
      <c r="EO151" s="463"/>
      <c r="EP151" s="463"/>
      <c r="EQ151" s="463"/>
      <c r="ER151" s="463"/>
      <c r="ES151" s="463"/>
      <c r="ET151" s="463"/>
      <c r="EU151" s="463"/>
      <c r="EV151" s="463"/>
      <c r="EW151" s="463"/>
      <c r="EX151" s="463"/>
      <c r="EY151" s="463"/>
      <c r="EZ151" s="463"/>
      <c r="FA151" s="463"/>
      <c r="FB151" s="463"/>
      <c r="FC151" s="463"/>
      <c r="FD151" s="463"/>
      <c r="FE151" s="463"/>
      <c r="FF151" s="463"/>
      <c r="FG151" s="463"/>
      <c r="FH151" s="463"/>
      <c r="FI151" s="463"/>
      <c r="FJ151" s="463"/>
      <c r="FK151" s="463"/>
      <c r="FL151" s="463"/>
      <c r="FM151" s="463"/>
      <c r="FN151" s="463"/>
      <c r="FO151" s="463"/>
      <c r="FP151" s="463"/>
      <c r="FQ151" s="463"/>
      <c r="FR151" s="463"/>
      <c r="FS151" s="463"/>
      <c r="FT151" s="463"/>
      <c r="FU151" s="463"/>
      <c r="FV151" s="463"/>
      <c r="FW151" s="463"/>
      <c r="FX151" s="463"/>
      <c r="FY151" s="463"/>
      <c r="FZ151" s="463"/>
      <c r="GA151" s="463"/>
      <c r="GB151" s="463"/>
      <c r="GC151" s="463"/>
      <c r="GD151" s="463"/>
      <c r="GE151" s="463"/>
      <c r="GF151" s="463"/>
      <c r="GG151" s="463"/>
      <c r="GH151" s="463"/>
      <c r="GI151" s="463"/>
      <c r="GJ151" s="463"/>
      <c r="GK151" s="463"/>
      <c r="GL151" s="463"/>
      <c r="GM151" s="463"/>
      <c r="GN151" s="463"/>
      <c r="GO151" s="463"/>
      <c r="GP151" s="463"/>
      <c r="GQ151" s="463"/>
      <c r="GR151" s="463"/>
      <c r="GS151" s="463"/>
      <c r="GT151" s="463"/>
      <c r="GU151" s="463"/>
      <c r="GV151" s="463"/>
      <c r="GW151" s="463"/>
      <c r="GX151" s="463"/>
      <c r="GY151" s="463"/>
      <c r="GZ151" s="463"/>
      <c r="HA151" s="463"/>
      <c r="HB151" s="463"/>
      <c r="HC151" s="463"/>
      <c r="HD151" s="463"/>
      <c r="HE151" s="463"/>
      <c r="HF151" s="463"/>
      <c r="HG151" s="463"/>
      <c r="HH151" s="463"/>
      <c r="HI151" s="463"/>
      <c r="HJ151" s="463"/>
      <c r="HK151" s="463"/>
      <c r="HL151" s="463"/>
      <c r="HM151" s="463"/>
      <c r="HN151" s="463"/>
      <c r="HO151" s="463"/>
      <c r="HP151" s="463"/>
      <c r="HQ151" s="463"/>
      <c r="HR151" s="463"/>
      <c r="HS151" s="463"/>
      <c r="HT151" s="463"/>
      <c r="HU151" s="463"/>
      <c r="HV151" s="463"/>
      <c r="HW151" s="463"/>
      <c r="HX151" s="463"/>
      <c r="HY151" s="463"/>
      <c r="HZ151" s="463"/>
      <c r="IA151" s="463"/>
      <c r="IB151" s="463"/>
      <c r="IC151" s="463"/>
      <c r="ID151" s="463"/>
      <c r="IE151" s="463"/>
      <c r="IF151" s="463"/>
      <c r="IG151" s="463"/>
      <c r="IH151" s="463"/>
      <c r="II151" s="463"/>
      <c r="IJ151" s="463"/>
      <c r="IK151" s="463"/>
      <c r="IL151" s="463"/>
      <c r="IM151" s="463"/>
      <c r="IN151" s="463"/>
      <c r="IO151" s="463"/>
      <c r="IP151" s="463"/>
      <c r="IQ151" s="463"/>
      <c r="IR151" s="463"/>
    </row>
    <row r="152" spans="1:252" ht="11.1" customHeight="1">
      <c r="A152" s="463"/>
      <c r="B152" s="463"/>
      <c r="C152" s="463"/>
      <c r="D152" s="463"/>
      <c r="E152" s="463"/>
      <c r="F152" s="463"/>
      <c r="G152" s="463"/>
      <c r="H152" s="463"/>
      <c r="I152" s="463"/>
      <c r="J152" s="485"/>
      <c r="K152" s="485"/>
      <c r="L152" s="463"/>
      <c r="M152" s="463"/>
      <c r="N152" s="463"/>
      <c r="O152" s="463"/>
      <c r="P152" s="463"/>
      <c r="Q152" s="463"/>
      <c r="R152" s="463"/>
      <c r="S152" s="463"/>
      <c r="T152" s="463"/>
      <c r="U152" s="463"/>
      <c r="V152" s="463"/>
      <c r="W152" s="463"/>
      <c r="X152" s="463"/>
      <c r="Y152" s="463"/>
      <c r="Z152" s="463"/>
      <c r="AA152" s="463"/>
      <c r="AB152" s="463"/>
      <c r="AC152" s="463"/>
      <c r="AD152" s="463"/>
      <c r="AE152" s="463"/>
      <c r="AF152" s="463"/>
      <c r="AG152" s="463"/>
      <c r="AH152" s="463"/>
      <c r="AI152" s="463"/>
      <c r="AJ152" s="463"/>
      <c r="AK152" s="463"/>
      <c r="AL152" s="463"/>
      <c r="AM152" s="463"/>
      <c r="AN152" s="463"/>
      <c r="AO152" s="463"/>
      <c r="AP152" s="463"/>
      <c r="AQ152" s="463"/>
      <c r="AR152" s="463"/>
      <c r="AS152" s="463"/>
      <c r="AT152" s="463"/>
      <c r="AU152" s="463"/>
      <c r="AV152" s="463"/>
      <c r="AW152" s="463"/>
      <c r="AX152" s="463"/>
      <c r="AY152" s="463"/>
      <c r="AZ152" s="463"/>
      <c r="BA152" s="463"/>
      <c r="BB152" s="463"/>
      <c r="BC152" s="463"/>
      <c r="BD152" s="463"/>
      <c r="BE152" s="463"/>
      <c r="BF152" s="463"/>
      <c r="BG152" s="463"/>
      <c r="BH152" s="463"/>
      <c r="BI152" s="463"/>
      <c r="BJ152" s="463"/>
      <c r="BK152" s="463"/>
      <c r="BL152" s="463"/>
      <c r="BM152" s="463"/>
      <c r="BN152" s="463"/>
      <c r="BO152" s="463"/>
      <c r="BP152" s="463"/>
      <c r="BQ152" s="463"/>
      <c r="BR152" s="463"/>
      <c r="BS152" s="463"/>
      <c r="BT152" s="463"/>
      <c r="BU152" s="463"/>
      <c r="BV152" s="463"/>
      <c r="BW152" s="463"/>
      <c r="BX152" s="463"/>
      <c r="BY152" s="463"/>
      <c r="BZ152" s="463"/>
      <c r="CA152" s="463"/>
      <c r="CB152" s="463"/>
      <c r="CC152" s="463"/>
      <c r="CD152" s="463"/>
      <c r="CE152" s="463"/>
      <c r="CF152" s="463"/>
      <c r="CG152" s="463"/>
      <c r="CH152" s="463"/>
      <c r="CI152" s="463"/>
      <c r="CJ152" s="463"/>
      <c r="CK152" s="463"/>
      <c r="CL152" s="463"/>
      <c r="CM152" s="463"/>
      <c r="CN152" s="463"/>
      <c r="CO152" s="463"/>
      <c r="CP152" s="463"/>
      <c r="CQ152" s="463"/>
      <c r="CR152" s="463"/>
      <c r="CS152" s="463"/>
      <c r="CT152" s="463"/>
      <c r="CU152" s="463"/>
      <c r="CV152" s="463"/>
      <c r="CW152" s="463"/>
      <c r="CX152" s="463"/>
      <c r="CY152" s="463"/>
      <c r="CZ152" s="463"/>
      <c r="DA152" s="463"/>
      <c r="DB152" s="463"/>
      <c r="DC152" s="463"/>
      <c r="DD152" s="463"/>
      <c r="DE152" s="463"/>
      <c r="DF152" s="463"/>
      <c r="DG152" s="463"/>
      <c r="DH152" s="463"/>
      <c r="DI152" s="463"/>
      <c r="DJ152" s="463"/>
      <c r="DK152" s="463"/>
      <c r="DL152" s="463"/>
      <c r="DM152" s="463"/>
      <c r="DN152" s="463"/>
      <c r="DO152" s="463"/>
      <c r="DP152" s="463"/>
      <c r="DQ152" s="463"/>
      <c r="DR152" s="463"/>
      <c r="DS152" s="463"/>
      <c r="DT152" s="463"/>
      <c r="DU152" s="463"/>
      <c r="DV152" s="463"/>
      <c r="DW152" s="463"/>
      <c r="DX152" s="463"/>
      <c r="DY152" s="463"/>
      <c r="DZ152" s="463"/>
      <c r="EA152" s="463"/>
      <c r="EB152" s="463"/>
      <c r="EC152" s="463"/>
      <c r="ED152" s="463"/>
      <c r="EE152" s="463"/>
      <c r="EF152" s="463"/>
      <c r="EG152" s="463"/>
      <c r="EH152" s="463"/>
      <c r="EI152" s="463"/>
      <c r="EJ152" s="463"/>
      <c r="EK152" s="463"/>
      <c r="EL152" s="463"/>
      <c r="EM152" s="463"/>
      <c r="EN152" s="463"/>
      <c r="EO152" s="463"/>
      <c r="EP152" s="463"/>
      <c r="EQ152" s="463"/>
      <c r="ER152" s="463"/>
      <c r="ES152" s="463"/>
      <c r="ET152" s="463"/>
      <c r="EU152" s="463"/>
      <c r="EV152" s="463"/>
      <c r="EW152" s="463"/>
      <c r="EX152" s="463"/>
      <c r="EY152" s="463"/>
      <c r="EZ152" s="463"/>
      <c r="FA152" s="463"/>
      <c r="FB152" s="463"/>
      <c r="FC152" s="463"/>
      <c r="FD152" s="463"/>
      <c r="FE152" s="463"/>
      <c r="FF152" s="463"/>
      <c r="FG152" s="463"/>
      <c r="FH152" s="463"/>
      <c r="FI152" s="463"/>
      <c r="FJ152" s="463"/>
      <c r="FK152" s="463"/>
      <c r="FL152" s="463"/>
      <c r="FM152" s="463"/>
      <c r="FN152" s="463"/>
      <c r="FO152" s="463"/>
      <c r="FP152" s="463"/>
      <c r="FQ152" s="463"/>
      <c r="FR152" s="463"/>
      <c r="FS152" s="463"/>
      <c r="FT152" s="463"/>
      <c r="FU152" s="463"/>
      <c r="FV152" s="463"/>
      <c r="FW152" s="463"/>
      <c r="FX152" s="463"/>
      <c r="FY152" s="463"/>
      <c r="FZ152" s="463"/>
      <c r="GA152" s="463"/>
      <c r="GB152" s="463"/>
      <c r="GC152" s="463"/>
      <c r="GD152" s="463"/>
      <c r="GE152" s="463"/>
      <c r="GF152" s="463"/>
      <c r="GG152" s="463"/>
      <c r="GH152" s="463"/>
      <c r="GI152" s="463"/>
      <c r="GJ152" s="463"/>
      <c r="GK152" s="463"/>
      <c r="GL152" s="463"/>
      <c r="GM152" s="463"/>
      <c r="GN152" s="463"/>
      <c r="GO152" s="463"/>
      <c r="GP152" s="463"/>
      <c r="GQ152" s="463"/>
      <c r="GR152" s="463"/>
      <c r="GS152" s="463"/>
      <c r="GT152" s="463"/>
      <c r="GU152" s="463"/>
      <c r="GV152" s="463"/>
      <c r="GW152" s="463"/>
      <c r="GX152" s="463"/>
      <c r="GY152" s="463"/>
      <c r="GZ152" s="463"/>
      <c r="HA152" s="463"/>
      <c r="HB152" s="463"/>
      <c r="HC152" s="463"/>
      <c r="HD152" s="463"/>
      <c r="HE152" s="463"/>
      <c r="HF152" s="463"/>
      <c r="HG152" s="463"/>
      <c r="HH152" s="463"/>
      <c r="HI152" s="463"/>
      <c r="HJ152" s="463"/>
      <c r="HK152" s="463"/>
      <c r="HL152" s="463"/>
      <c r="HM152" s="463"/>
      <c r="HN152" s="463"/>
      <c r="HO152" s="463"/>
      <c r="HP152" s="463"/>
      <c r="HQ152" s="463"/>
      <c r="HR152" s="463"/>
      <c r="HS152" s="463"/>
      <c r="HT152" s="463"/>
      <c r="HU152" s="463"/>
      <c r="HV152" s="463"/>
      <c r="HW152" s="463"/>
      <c r="HX152" s="463"/>
      <c r="HY152" s="463"/>
      <c r="HZ152" s="463"/>
      <c r="IA152" s="463"/>
      <c r="IB152" s="463"/>
      <c r="IC152" s="463"/>
      <c r="ID152" s="463"/>
      <c r="IE152" s="463"/>
      <c r="IF152" s="463"/>
      <c r="IG152" s="463"/>
      <c r="IH152" s="463"/>
      <c r="II152" s="463"/>
      <c r="IJ152" s="463"/>
      <c r="IK152" s="463"/>
      <c r="IL152" s="463"/>
      <c r="IM152" s="463"/>
      <c r="IN152" s="463"/>
      <c r="IO152" s="463"/>
      <c r="IP152" s="463"/>
      <c r="IQ152" s="463"/>
      <c r="IR152" s="463"/>
    </row>
    <row r="153" spans="1:252" ht="11.1" customHeight="1">
      <c r="A153" s="463"/>
      <c r="B153" s="463"/>
      <c r="C153" s="463"/>
      <c r="D153" s="463"/>
      <c r="E153" s="463"/>
      <c r="F153" s="463"/>
      <c r="G153" s="463"/>
      <c r="H153" s="463"/>
      <c r="I153" s="463"/>
      <c r="J153" s="485"/>
      <c r="K153" s="485"/>
      <c r="L153" s="463"/>
      <c r="M153" s="463"/>
      <c r="N153" s="463"/>
      <c r="O153" s="463"/>
      <c r="P153" s="463"/>
      <c r="Q153" s="463"/>
      <c r="R153" s="463"/>
      <c r="S153" s="463"/>
      <c r="T153" s="463"/>
      <c r="U153" s="463"/>
      <c r="V153" s="463"/>
      <c r="W153" s="463"/>
      <c r="X153" s="463"/>
      <c r="Y153" s="463"/>
      <c r="Z153" s="463"/>
      <c r="AA153" s="463"/>
      <c r="AB153" s="463"/>
      <c r="AC153" s="463"/>
      <c r="AD153" s="463"/>
      <c r="AE153" s="463"/>
      <c r="AF153" s="463"/>
      <c r="AG153" s="463"/>
      <c r="AH153" s="463"/>
      <c r="AI153" s="463"/>
      <c r="AJ153" s="463"/>
      <c r="AK153" s="463"/>
      <c r="AL153" s="463"/>
      <c r="AM153" s="463"/>
      <c r="AN153" s="463"/>
      <c r="AO153" s="463"/>
      <c r="AP153" s="463"/>
      <c r="AQ153" s="463"/>
      <c r="AR153" s="463"/>
      <c r="AS153" s="463"/>
      <c r="AT153" s="463"/>
      <c r="AU153" s="463"/>
      <c r="AV153" s="463"/>
      <c r="AW153" s="463"/>
      <c r="AX153" s="463"/>
      <c r="AY153" s="463"/>
      <c r="AZ153" s="463"/>
      <c r="BA153" s="463"/>
      <c r="BB153" s="463"/>
      <c r="BC153" s="463"/>
      <c r="BD153" s="463"/>
      <c r="BE153" s="463"/>
      <c r="BF153" s="463"/>
      <c r="BG153" s="463"/>
      <c r="BH153" s="463"/>
      <c r="BI153" s="463"/>
      <c r="BJ153" s="463"/>
      <c r="BK153" s="463"/>
      <c r="BL153" s="463"/>
      <c r="BM153" s="463"/>
      <c r="BN153" s="463"/>
      <c r="BO153" s="463"/>
      <c r="BP153" s="463"/>
      <c r="BQ153" s="463"/>
      <c r="BR153" s="463"/>
      <c r="BS153" s="463"/>
      <c r="BT153" s="463"/>
      <c r="BU153" s="463"/>
      <c r="BV153" s="463"/>
      <c r="BW153" s="463"/>
      <c r="BX153" s="463"/>
      <c r="BY153" s="463"/>
      <c r="BZ153" s="463"/>
      <c r="CA153" s="463"/>
      <c r="CB153" s="463"/>
      <c r="CC153" s="463"/>
      <c r="CD153" s="463"/>
      <c r="CE153" s="463"/>
      <c r="CF153" s="463"/>
      <c r="CG153" s="463"/>
      <c r="CH153" s="463"/>
      <c r="CI153" s="463"/>
      <c r="CJ153" s="463"/>
      <c r="CK153" s="463"/>
      <c r="CL153" s="463"/>
      <c r="CM153" s="463"/>
      <c r="CN153" s="463"/>
      <c r="CO153" s="463"/>
      <c r="CP153" s="463"/>
      <c r="CQ153" s="463"/>
      <c r="CR153" s="463"/>
      <c r="CS153" s="463"/>
      <c r="CT153" s="463"/>
      <c r="CU153" s="463"/>
      <c r="CV153" s="463"/>
      <c r="CW153" s="463"/>
      <c r="CX153" s="463"/>
      <c r="CY153" s="463"/>
      <c r="CZ153" s="463"/>
      <c r="DA153" s="463"/>
      <c r="DB153" s="463"/>
      <c r="DC153" s="463"/>
      <c r="DD153" s="463"/>
      <c r="DE153" s="463"/>
      <c r="DF153" s="463"/>
      <c r="DG153" s="463"/>
      <c r="DH153" s="463"/>
      <c r="DI153" s="463"/>
      <c r="DJ153" s="463"/>
      <c r="DK153" s="463"/>
      <c r="DL153" s="463"/>
      <c r="DM153" s="463"/>
      <c r="DN153" s="463"/>
      <c r="DO153" s="463"/>
      <c r="DP153" s="463"/>
      <c r="DQ153" s="463"/>
      <c r="DR153" s="463"/>
      <c r="DS153" s="463"/>
      <c r="DT153" s="463"/>
      <c r="DU153" s="463"/>
      <c r="DV153" s="463"/>
      <c r="DW153" s="463"/>
      <c r="DX153" s="463"/>
      <c r="DY153" s="463"/>
      <c r="DZ153" s="463"/>
      <c r="EA153" s="463"/>
      <c r="EB153" s="463"/>
      <c r="EC153" s="463"/>
      <c r="ED153" s="463"/>
      <c r="EE153" s="463"/>
      <c r="EF153" s="463"/>
      <c r="EG153" s="463"/>
      <c r="EH153" s="463"/>
      <c r="EI153" s="463"/>
      <c r="EJ153" s="463"/>
      <c r="EK153" s="463"/>
      <c r="EL153" s="463"/>
      <c r="EM153" s="463"/>
      <c r="EN153" s="463"/>
      <c r="EO153" s="463"/>
      <c r="EP153" s="463"/>
      <c r="EQ153" s="463"/>
      <c r="ER153" s="463"/>
      <c r="ES153" s="463"/>
      <c r="ET153" s="463"/>
      <c r="EU153" s="463"/>
      <c r="EV153" s="463"/>
      <c r="EW153" s="463"/>
      <c r="EX153" s="463"/>
      <c r="EY153" s="463"/>
      <c r="EZ153" s="463"/>
      <c r="FA153" s="463"/>
      <c r="FB153" s="463"/>
      <c r="FC153" s="463"/>
      <c r="FD153" s="463"/>
      <c r="FE153" s="463"/>
      <c r="FF153" s="463"/>
      <c r="FG153" s="463"/>
      <c r="FH153" s="463"/>
      <c r="FI153" s="463"/>
      <c r="FJ153" s="463"/>
      <c r="FK153" s="463"/>
      <c r="FL153" s="463"/>
      <c r="FM153" s="463"/>
      <c r="FN153" s="463"/>
      <c r="FO153" s="463"/>
      <c r="FP153" s="463"/>
      <c r="FQ153" s="463"/>
      <c r="FR153" s="463"/>
      <c r="FS153" s="463"/>
      <c r="FT153" s="463"/>
      <c r="FU153" s="463"/>
      <c r="FV153" s="463"/>
      <c r="FW153" s="463"/>
      <c r="FX153" s="463"/>
      <c r="FY153" s="463"/>
      <c r="FZ153" s="463"/>
      <c r="GA153" s="463"/>
      <c r="GB153" s="463"/>
      <c r="GC153" s="463"/>
      <c r="GD153" s="463"/>
      <c r="GE153" s="463"/>
      <c r="GF153" s="463"/>
      <c r="GG153" s="463"/>
      <c r="GH153" s="463"/>
      <c r="GI153" s="463"/>
      <c r="GJ153" s="463"/>
      <c r="GK153" s="463"/>
      <c r="GL153" s="463"/>
      <c r="GM153" s="463"/>
      <c r="GN153" s="463"/>
      <c r="GO153" s="463"/>
      <c r="GP153" s="463"/>
      <c r="GQ153" s="463"/>
      <c r="GR153" s="463"/>
      <c r="GS153" s="463"/>
      <c r="GT153" s="463"/>
      <c r="GU153" s="463"/>
      <c r="GV153" s="463"/>
      <c r="GW153" s="463"/>
      <c r="GX153" s="463"/>
      <c r="GY153" s="463"/>
      <c r="GZ153" s="463"/>
      <c r="HA153" s="463"/>
      <c r="HB153" s="463"/>
      <c r="HC153" s="463"/>
      <c r="HD153" s="463"/>
      <c r="HE153" s="463"/>
      <c r="HF153" s="463"/>
      <c r="HG153" s="463"/>
      <c r="HH153" s="463"/>
      <c r="HI153" s="463"/>
      <c r="HJ153" s="463"/>
      <c r="HK153" s="463"/>
      <c r="HL153" s="463"/>
      <c r="HM153" s="463"/>
      <c r="HN153" s="463"/>
      <c r="HO153" s="463"/>
      <c r="HP153" s="463"/>
      <c r="HQ153" s="463"/>
      <c r="HR153" s="463"/>
      <c r="HS153" s="463"/>
      <c r="HT153" s="463"/>
      <c r="HU153" s="463"/>
      <c r="HV153" s="463"/>
      <c r="HW153" s="463"/>
      <c r="HX153" s="463"/>
      <c r="HY153" s="463"/>
      <c r="HZ153" s="463"/>
      <c r="IA153" s="463"/>
      <c r="IB153" s="463"/>
      <c r="IC153" s="463"/>
      <c r="ID153" s="463"/>
      <c r="IE153" s="463"/>
      <c r="IF153" s="463"/>
      <c r="IG153" s="463"/>
      <c r="IH153" s="463"/>
      <c r="II153" s="463"/>
      <c r="IJ153" s="463"/>
      <c r="IK153" s="463"/>
      <c r="IL153" s="463"/>
      <c r="IM153" s="463"/>
      <c r="IN153" s="463"/>
      <c r="IO153" s="463"/>
      <c r="IP153" s="463"/>
      <c r="IQ153" s="463"/>
      <c r="IR153" s="463"/>
    </row>
    <row r="154" spans="1:252" ht="11.1" customHeight="1">
      <c r="A154" s="463"/>
      <c r="B154" s="463"/>
      <c r="C154" s="463"/>
      <c r="D154" s="463"/>
      <c r="E154" s="463"/>
      <c r="F154" s="463"/>
      <c r="G154" s="463"/>
      <c r="H154" s="463"/>
      <c r="I154" s="463"/>
      <c r="J154" s="485"/>
      <c r="K154" s="485"/>
      <c r="L154" s="463"/>
      <c r="M154" s="463"/>
      <c r="N154" s="463"/>
      <c r="O154" s="463"/>
      <c r="P154" s="463"/>
      <c r="Q154" s="463"/>
      <c r="R154" s="463"/>
      <c r="S154" s="463"/>
      <c r="T154" s="463"/>
      <c r="U154" s="463"/>
      <c r="V154" s="463"/>
      <c r="W154" s="463"/>
      <c r="X154" s="463"/>
      <c r="Y154" s="463"/>
      <c r="Z154" s="463"/>
      <c r="AA154" s="463"/>
      <c r="AB154" s="463"/>
      <c r="AC154" s="463"/>
      <c r="AD154" s="463"/>
      <c r="AE154" s="463"/>
      <c r="AF154" s="463"/>
      <c r="AG154" s="463"/>
      <c r="AH154" s="463"/>
      <c r="AI154" s="463"/>
      <c r="AJ154" s="463"/>
      <c r="AK154" s="463"/>
      <c r="AL154" s="463"/>
      <c r="AM154" s="463"/>
      <c r="AN154" s="463"/>
      <c r="AO154" s="463"/>
      <c r="AP154" s="463"/>
      <c r="AQ154" s="463"/>
      <c r="AR154" s="463"/>
      <c r="AS154" s="463"/>
      <c r="AT154" s="463"/>
      <c r="AU154" s="463"/>
      <c r="AV154" s="463"/>
      <c r="AW154" s="463"/>
      <c r="AX154" s="463"/>
      <c r="AY154" s="463"/>
      <c r="AZ154" s="463"/>
      <c r="BA154" s="463"/>
      <c r="BB154" s="463"/>
      <c r="BC154" s="463"/>
      <c r="BD154" s="463"/>
      <c r="BE154" s="463"/>
      <c r="BF154" s="463"/>
      <c r="BG154" s="463"/>
      <c r="BH154" s="463"/>
      <c r="BI154" s="463"/>
      <c r="BJ154" s="463"/>
      <c r="BK154" s="463"/>
      <c r="BL154" s="463"/>
      <c r="BM154" s="463"/>
      <c r="BN154" s="463"/>
      <c r="BO154" s="463"/>
      <c r="BP154" s="463"/>
      <c r="BQ154" s="463"/>
      <c r="BR154" s="463"/>
      <c r="BS154" s="463"/>
      <c r="BT154" s="463"/>
      <c r="BU154" s="463"/>
      <c r="BV154" s="463"/>
      <c r="BW154" s="463"/>
      <c r="BX154" s="463"/>
      <c r="BY154" s="463"/>
      <c r="BZ154" s="463"/>
      <c r="CA154" s="463"/>
      <c r="CB154" s="463"/>
      <c r="CC154" s="463"/>
      <c r="CD154" s="463"/>
      <c r="CE154" s="463"/>
      <c r="CF154" s="463"/>
      <c r="CG154" s="463"/>
      <c r="CH154" s="463"/>
      <c r="CI154" s="463"/>
      <c r="CJ154" s="463"/>
      <c r="CK154" s="463"/>
      <c r="CL154" s="463"/>
      <c r="CM154" s="463"/>
      <c r="CN154" s="463"/>
      <c r="CO154" s="463"/>
      <c r="CP154" s="463"/>
      <c r="CQ154" s="463"/>
      <c r="CR154" s="463"/>
      <c r="CS154" s="463"/>
      <c r="CT154" s="463"/>
      <c r="CU154" s="463"/>
      <c r="CV154" s="463"/>
      <c r="CW154" s="463"/>
      <c r="CX154" s="463"/>
      <c r="CY154" s="463"/>
      <c r="CZ154" s="463"/>
      <c r="DA154" s="463"/>
      <c r="DB154" s="463"/>
      <c r="DC154" s="463"/>
      <c r="DD154" s="463"/>
      <c r="DE154" s="463"/>
      <c r="DF154" s="463"/>
      <c r="DG154" s="463"/>
      <c r="DH154" s="463"/>
      <c r="DI154" s="463"/>
      <c r="DJ154" s="463"/>
      <c r="DK154" s="463"/>
      <c r="DL154" s="463"/>
      <c r="DM154" s="463"/>
      <c r="DN154" s="463"/>
      <c r="DO154" s="463"/>
      <c r="DP154" s="463"/>
      <c r="DQ154" s="463"/>
      <c r="DR154" s="463"/>
      <c r="DS154" s="463"/>
      <c r="DT154" s="463"/>
      <c r="DU154" s="463"/>
      <c r="DV154" s="463"/>
      <c r="DW154" s="463"/>
      <c r="DX154" s="463"/>
      <c r="DY154" s="463"/>
      <c r="DZ154" s="463"/>
      <c r="EA154" s="463"/>
      <c r="EB154" s="463"/>
      <c r="EC154" s="463"/>
      <c r="ED154" s="463"/>
      <c r="EE154" s="463"/>
      <c r="EF154" s="463"/>
      <c r="EG154" s="463"/>
      <c r="EH154" s="463"/>
      <c r="EI154" s="463"/>
      <c r="EJ154" s="463"/>
      <c r="EK154" s="463"/>
      <c r="EL154" s="463"/>
      <c r="EM154" s="463"/>
      <c r="EN154" s="463"/>
      <c r="EO154" s="463"/>
      <c r="EP154" s="463"/>
      <c r="EQ154" s="463"/>
      <c r="ER154" s="463"/>
      <c r="ES154" s="463"/>
      <c r="ET154" s="463"/>
      <c r="EU154" s="463"/>
      <c r="EV154" s="463"/>
      <c r="EW154" s="463"/>
      <c r="EX154" s="463"/>
      <c r="EY154" s="463"/>
      <c r="EZ154" s="463"/>
      <c r="FA154" s="463"/>
      <c r="FB154" s="463"/>
      <c r="FC154" s="463"/>
      <c r="FD154" s="463"/>
      <c r="FE154" s="463"/>
      <c r="FF154" s="463"/>
      <c r="FG154" s="463"/>
      <c r="FH154" s="463"/>
      <c r="FI154" s="463"/>
      <c r="FJ154" s="463"/>
      <c r="FK154" s="463"/>
      <c r="FL154" s="463"/>
      <c r="FM154" s="463"/>
      <c r="FN154" s="463"/>
      <c r="FO154" s="463"/>
      <c r="FP154" s="463"/>
      <c r="FQ154" s="463"/>
      <c r="FR154" s="463"/>
      <c r="FS154" s="463"/>
      <c r="FT154" s="463"/>
      <c r="FU154" s="463"/>
      <c r="FV154" s="463"/>
      <c r="FW154" s="463"/>
      <c r="FX154" s="463"/>
      <c r="FY154" s="463"/>
      <c r="FZ154" s="463"/>
      <c r="GA154" s="463"/>
      <c r="GB154" s="463"/>
      <c r="GC154" s="463"/>
      <c r="GD154" s="463"/>
      <c r="GE154" s="463"/>
      <c r="GF154" s="463"/>
      <c r="GG154" s="463"/>
      <c r="GH154" s="463"/>
      <c r="GI154" s="463"/>
      <c r="GJ154" s="463"/>
      <c r="GK154" s="463"/>
      <c r="GL154" s="463"/>
      <c r="GM154" s="463"/>
      <c r="GN154" s="463"/>
      <c r="GO154" s="463"/>
      <c r="GP154" s="463"/>
      <c r="GQ154" s="463"/>
      <c r="GR154" s="463"/>
      <c r="GS154" s="463"/>
      <c r="GT154" s="463"/>
      <c r="GU154" s="463"/>
      <c r="GV154" s="463"/>
      <c r="GW154" s="463"/>
      <c r="GX154" s="463"/>
      <c r="GY154" s="463"/>
      <c r="GZ154" s="463"/>
      <c r="HA154" s="463"/>
      <c r="HB154" s="463"/>
      <c r="HC154" s="463"/>
      <c r="HD154" s="463"/>
      <c r="HE154" s="463"/>
      <c r="HF154" s="463"/>
      <c r="HG154" s="463"/>
      <c r="HH154" s="463"/>
      <c r="HI154" s="463"/>
      <c r="HJ154" s="463"/>
      <c r="HK154" s="463"/>
      <c r="HL154" s="463"/>
      <c r="HM154" s="463"/>
      <c r="HN154" s="463"/>
      <c r="HO154" s="463"/>
      <c r="HP154" s="463"/>
      <c r="HQ154" s="463"/>
      <c r="HR154" s="463"/>
      <c r="HS154" s="463"/>
      <c r="HT154" s="463"/>
      <c r="HU154" s="463"/>
      <c r="HV154" s="463"/>
      <c r="HW154" s="463"/>
      <c r="HX154" s="463"/>
      <c r="HY154" s="463"/>
      <c r="HZ154" s="463"/>
      <c r="IA154" s="463"/>
      <c r="IB154" s="463"/>
      <c r="IC154" s="463"/>
      <c r="ID154" s="463"/>
      <c r="IE154" s="463"/>
      <c r="IF154" s="463"/>
      <c r="IG154" s="463"/>
      <c r="IH154" s="463"/>
      <c r="II154" s="463"/>
      <c r="IJ154" s="463"/>
      <c r="IK154" s="463"/>
      <c r="IL154" s="463"/>
      <c r="IM154" s="463"/>
      <c r="IN154" s="463"/>
      <c r="IO154" s="463"/>
      <c r="IP154" s="463"/>
      <c r="IQ154" s="463"/>
      <c r="IR154" s="463"/>
    </row>
    <row r="155" spans="1:252" ht="11.1" customHeight="1">
      <c r="A155" s="463"/>
      <c r="B155" s="463"/>
      <c r="C155" s="463"/>
      <c r="D155" s="463"/>
      <c r="E155" s="463"/>
      <c r="F155" s="463"/>
      <c r="G155" s="463"/>
      <c r="H155" s="463"/>
      <c r="I155" s="463"/>
      <c r="J155" s="485"/>
      <c r="K155" s="485"/>
      <c r="L155" s="463"/>
      <c r="M155" s="463"/>
      <c r="N155" s="463"/>
      <c r="O155" s="463"/>
      <c r="P155" s="463"/>
      <c r="Q155" s="463"/>
      <c r="R155" s="463"/>
      <c r="S155" s="463"/>
      <c r="T155" s="463"/>
      <c r="U155" s="463"/>
      <c r="V155" s="463"/>
      <c r="W155" s="463"/>
      <c r="X155" s="463"/>
      <c r="Y155" s="463"/>
      <c r="Z155" s="463"/>
      <c r="AA155" s="463"/>
      <c r="AB155" s="463"/>
      <c r="AC155" s="463"/>
      <c r="AD155" s="463"/>
      <c r="AE155" s="463"/>
      <c r="AF155" s="463"/>
      <c r="AG155" s="463"/>
      <c r="AH155" s="463"/>
      <c r="AI155" s="463"/>
      <c r="AJ155" s="463"/>
      <c r="AK155" s="463"/>
      <c r="AL155" s="463"/>
      <c r="AM155" s="463"/>
      <c r="AN155" s="463"/>
      <c r="AO155" s="463"/>
      <c r="AP155" s="463"/>
      <c r="AQ155" s="463"/>
      <c r="AR155" s="463"/>
      <c r="AS155" s="463"/>
      <c r="AT155" s="463"/>
      <c r="AU155" s="463"/>
      <c r="AV155" s="463"/>
      <c r="AW155" s="463"/>
      <c r="AX155" s="463"/>
      <c r="AY155" s="463"/>
      <c r="AZ155" s="463"/>
      <c r="BA155" s="463"/>
      <c r="BB155" s="463"/>
      <c r="BC155" s="463"/>
      <c r="BD155" s="463"/>
      <c r="BE155" s="463"/>
      <c r="BF155" s="463"/>
      <c r="BG155" s="463"/>
      <c r="BH155" s="463"/>
      <c r="BI155" s="463"/>
      <c r="BJ155" s="463"/>
      <c r="BK155" s="463"/>
      <c r="BL155" s="463"/>
      <c r="BM155" s="463"/>
      <c r="BN155" s="463"/>
      <c r="BO155" s="463"/>
      <c r="BP155" s="463"/>
      <c r="BQ155" s="463"/>
      <c r="BR155" s="463"/>
      <c r="BS155" s="463"/>
      <c r="BT155" s="463"/>
      <c r="BU155" s="463"/>
      <c r="BV155" s="463"/>
      <c r="BW155" s="463"/>
      <c r="BX155" s="463"/>
      <c r="BY155" s="463"/>
      <c r="BZ155" s="463"/>
      <c r="CA155" s="463"/>
      <c r="CB155" s="463"/>
      <c r="CC155" s="463"/>
      <c r="CD155" s="463"/>
      <c r="CE155" s="463"/>
      <c r="CF155" s="463"/>
      <c r="CG155" s="463"/>
      <c r="CH155" s="463"/>
      <c r="CI155" s="463"/>
      <c r="CJ155" s="463"/>
      <c r="CK155" s="463"/>
      <c r="CL155" s="463"/>
      <c r="CM155" s="463"/>
      <c r="CN155" s="463"/>
      <c r="CO155" s="463"/>
      <c r="CP155" s="463"/>
      <c r="CQ155" s="463"/>
      <c r="CR155" s="463"/>
      <c r="CS155" s="463"/>
      <c r="CT155" s="463"/>
      <c r="CU155" s="463"/>
      <c r="CV155" s="463"/>
      <c r="CW155" s="463"/>
      <c r="CX155" s="463"/>
      <c r="CY155" s="463"/>
      <c r="CZ155" s="463"/>
      <c r="DA155" s="463"/>
      <c r="DB155" s="463"/>
      <c r="DC155" s="463"/>
      <c r="DD155" s="463"/>
      <c r="DE155" s="463"/>
      <c r="DF155" s="463"/>
      <c r="DG155" s="463"/>
      <c r="DH155" s="463"/>
      <c r="DI155" s="463"/>
      <c r="DJ155" s="463"/>
      <c r="DK155" s="463"/>
      <c r="DL155" s="463"/>
      <c r="DM155" s="463"/>
      <c r="DN155" s="463"/>
      <c r="DO155" s="463"/>
      <c r="DP155" s="463"/>
      <c r="DQ155" s="463"/>
      <c r="DR155" s="463"/>
      <c r="DS155" s="463"/>
      <c r="DT155" s="463"/>
      <c r="DU155" s="463"/>
      <c r="DV155" s="463"/>
      <c r="DW155" s="463"/>
      <c r="DX155" s="463"/>
      <c r="DY155" s="463"/>
      <c r="DZ155" s="463"/>
      <c r="EA155" s="463"/>
      <c r="EB155" s="463"/>
      <c r="EC155" s="463"/>
      <c r="ED155" s="463"/>
      <c r="EE155" s="463"/>
      <c r="EF155" s="463"/>
      <c r="EG155" s="463"/>
      <c r="EH155" s="463"/>
      <c r="EI155" s="463"/>
      <c r="EJ155" s="463"/>
      <c r="EK155" s="463"/>
      <c r="EL155" s="463"/>
      <c r="EM155" s="463"/>
      <c r="EN155" s="463"/>
      <c r="EO155" s="463"/>
      <c r="EP155" s="463"/>
      <c r="EQ155" s="463"/>
      <c r="ER155" s="463"/>
      <c r="ES155" s="463"/>
      <c r="ET155" s="463"/>
      <c r="EU155" s="463"/>
      <c r="EV155" s="463"/>
      <c r="EW155" s="463"/>
      <c r="EX155" s="463"/>
      <c r="EY155" s="463"/>
      <c r="EZ155" s="463"/>
      <c r="FA155" s="463"/>
      <c r="FB155" s="463"/>
      <c r="FC155" s="463"/>
      <c r="FD155" s="463"/>
      <c r="FE155" s="463"/>
      <c r="FF155" s="463"/>
      <c r="FG155" s="463"/>
      <c r="FH155" s="463"/>
      <c r="FI155" s="463"/>
      <c r="FJ155" s="463"/>
      <c r="FK155" s="463"/>
      <c r="FL155" s="463"/>
      <c r="FM155" s="463"/>
      <c r="FN155" s="463"/>
      <c r="FO155" s="463"/>
      <c r="FP155" s="463"/>
      <c r="FQ155" s="463"/>
      <c r="FR155" s="463"/>
      <c r="FS155" s="463"/>
      <c r="FT155" s="463"/>
      <c r="FU155" s="463"/>
      <c r="FV155" s="463"/>
      <c r="FW155" s="463"/>
      <c r="FX155" s="463"/>
      <c r="FY155" s="463"/>
      <c r="FZ155" s="463"/>
      <c r="GA155" s="463"/>
      <c r="GB155" s="463"/>
      <c r="GC155" s="463"/>
      <c r="GD155" s="463"/>
      <c r="GE155" s="463"/>
      <c r="GF155" s="463"/>
      <c r="GG155" s="463"/>
      <c r="GH155" s="463"/>
      <c r="GI155" s="463"/>
      <c r="GJ155" s="463"/>
      <c r="GK155" s="463"/>
      <c r="GL155" s="463"/>
      <c r="GM155" s="463"/>
      <c r="GN155" s="463"/>
      <c r="GO155" s="463"/>
      <c r="GP155" s="463"/>
      <c r="GQ155" s="463"/>
      <c r="GR155" s="463"/>
      <c r="GS155" s="463"/>
      <c r="GT155" s="463"/>
      <c r="GU155" s="463"/>
      <c r="GV155" s="463"/>
      <c r="GW155" s="463"/>
      <c r="GX155" s="463"/>
      <c r="GY155" s="463"/>
      <c r="GZ155" s="463"/>
      <c r="HA155" s="463"/>
      <c r="HB155" s="463"/>
      <c r="HC155" s="463"/>
      <c r="HD155" s="463"/>
      <c r="HE155" s="463"/>
      <c r="HF155" s="463"/>
      <c r="HG155" s="463"/>
      <c r="HH155" s="463"/>
      <c r="HI155" s="463"/>
      <c r="HJ155" s="463"/>
      <c r="HK155" s="463"/>
      <c r="HL155" s="463"/>
      <c r="HM155" s="463"/>
      <c r="HN155" s="463"/>
      <c r="HO155" s="463"/>
      <c r="HP155" s="463"/>
      <c r="HQ155" s="463"/>
      <c r="HR155" s="463"/>
      <c r="HS155" s="463"/>
      <c r="HT155" s="463"/>
      <c r="HU155" s="463"/>
      <c r="HV155" s="463"/>
      <c r="HW155" s="463"/>
      <c r="HX155" s="463"/>
      <c r="HY155" s="463"/>
      <c r="HZ155" s="463"/>
      <c r="IA155" s="463"/>
      <c r="IB155" s="463"/>
      <c r="IC155" s="463"/>
      <c r="ID155" s="463"/>
      <c r="IE155" s="463"/>
      <c r="IF155" s="463"/>
      <c r="IG155" s="463"/>
      <c r="IH155" s="463"/>
      <c r="II155" s="463"/>
      <c r="IJ155" s="463"/>
      <c r="IK155" s="463"/>
      <c r="IL155" s="463"/>
      <c r="IM155" s="463"/>
      <c r="IN155" s="463"/>
      <c r="IO155" s="463"/>
      <c r="IP155" s="463"/>
      <c r="IQ155" s="463"/>
      <c r="IR155" s="463"/>
    </row>
    <row r="156" spans="1:252" ht="11.1" customHeight="1">
      <c r="A156" s="463"/>
      <c r="B156" s="463"/>
      <c r="C156" s="463"/>
      <c r="D156" s="463"/>
      <c r="E156" s="463"/>
      <c r="F156" s="463"/>
      <c r="G156" s="463"/>
      <c r="H156" s="463"/>
      <c r="I156" s="463"/>
      <c r="J156" s="485"/>
      <c r="K156" s="485"/>
      <c r="L156" s="463"/>
      <c r="M156" s="463"/>
      <c r="N156" s="463"/>
      <c r="O156" s="463"/>
      <c r="P156" s="463"/>
      <c r="Q156" s="463"/>
      <c r="R156" s="463"/>
      <c r="S156" s="463"/>
      <c r="T156" s="463"/>
      <c r="U156" s="463"/>
      <c r="V156" s="463"/>
      <c r="W156" s="463"/>
      <c r="X156" s="463"/>
      <c r="Y156" s="463"/>
      <c r="Z156" s="463"/>
      <c r="AA156" s="463"/>
      <c r="AB156" s="463"/>
      <c r="AC156" s="463"/>
      <c r="AD156" s="463"/>
      <c r="AE156" s="463"/>
      <c r="AF156" s="463"/>
      <c r="AG156" s="463"/>
      <c r="AH156" s="463"/>
      <c r="AI156" s="463"/>
      <c r="AJ156" s="463"/>
      <c r="AK156" s="463"/>
      <c r="AL156" s="463"/>
      <c r="AM156" s="463"/>
      <c r="AN156" s="463"/>
      <c r="AO156" s="463"/>
      <c r="AP156" s="463"/>
      <c r="AQ156" s="463"/>
      <c r="AR156" s="463"/>
      <c r="AS156" s="463"/>
      <c r="AT156" s="463"/>
      <c r="AU156" s="463"/>
      <c r="AV156" s="463"/>
      <c r="AW156" s="463"/>
      <c r="AX156" s="463"/>
      <c r="AY156" s="463"/>
      <c r="AZ156" s="463"/>
      <c r="BA156" s="463"/>
      <c r="BB156" s="463"/>
      <c r="BC156" s="463"/>
      <c r="BD156" s="463"/>
      <c r="BE156" s="463"/>
      <c r="BF156" s="463"/>
      <c r="BG156" s="463"/>
      <c r="BH156" s="463"/>
      <c r="BI156" s="463"/>
      <c r="BJ156" s="463"/>
      <c r="BK156" s="463"/>
      <c r="BL156" s="463"/>
      <c r="BM156" s="463"/>
      <c r="BN156" s="463"/>
      <c r="BO156" s="463"/>
      <c r="BP156" s="463"/>
      <c r="BQ156" s="463"/>
      <c r="BR156" s="463"/>
      <c r="BS156" s="463"/>
      <c r="BT156" s="463"/>
      <c r="BU156" s="463"/>
      <c r="BV156" s="463"/>
      <c r="BW156" s="463"/>
      <c r="BX156" s="463"/>
      <c r="BY156" s="463"/>
      <c r="BZ156" s="463"/>
      <c r="CA156" s="463"/>
      <c r="CB156" s="463"/>
      <c r="CC156" s="463"/>
      <c r="CD156" s="463"/>
      <c r="CE156" s="463"/>
      <c r="CF156" s="463"/>
      <c r="CG156" s="463"/>
      <c r="CH156" s="463"/>
      <c r="CI156" s="463"/>
      <c r="CJ156" s="463"/>
      <c r="CK156" s="463"/>
      <c r="CL156" s="463"/>
      <c r="CM156" s="463"/>
      <c r="CN156" s="463"/>
      <c r="CO156" s="463"/>
      <c r="CP156" s="463"/>
      <c r="CQ156" s="463"/>
      <c r="CR156" s="463"/>
      <c r="CS156" s="463"/>
      <c r="CT156" s="463"/>
      <c r="CU156" s="463"/>
      <c r="CV156" s="463"/>
      <c r="CW156" s="463"/>
      <c r="CX156" s="463"/>
      <c r="CY156" s="463"/>
      <c r="CZ156" s="463"/>
      <c r="DA156" s="463"/>
      <c r="DB156" s="463"/>
      <c r="DC156" s="463"/>
      <c r="DD156" s="463"/>
      <c r="DE156" s="463"/>
      <c r="DF156" s="463"/>
      <c r="DG156" s="463"/>
      <c r="DH156" s="463"/>
      <c r="DI156" s="463"/>
      <c r="DJ156" s="463"/>
      <c r="DK156" s="463"/>
      <c r="DL156" s="463"/>
      <c r="DM156" s="463"/>
      <c r="DN156" s="463"/>
      <c r="DO156" s="463"/>
      <c r="DP156" s="463"/>
      <c r="DQ156" s="463"/>
      <c r="DR156" s="463"/>
      <c r="DS156" s="463"/>
      <c r="DT156" s="463"/>
      <c r="DU156" s="463"/>
      <c r="DV156" s="463"/>
      <c r="DW156" s="463"/>
      <c r="DX156" s="463"/>
      <c r="DY156" s="463"/>
      <c r="DZ156" s="463"/>
      <c r="EA156" s="463"/>
      <c r="EB156" s="463"/>
      <c r="EC156" s="463"/>
      <c r="ED156" s="463"/>
      <c r="EE156" s="463"/>
      <c r="EF156" s="463"/>
      <c r="EG156" s="463"/>
      <c r="EH156" s="463"/>
      <c r="EI156" s="463"/>
      <c r="EJ156" s="463"/>
      <c r="EK156" s="463"/>
      <c r="EL156" s="463"/>
      <c r="EM156" s="463"/>
      <c r="EN156" s="463"/>
      <c r="EO156" s="463"/>
      <c r="EP156" s="463"/>
      <c r="EQ156" s="463"/>
      <c r="ER156" s="463"/>
      <c r="ES156" s="463"/>
      <c r="ET156" s="463"/>
      <c r="EU156" s="463"/>
      <c r="EV156" s="463"/>
      <c r="EW156" s="463"/>
      <c r="EX156" s="463"/>
      <c r="EY156" s="463"/>
      <c r="EZ156" s="463"/>
      <c r="FA156" s="463"/>
      <c r="FB156" s="463"/>
      <c r="FC156" s="463"/>
      <c r="FD156" s="463"/>
      <c r="FE156" s="463"/>
      <c r="FF156" s="463"/>
      <c r="FG156" s="463"/>
      <c r="FH156" s="463"/>
      <c r="FI156" s="463"/>
      <c r="FJ156" s="463"/>
      <c r="FK156" s="463"/>
      <c r="FL156" s="463"/>
      <c r="FM156" s="463"/>
      <c r="FN156" s="463"/>
      <c r="FO156" s="463"/>
      <c r="FP156" s="463"/>
      <c r="FQ156" s="463"/>
      <c r="FR156" s="463"/>
      <c r="FS156" s="463"/>
      <c r="FT156" s="463"/>
      <c r="FU156" s="463"/>
      <c r="FV156" s="463"/>
      <c r="FW156" s="463"/>
      <c r="FX156" s="463"/>
      <c r="FY156" s="463"/>
      <c r="FZ156" s="463"/>
      <c r="GA156" s="463"/>
      <c r="GB156" s="463"/>
      <c r="GC156" s="463"/>
      <c r="GD156" s="463"/>
      <c r="GE156" s="463"/>
      <c r="GF156" s="463"/>
      <c r="GG156" s="463"/>
      <c r="GH156" s="463"/>
      <c r="GI156" s="463"/>
      <c r="GJ156" s="463"/>
      <c r="GK156" s="463"/>
      <c r="GL156" s="463"/>
      <c r="GM156" s="463"/>
      <c r="GN156" s="463"/>
      <c r="GO156" s="463"/>
      <c r="GP156" s="463"/>
      <c r="GQ156" s="463"/>
      <c r="GR156" s="463"/>
      <c r="GS156" s="463"/>
      <c r="GT156" s="463"/>
      <c r="GU156" s="463"/>
      <c r="GV156" s="463"/>
      <c r="GW156" s="463"/>
      <c r="GX156" s="463"/>
      <c r="GY156" s="463"/>
      <c r="GZ156" s="463"/>
      <c r="HA156" s="463"/>
      <c r="HB156" s="463"/>
      <c r="HC156" s="463"/>
      <c r="HD156" s="463"/>
      <c r="HE156" s="463"/>
      <c r="HF156" s="463"/>
      <c r="HG156" s="463"/>
      <c r="HH156" s="463"/>
      <c r="HI156" s="463"/>
      <c r="HJ156" s="463"/>
      <c r="HK156" s="463"/>
      <c r="HL156" s="463"/>
      <c r="HM156" s="463"/>
      <c r="HN156" s="463"/>
      <c r="HO156" s="463"/>
      <c r="HP156" s="463"/>
      <c r="HQ156" s="463"/>
      <c r="HR156" s="463"/>
      <c r="HS156" s="463"/>
      <c r="HT156" s="463"/>
      <c r="HU156" s="463"/>
      <c r="HV156" s="463"/>
      <c r="HW156" s="463"/>
      <c r="HX156" s="463"/>
      <c r="HY156" s="463"/>
      <c r="HZ156" s="463"/>
      <c r="IA156" s="463"/>
      <c r="IB156" s="463"/>
      <c r="IC156" s="463"/>
      <c r="ID156" s="463"/>
      <c r="IE156" s="463"/>
      <c r="IF156" s="463"/>
      <c r="IG156" s="463"/>
      <c r="IH156" s="463"/>
      <c r="II156" s="463"/>
      <c r="IJ156" s="463"/>
      <c r="IK156" s="463"/>
      <c r="IL156" s="463"/>
      <c r="IM156" s="463"/>
      <c r="IN156" s="463"/>
      <c r="IO156" s="463"/>
      <c r="IP156" s="463"/>
      <c r="IQ156" s="463"/>
      <c r="IR156" s="463"/>
    </row>
    <row r="157" spans="1:252" ht="11.1" customHeight="1">
      <c r="A157" s="463"/>
      <c r="B157" s="463"/>
      <c r="C157" s="463"/>
      <c r="D157" s="463"/>
      <c r="E157" s="463"/>
      <c r="F157" s="463"/>
      <c r="G157" s="463"/>
      <c r="H157" s="463"/>
      <c r="I157" s="463"/>
      <c r="J157" s="485"/>
      <c r="K157" s="485"/>
      <c r="L157" s="463"/>
      <c r="M157" s="463"/>
      <c r="N157" s="463"/>
      <c r="O157" s="463"/>
      <c r="P157" s="463"/>
      <c r="Q157" s="463"/>
      <c r="R157" s="463"/>
      <c r="S157" s="463"/>
      <c r="T157" s="463"/>
      <c r="U157" s="463"/>
      <c r="V157" s="463"/>
      <c r="W157" s="463"/>
      <c r="X157" s="463"/>
      <c r="Y157" s="463"/>
      <c r="Z157" s="463"/>
      <c r="AA157" s="463"/>
      <c r="AB157" s="463"/>
      <c r="AC157" s="463"/>
      <c r="AD157" s="463"/>
      <c r="AE157" s="463"/>
      <c r="AF157" s="463"/>
      <c r="AG157" s="463"/>
      <c r="AH157" s="463"/>
      <c r="AI157" s="463"/>
      <c r="AJ157" s="463"/>
      <c r="AK157" s="463"/>
      <c r="AL157" s="463"/>
      <c r="AM157" s="463"/>
      <c r="AN157" s="463"/>
      <c r="AO157" s="463"/>
      <c r="AP157" s="463"/>
      <c r="AQ157" s="463"/>
      <c r="AR157" s="463"/>
      <c r="AS157" s="463"/>
      <c r="AT157" s="463"/>
      <c r="AU157" s="463"/>
      <c r="AV157" s="463"/>
      <c r="AW157" s="463"/>
      <c r="AX157" s="463"/>
      <c r="AY157" s="463"/>
      <c r="AZ157" s="463"/>
      <c r="BA157" s="463"/>
      <c r="BB157" s="463"/>
      <c r="BC157" s="463"/>
      <c r="BD157" s="463"/>
      <c r="BE157" s="463"/>
      <c r="BF157" s="463"/>
      <c r="BG157" s="463"/>
      <c r="BH157" s="463"/>
      <c r="BI157" s="463"/>
      <c r="BJ157" s="463"/>
      <c r="BK157" s="463"/>
      <c r="BL157" s="463"/>
      <c r="BM157" s="463"/>
      <c r="BN157" s="463"/>
      <c r="BO157" s="463"/>
      <c r="BP157" s="463"/>
      <c r="BQ157" s="463"/>
      <c r="BR157" s="463"/>
      <c r="BS157" s="463"/>
      <c r="BT157" s="463"/>
      <c r="BU157" s="463"/>
      <c r="BV157" s="463"/>
      <c r="BW157" s="463"/>
      <c r="BX157" s="463"/>
      <c r="BY157" s="463"/>
      <c r="BZ157" s="463"/>
      <c r="CA157" s="463"/>
      <c r="CB157" s="463"/>
      <c r="CC157" s="463"/>
      <c r="CD157" s="463"/>
      <c r="CE157" s="463"/>
      <c r="CF157" s="463"/>
      <c r="CG157" s="463"/>
      <c r="CH157" s="463"/>
      <c r="CI157" s="463"/>
      <c r="CJ157" s="463"/>
      <c r="CK157" s="463"/>
      <c r="CL157" s="463"/>
      <c r="CM157" s="463"/>
      <c r="CN157" s="463"/>
      <c r="CO157" s="463"/>
      <c r="CP157" s="463"/>
      <c r="CQ157" s="463"/>
      <c r="CR157" s="463"/>
      <c r="CS157" s="463"/>
      <c r="CT157" s="463"/>
      <c r="CU157" s="463"/>
      <c r="CV157" s="463"/>
      <c r="CW157" s="463"/>
      <c r="CX157" s="463"/>
      <c r="CY157" s="463"/>
      <c r="CZ157" s="463"/>
      <c r="DA157" s="463"/>
      <c r="DB157" s="463"/>
      <c r="DC157" s="463"/>
      <c r="DD157" s="463"/>
      <c r="DE157" s="463"/>
      <c r="DF157" s="463"/>
      <c r="DG157" s="463"/>
      <c r="DH157" s="463"/>
      <c r="DI157" s="463"/>
      <c r="DJ157" s="463"/>
      <c r="DK157" s="463"/>
      <c r="DL157" s="463"/>
      <c r="DM157" s="463"/>
      <c r="DN157" s="463"/>
      <c r="DO157" s="463"/>
      <c r="DP157" s="463"/>
      <c r="DQ157" s="463"/>
      <c r="DR157" s="463"/>
      <c r="DS157" s="463"/>
      <c r="DT157" s="463"/>
      <c r="DU157" s="463"/>
      <c r="DV157" s="463"/>
      <c r="DW157" s="463"/>
      <c r="DX157" s="463"/>
      <c r="DY157" s="463"/>
      <c r="DZ157" s="463"/>
      <c r="EA157" s="463"/>
      <c r="EB157" s="463"/>
      <c r="EC157" s="463"/>
      <c r="ED157" s="463"/>
      <c r="EE157" s="463"/>
      <c r="EF157" s="463"/>
      <c r="EG157" s="463"/>
      <c r="EH157" s="463"/>
      <c r="EI157" s="463"/>
      <c r="EJ157" s="463"/>
      <c r="EK157" s="463"/>
      <c r="EL157" s="463"/>
      <c r="EM157" s="463"/>
      <c r="EN157" s="463"/>
      <c r="EO157" s="463"/>
      <c r="EP157" s="463"/>
      <c r="EQ157" s="463"/>
      <c r="ER157" s="463"/>
      <c r="ES157" s="463"/>
      <c r="ET157" s="463"/>
      <c r="EU157" s="463"/>
      <c r="EV157" s="463"/>
      <c r="EW157" s="463"/>
      <c r="EX157" s="463"/>
      <c r="EY157" s="463"/>
      <c r="EZ157" s="463"/>
      <c r="FA157" s="463"/>
      <c r="FB157" s="463"/>
      <c r="FC157" s="463"/>
      <c r="FD157" s="463"/>
      <c r="FE157" s="463"/>
      <c r="FF157" s="463"/>
      <c r="FG157" s="463"/>
      <c r="FH157" s="463"/>
      <c r="FI157" s="463"/>
      <c r="FJ157" s="463"/>
      <c r="FK157" s="463"/>
      <c r="FL157" s="463"/>
      <c r="FM157" s="463"/>
      <c r="FN157" s="463"/>
      <c r="FO157" s="463"/>
      <c r="FP157" s="463"/>
      <c r="FQ157" s="463"/>
      <c r="FR157" s="463"/>
      <c r="FS157" s="463"/>
      <c r="FT157" s="463"/>
      <c r="FU157" s="463"/>
      <c r="FV157" s="463"/>
      <c r="FW157" s="463"/>
      <c r="FX157" s="463"/>
      <c r="FY157" s="463"/>
      <c r="FZ157" s="463"/>
      <c r="GA157" s="463"/>
      <c r="GB157" s="463"/>
      <c r="GC157" s="463"/>
      <c r="GD157" s="463"/>
      <c r="GE157" s="463"/>
      <c r="GF157" s="463"/>
      <c r="GG157" s="463"/>
      <c r="GH157" s="463"/>
      <c r="GI157" s="463"/>
      <c r="GJ157" s="463"/>
      <c r="GK157" s="463"/>
      <c r="GL157" s="463"/>
      <c r="GM157" s="463"/>
      <c r="GN157" s="463"/>
      <c r="GO157" s="463"/>
      <c r="GP157" s="463"/>
      <c r="GQ157" s="463"/>
      <c r="GR157" s="463"/>
      <c r="GS157" s="463"/>
      <c r="GT157" s="463"/>
      <c r="GU157" s="463"/>
      <c r="GV157" s="463"/>
      <c r="GW157" s="463"/>
      <c r="GX157" s="463"/>
      <c r="GY157" s="463"/>
      <c r="GZ157" s="463"/>
      <c r="HA157" s="463"/>
      <c r="HB157" s="463"/>
      <c r="HC157" s="463"/>
      <c r="HD157" s="463"/>
      <c r="HE157" s="463"/>
      <c r="HF157" s="463"/>
      <c r="HG157" s="463"/>
      <c r="HH157" s="463"/>
      <c r="HI157" s="463"/>
      <c r="HJ157" s="463"/>
      <c r="HK157" s="463"/>
      <c r="HL157" s="463"/>
      <c r="HM157" s="463"/>
      <c r="HN157" s="463"/>
      <c r="HO157" s="463"/>
      <c r="HP157" s="463"/>
      <c r="HQ157" s="463"/>
      <c r="HR157" s="463"/>
      <c r="HS157" s="463"/>
      <c r="HT157" s="463"/>
      <c r="HU157" s="463"/>
      <c r="HV157" s="463"/>
      <c r="HW157" s="463"/>
      <c r="HX157" s="463"/>
      <c r="HY157" s="463"/>
      <c r="HZ157" s="463"/>
      <c r="IA157" s="463"/>
      <c r="IB157" s="463"/>
      <c r="IC157" s="463"/>
      <c r="ID157" s="463"/>
      <c r="IE157" s="463"/>
      <c r="IF157" s="463"/>
      <c r="IG157" s="463"/>
      <c r="IH157" s="463"/>
      <c r="II157" s="463"/>
      <c r="IJ157" s="463"/>
      <c r="IK157" s="463"/>
      <c r="IL157" s="463"/>
      <c r="IM157" s="463"/>
      <c r="IN157" s="463"/>
      <c r="IO157" s="463"/>
      <c r="IP157" s="463"/>
      <c r="IQ157" s="463"/>
      <c r="IR157" s="463"/>
    </row>
    <row r="158" spans="1:252" ht="11.1" customHeight="1">
      <c r="A158" s="463"/>
      <c r="B158" s="463"/>
      <c r="C158" s="463"/>
      <c r="D158" s="463"/>
      <c r="E158" s="463"/>
      <c r="F158" s="463"/>
      <c r="G158" s="463"/>
      <c r="H158" s="463"/>
      <c r="I158" s="463"/>
      <c r="J158" s="485"/>
      <c r="K158" s="485"/>
      <c r="L158" s="463"/>
      <c r="M158" s="463"/>
      <c r="N158" s="463"/>
      <c r="O158" s="463"/>
      <c r="P158" s="463"/>
      <c r="Q158" s="463"/>
      <c r="R158" s="463"/>
      <c r="S158" s="463"/>
      <c r="T158" s="463"/>
      <c r="U158" s="463"/>
      <c r="V158" s="463"/>
      <c r="W158" s="463"/>
      <c r="X158" s="463"/>
      <c r="Y158" s="463"/>
      <c r="Z158" s="463"/>
      <c r="AA158" s="463"/>
      <c r="AB158" s="463"/>
      <c r="AC158" s="463"/>
      <c r="AD158" s="463"/>
      <c r="AE158" s="463"/>
      <c r="AF158" s="463"/>
      <c r="AG158" s="463"/>
      <c r="AH158" s="463"/>
      <c r="AI158" s="463"/>
      <c r="AJ158" s="463"/>
      <c r="AK158" s="463"/>
      <c r="AL158" s="463"/>
      <c r="AM158" s="463"/>
      <c r="AN158" s="463"/>
      <c r="AO158" s="463"/>
      <c r="AP158" s="463"/>
      <c r="AQ158" s="463"/>
      <c r="AR158" s="463"/>
      <c r="AS158" s="463"/>
      <c r="AT158" s="463"/>
      <c r="AU158" s="463"/>
      <c r="AV158" s="463"/>
      <c r="AW158" s="463"/>
      <c r="AX158" s="463"/>
      <c r="AY158" s="463"/>
      <c r="AZ158" s="463"/>
      <c r="BA158" s="463"/>
      <c r="BB158" s="463"/>
      <c r="BC158" s="463"/>
      <c r="BD158" s="463"/>
      <c r="BE158" s="463"/>
      <c r="BF158" s="463"/>
      <c r="BG158" s="463"/>
      <c r="BH158" s="463"/>
      <c r="BI158" s="463"/>
      <c r="BJ158" s="463"/>
      <c r="BK158" s="463"/>
      <c r="BL158" s="463"/>
      <c r="BM158" s="463"/>
      <c r="BN158" s="463"/>
      <c r="BO158" s="463"/>
      <c r="BP158" s="463"/>
      <c r="BQ158" s="463"/>
      <c r="BR158" s="463"/>
      <c r="BS158" s="463"/>
      <c r="BT158" s="463"/>
      <c r="BU158" s="463"/>
      <c r="BV158" s="463"/>
      <c r="BW158" s="463"/>
      <c r="BX158" s="463"/>
      <c r="BY158" s="463"/>
      <c r="BZ158" s="463"/>
      <c r="CA158" s="463"/>
      <c r="CB158" s="463"/>
      <c r="CC158" s="463"/>
      <c r="CD158" s="463"/>
      <c r="CE158" s="463"/>
      <c r="CF158" s="463"/>
      <c r="CG158" s="463"/>
      <c r="CH158" s="463"/>
      <c r="CI158" s="463"/>
      <c r="CJ158" s="463"/>
      <c r="CK158" s="463"/>
      <c r="CL158" s="463"/>
      <c r="CM158" s="463"/>
      <c r="CN158" s="463"/>
      <c r="CO158" s="463"/>
      <c r="CP158" s="463"/>
      <c r="CQ158" s="463"/>
      <c r="CR158" s="463"/>
      <c r="CS158" s="463"/>
      <c r="CT158" s="463"/>
      <c r="CU158" s="463"/>
      <c r="CV158" s="463"/>
      <c r="CW158" s="463"/>
      <c r="CX158" s="463"/>
      <c r="CY158" s="463"/>
      <c r="CZ158" s="463"/>
      <c r="DA158" s="463"/>
      <c r="DB158" s="463"/>
      <c r="DC158" s="463"/>
      <c r="DD158" s="463"/>
      <c r="DE158" s="463"/>
      <c r="DF158" s="463"/>
      <c r="DG158" s="463"/>
      <c r="DH158" s="463"/>
      <c r="DI158" s="463"/>
      <c r="DJ158" s="463"/>
      <c r="DK158" s="463"/>
      <c r="DL158" s="463"/>
      <c r="DM158" s="463"/>
      <c r="DN158" s="463"/>
      <c r="DO158" s="463"/>
      <c r="DP158" s="463"/>
      <c r="DQ158" s="463"/>
      <c r="DR158" s="463"/>
      <c r="DS158" s="463"/>
      <c r="DT158" s="463"/>
      <c r="DU158" s="463"/>
      <c r="DV158" s="463"/>
      <c r="DW158" s="463"/>
      <c r="DX158" s="463"/>
      <c r="DY158" s="463"/>
      <c r="DZ158" s="463"/>
      <c r="EA158" s="463"/>
      <c r="EB158" s="463"/>
      <c r="EC158" s="463"/>
      <c r="ED158" s="463"/>
      <c r="EE158" s="463"/>
      <c r="EF158" s="463"/>
      <c r="EG158" s="463"/>
      <c r="EH158" s="463"/>
      <c r="EI158" s="463"/>
      <c r="EJ158" s="463"/>
      <c r="EK158" s="463"/>
      <c r="EL158" s="463"/>
      <c r="EM158" s="463"/>
      <c r="EN158" s="463"/>
      <c r="EO158" s="463"/>
      <c r="EP158" s="463"/>
      <c r="EQ158" s="463"/>
      <c r="ER158" s="463"/>
      <c r="ES158" s="463"/>
      <c r="ET158" s="463"/>
      <c r="EU158" s="463"/>
      <c r="EV158" s="463"/>
      <c r="EW158" s="463"/>
      <c r="EX158" s="463"/>
      <c r="EY158" s="463"/>
      <c r="EZ158" s="463"/>
      <c r="FA158" s="463"/>
      <c r="FB158" s="463"/>
      <c r="FC158" s="463"/>
      <c r="FD158" s="463"/>
      <c r="FE158" s="463"/>
      <c r="FF158" s="463"/>
      <c r="FG158" s="463"/>
      <c r="FH158" s="463"/>
      <c r="FI158" s="463"/>
      <c r="FJ158" s="463"/>
      <c r="FK158" s="463"/>
      <c r="FL158" s="463"/>
      <c r="FM158" s="463"/>
      <c r="FN158" s="463"/>
      <c r="FO158" s="463"/>
      <c r="FP158" s="463"/>
      <c r="FQ158" s="463"/>
      <c r="FR158" s="463"/>
      <c r="FS158" s="463"/>
      <c r="FT158" s="463"/>
      <c r="FU158" s="463"/>
      <c r="FV158" s="463"/>
      <c r="FW158" s="463"/>
      <c r="FX158" s="463"/>
      <c r="FY158" s="463"/>
      <c r="FZ158" s="463"/>
      <c r="GA158" s="463"/>
      <c r="GB158" s="463"/>
      <c r="GC158" s="463"/>
      <c r="GD158" s="463"/>
      <c r="GE158" s="463"/>
      <c r="GF158" s="463"/>
      <c r="GG158" s="463"/>
      <c r="GH158" s="463"/>
      <c r="GI158" s="463"/>
      <c r="GJ158" s="463"/>
      <c r="GK158" s="463"/>
      <c r="GL158" s="463"/>
      <c r="GM158" s="463"/>
      <c r="GN158" s="463"/>
      <c r="GO158" s="463"/>
      <c r="GP158" s="463"/>
      <c r="GQ158" s="463"/>
      <c r="GR158" s="463"/>
      <c r="GS158" s="463"/>
      <c r="GT158" s="463"/>
      <c r="GU158" s="463"/>
      <c r="GV158" s="463"/>
      <c r="GW158" s="463"/>
      <c r="GX158" s="463"/>
      <c r="GY158" s="463"/>
      <c r="GZ158" s="463"/>
      <c r="HA158" s="463"/>
      <c r="HB158" s="463"/>
      <c r="HC158" s="463"/>
      <c r="HD158" s="463"/>
      <c r="HE158" s="463"/>
      <c r="HF158" s="463"/>
      <c r="HG158" s="463"/>
      <c r="HH158" s="463"/>
      <c r="HI158" s="463"/>
      <c r="HJ158" s="463"/>
      <c r="HK158" s="463"/>
      <c r="HL158" s="463"/>
      <c r="HM158" s="463"/>
      <c r="HN158" s="463"/>
      <c r="HO158" s="463"/>
      <c r="HP158" s="463"/>
      <c r="HQ158" s="463"/>
      <c r="HR158" s="463"/>
      <c r="HS158" s="463"/>
      <c r="HT158" s="463"/>
      <c r="HU158" s="463"/>
      <c r="HV158" s="463"/>
      <c r="HW158" s="463"/>
      <c r="HX158" s="463"/>
      <c r="HY158" s="463"/>
      <c r="HZ158" s="463"/>
      <c r="IA158" s="463"/>
      <c r="IB158" s="463"/>
      <c r="IC158" s="463"/>
      <c r="ID158" s="463"/>
      <c r="IE158" s="463"/>
      <c r="IF158" s="463"/>
      <c r="IG158" s="463"/>
      <c r="IH158" s="463"/>
      <c r="II158" s="463"/>
      <c r="IJ158" s="463"/>
      <c r="IK158" s="463"/>
      <c r="IL158" s="463"/>
      <c r="IM158" s="463"/>
      <c r="IN158" s="463"/>
      <c r="IO158" s="463"/>
      <c r="IP158" s="463"/>
      <c r="IQ158" s="463"/>
      <c r="IR158" s="463"/>
    </row>
    <row r="159" spans="1:252" ht="11.1" customHeight="1">
      <c r="A159" s="463"/>
      <c r="B159" s="463"/>
      <c r="C159" s="463"/>
      <c r="D159" s="463"/>
      <c r="E159" s="463"/>
      <c r="F159" s="463"/>
      <c r="G159" s="463"/>
      <c r="H159" s="463"/>
      <c r="I159" s="463"/>
      <c r="J159" s="485"/>
      <c r="K159" s="485"/>
      <c r="L159" s="463"/>
      <c r="M159" s="463"/>
      <c r="N159" s="463"/>
      <c r="O159" s="463"/>
      <c r="P159" s="463"/>
      <c r="Q159" s="463"/>
      <c r="R159" s="463"/>
      <c r="S159" s="463"/>
      <c r="T159" s="463"/>
      <c r="U159" s="463"/>
      <c r="V159" s="463"/>
      <c r="W159" s="463"/>
      <c r="X159" s="463"/>
      <c r="Y159" s="463"/>
      <c r="Z159" s="463"/>
      <c r="AA159" s="463"/>
      <c r="AB159" s="463"/>
      <c r="AC159" s="463"/>
      <c r="AD159" s="463"/>
      <c r="AE159" s="463"/>
      <c r="AF159" s="463"/>
      <c r="AG159" s="463"/>
      <c r="AH159" s="463"/>
      <c r="AI159" s="463"/>
      <c r="AJ159" s="463"/>
      <c r="AK159" s="463"/>
      <c r="AL159" s="463"/>
      <c r="AM159" s="463"/>
      <c r="AN159" s="463"/>
      <c r="AO159" s="463"/>
      <c r="AP159" s="463"/>
      <c r="AQ159" s="463"/>
      <c r="AR159" s="463"/>
      <c r="AS159" s="463"/>
      <c r="AT159" s="463"/>
      <c r="AU159" s="463"/>
      <c r="AV159" s="463"/>
      <c r="AW159" s="463"/>
      <c r="AX159" s="463"/>
      <c r="AY159" s="463"/>
      <c r="AZ159" s="463"/>
      <c r="BA159" s="463"/>
      <c r="BB159" s="463"/>
      <c r="BC159" s="463"/>
      <c r="BD159" s="463"/>
      <c r="BE159" s="463"/>
      <c r="BF159" s="463"/>
      <c r="BG159" s="463"/>
      <c r="BH159" s="463"/>
      <c r="BI159" s="463"/>
      <c r="BJ159" s="463"/>
      <c r="BK159" s="463"/>
      <c r="BL159" s="463"/>
      <c r="BM159" s="463"/>
      <c r="BN159" s="463"/>
      <c r="BO159" s="463"/>
      <c r="BP159" s="463"/>
      <c r="BQ159" s="463"/>
      <c r="BR159" s="463"/>
      <c r="BS159" s="463"/>
      <c r="BT159" s="463"/>
      <c r="BU159" s="463"/>
      <c r="BV159" s="463"/>
      <c r="BW159" s="463"/>
      <c r="BX159" s="463"/>
      <c r="BY159" s="463"/>
      <c r="BZ159" s="463"/>
      <c r="CA159" s="463"/>
      <c r="CB159" s="463"/>
      <c r="CC159" s="463"/>
      <c r="CD159" s="463"/>
      <c r="CE159" s="463"/>
      <c r="CF159" s="463"/>
      <c r="CG159" s="463"/>
      <c r="CH159" s="463"/>
      <c r="CI159" s="463"/>
      <c r="CJ159" s="463"/>
      <c r="CK159" s="463"/>
      <c r="CL159" s="463"/>
      <c r="CM159" s="463"/>
      <c r="CN159" s="463"/>
      <c r="CO159" s="463"/>
      <c r="CP159" s="463"/>
      <c r="CQ159" s="463"/>
      <c r="CR159" s="463"/>
      <c r="CS159" s="463"/>
      <c r="CT159" s="463"/>
      <c r="CU159" s="463"/>
      <c r="CV159" s="463"/>
      <c r="CW159" s="463"/>
      <c r="CX159" s="463"/>
      <c r="CY159" s="463"/>
      <c r="CZ159" s="463"/>
      <c r="DA159" s="463"/>
      <c r="DB159" s="463"/>
      <c r="DC159" s="463"/>
      <c r="DD159" s="463"/>
      <c r="DE159" s="463"/>
      <c r="DF159" s="463"/>
      <c r="DG159" s="463"/>
      <c r="DH159" s="463"/>
      <c r="DI159" s="463"/>
      <c r="DJ159" s="463"/>
      <c r="DK159" s="463"/>
      <c r="DL159" s="463"/>
      <c r="DM159" s="463"/>
      <c r="DN159" s="463"/>
      <c r="DO159" s="463"/>
      <c r="DP159" s="463"/>
      <c r="DQ159" s="463"/>
      <c r="DR159" s="463"/>
      <c r="DS159" s="463"/>
      <c r="DT159" s="463"/>
      <c r="DU159" s="463"/>
      <c r="DV159" s="463"/>
      <c r="DW159" s="463"/>
      <c r="DX159" s="463"/>
      <c r="DY159" s="463"/>
      <c r="DZ159" s="463"/>
      <c r="EA159" s="463"/>
      <c r="EB159" s="463"/>
      <c r="EC159" s="463"/>
      <c r="ED159" s="463"/>
      <c r="EE159" s="463"/>
      <c r="EF159" s="463"/>
      <c r="EG159" s="463"/>
      <c r="EH159" s="463"/>
      <c r="EI159" s="463"/>
      <c r="EJ159" s="463"/>
      <c r="EK159" s="463"/>
      <c r="EL159" s="463"/>
      <c r="EM159" s="463"/>
      <c r="EN159" s="463"/>
      <c r="EO159" s="463"/>
      <c r="EP159" s="463"/>
      <c r="EQ159" s="463"/>
      <c r="ER159" s="463"/>
      <c r="ES159" s="463"/>
      <c r="ET159" s="463"/>
      <c r="EU159" s="463"/>
      <c r="EV159" s="463"/>
      <c r="EW159" s="463"/>
      <c r="EX159" s="463"/>
      <c r="EY159" s="463"/>
      <c r="EZ159" s="463"/>
      <c r="FA159" s="463"/>
      <c r="FB159" s="463"/>
      <c r="FC159" s="463"/>
      <c r="FD159" s="463"/>
      <c r="FE159" s="463"/>
      <c r="FF159" s="463"/>
      <c r="FG159" s="463"/>
      <c r="FH159" s="463"/>
      <c r="FI159" s="463"/>
      <c r="FJ159" s="463"/>
      <c r="FK159" s="463"/>
      <c r="FL159" s="463"/>
      <c r="FM159" s="463"/>
      <c r="FN159" s="463"/>
      <c r="FO159" s="463"/>
      <c r="FP159" s="463"/>
      <c r="FQ159" s="463"/>
      <c r="FR159" s="463"/>
      <c r="FS159" s="463"/>
      <c r="FT159" s="463"/>
      <c r="FU159" s="463"/>
      <c r="FV159" s="463"/>
      <c r="FW159" s="463"/>
      <c r="FX159" s="463"/>
      <c r="FY159" s="463"/>
      <c r="FZ159" s="463"/>
      <c r="GA159" s="463"/>
      <c r="GB159" s="463"/>
      <c r="GC159" s="463"/>
      <c r="GD159" s="463"/>
      <c r="GE159" s="463"/>
      <c r="GF159" s="463"/>
      <c r="GG159" s="463"/>
      <c r="GH159" s="463"/>
      <c r="GI159" s="463"/>
      <c r="GJ159" s="463"/>
      <c r="GK159" s="463"/>
      <c r="GL159" s="463"/>
      <c r="GM159" s="463"/>
      <c r="GN159" s="463"/>
      <c r="GO159" s="463"/>
      <c r="GP159" s="463"/>
      <c r="GQ159" s="463"/>
      <c r="GR159" s="463"/>
      <c r="GS159" s="463"/>
      <c r="GT159" s="463"/>
      <c r="GU159" s="463"/>
      <c r="GV159" s="463"/>
      <c r="GW159" s="463"/>
      <c r="GX159" s="463"/>
      <c r="GY159" s="463"/>
      <c r="GZ159" s="463"/>
      <c r="HA159" s="463"/>
      <c r="HB159" s="463"/>
      <c r="HC159" s="463"/>
      <c r="HD159" s="463"/>
      <c r="HE159" s="463"/>
      <c r="HF159" s="463"/>
      <c r="HG159" s="463"/>
      <c r="HH159" s="463"/>
      <c r="HI159" s="463"/>
      <c r="HJ159" s="463"/>
      <c r="HK159" s="463"/>
      <c r="HL159" s="463"/>
      <c r="HM159" s="463"/>
      <c r="HN159" s="463"/>
      <c r="HO159" s="463"/>
      <c r="HP159" s="463"/>
      <c r="HQ159" s="463"/>
      <c r="HR159" s="463"/>
      <c r="HS159" s="463"/>
      <c r="HT159" s="463"/>
      <c r="HU159" s="463"/>
      <c r="HV159" s="463"/>
      <c r="HW159" s="463"/>
      <c r="HX159" s="463"/>
      <c r="HY159" s="463"/>
      <c r="HZ159" s="463"/>
      <c r="IA159" s="463"/>
      <c r="IB159" s="463"/>
      <c r="IC159" s="463"/>
      <c r="ID159" s="463"/>
      <c r="IE159" s="463"/>
      <c r="IF159" s="463"/>
      <c r="IG159" s="463"/>
      <c r="IH159" s="463"/>
      <c r="II159" s="463"/>
      <c r="IJ159" s="463"/>
      <c r="IK159" s="463"/>
      <c r="IL159" s="463"/>
      <c r="IM159" s="463"/>
      <c r="IN159" s="463"/>
      <c r="IO159" s="463"/>
      <c r="IP159" s="463"/>
      <c r="IQ159" s="463"/>
      <c r="IR159" s="463"/>
    </row>
    <row r="160" spans="1:252" ht="11.1" customHeight="1">
      <c r="A160" s="463"/>
      <c r="B160" s="463"/>
      <c r="C160" s="463"/>
      <c r="D160" s="463"/>
      <c r="E160" s="463"/>
      <c r="F160" s="463"/>
      <c r="G160" s="463"/>
      <c r="H160" s="463"/>
      <c r="I160" s="463"/>
      <c r="J160" s="485"/>
      <c r="K160" s="485"/>
      <c r="L160" s="463"/>
      <c r="M160" s="463"/>
      <c r="N160" s="463"/>
      <c r="O160" s="463"/>
      <c r="P160" s="463"/>
      <c r="Q160" s="463"/>
      <c r="R160" s="463"/>
      <c r="S160" s="463"/>
      <c r="T160" s="463"/>
      <c r="U160" s="463"/>
      <c r="V160" s="463"/>
      <c r="W160" s="463"/>
      <c r="X160" s="463"/>
      <c r="Y160" s="463"/>
      <c r="Z160" s="463"/>
      <c r="AA160" s="463"/>
      <c r="AB160" s="463"/>
      <c r="AC160" s="463"/>
      <c r="AD160" s="463"/>
      <c r="AE160" s="463"/>
      <c r="AF160" s="463"/>
      <c r="AG160" s="463"/>
      <c r="AH160" s="463"/>
      <c r="AI160" s="463"/>
      <c r="AJ160" s="463"/>
      <c r="AK160" s="463"/>
      <c r="AL160" s="463"/>
      <c r="AM160" s="463"/>
      <c r="AN160" s="463"/>
      <c r="AO160" s="463"/>
      <c r="AP160" s="463"/>
      <c r="AQ160" s="463"/>
      <c r="AR160" s="463"/>
      <c r="AS160" s="463"/>
      <c r="AT160" s="463"/>
      <c r="AU160" s="463"/>
      <c r="AV160" s="463"/>
      <c r="AW160" s="463"/>
      <c r="AX160" s="463"/>
      <c r="AY160" s="463"/>
      <c r="AZ160" s="463"/>
      <c r="BA160" s="463"/>
      <c r="BB160" s="463"/>
      <c r="BC160" s="463"/>
      <c r="BD160" s="463"/>
      <c r="BE160" s="463"/>
      <c r="BF160" s="463"/>
      <c r="BG160" s="463"/>
      <c r="BH160" s="463"/>
      <c r="BI160" s="463"/>
      <c r="BJ160" s="463"/>
      <c r="BK160" s="463"/>
      <c r="BL160" s="463"/>
      <c r="BM160" s="463"/>
      <c r="BN160" s="463"/>
      <c r="BO160" s="463"/>
      <c r="BP160" s="463"/>
      <c r="BQ160" s="463"/>
      <c r="BR160" s="463"/>
      <c r="BS160" s="463"/>
      <c r="BT160" s="463"/>
      <c r="BU160" s="463"/>
      <c r="BV160" s="463"/>
      <c r="BW160" s="463"/>
      <c r="BX160" s="463"/>
      <c r="BY160" s="463"/>
      <c r="BZ160" s="463"/>
      <c r="CA160" s="463"/>
      <c r="CB160" s="463"/>
      <c r="CC160" s="463"/>
      <c r="CD160" s="463"/>
      <c r="CE160" s="463"/>
      <c r="CF160" s="463"/>
      <c r="CG160" s="463"/>
      <c r="CH160" s="463"/>
      <c r="CI160" s="463"/>
      <c r="CJ160" s="463"/>
      <c r="CK160" s="463"/>
      <c r="CL160" s="463"/>
      <c r="CM160" s="463"/>
      <c r="CN160" s="463"/>
      <c r="CO160" s="463"/>
      <c r="CP160" s="463"/>
      <c r="CQ160" s="463"/>
      <c r="CR160" s="463"/>
      <c r="CS160" s="463"/>
      <c r="CT160" s="463"/>
      <c r="CU160" s="463"/>
      <c r="CV160" s="463"/>
      <c r="CW160" s="463"/>
      <c r="CX160" s="463"/>
      <c r="CY160" s="463"/>
      <c r="CZ160" s="463"/>
      <c r="DA160" s="463"/>
      <c r="DB160" s="463"/>
      <c r="DC160" s="463"/>
      <c r="DD160" s="463"/>
      <c r="DE160" s="463"/>
      <c r="DF160" s="463"/>
      <c r="DG160" s="463"/>
      <c r="DH160" s="463"/>
      <c r="DI160" s="463"/>
      <c r="DJ160" s="463"/>
      <c r="DK160" s="463"/>
      <c r="DL160" s="463"/>
      <c r="DM160" s="463"/>
      <c r="DN160" s="463"/>
      <c r="DO160" s="463"/>
      <c r="DP160" s="463"/>
      <c r="DQ160" s="463"/>
      <c r="DR160" s="463"/>
      <c r="DS160" s="463"/>
      <c r="DT160" s="463"/>
      <c r="DU160" s="463"/>
      <c r="DV160" s="463"/>
      <c r="DW160" s="463"/>
      <c r="DX160" s="463"/>
      <c r="DY160" s="463"/>
      <c r="DZ160" s="463"/>
      <c r="EA160" s="463"/>
      <c r="EB160" s="463"/>
      <c r="EC160" s="463"/>
      <c r="ED160" s="463"/>
      <c r="EE160" s="463"/>
      <c r="EF160" s="463"/>
      <c r="EG160" s="463"/>
      <c r="EH160" s="463"/>
      <c r="EI160" s="463"/>
      <c r="EJ160" s="463"/>
      <c r="EK160" s="463"/>
      <c r="EL160" s="463"/>
      <c r="EM160" s="463"/>
      <c r="EN160" s="463"/>
      <c r="EO160" s="463"/>
      <c r="EP160" s="463"/>
      <c r="EQ160" s="463"/>
      <c r="ER160" s="463"/>
      <c r="ES160" s="463"/>
      <c r="ET160" s="463"/>
      <c r="EU160" s="463"/>
      <c r="EV160" s="463"/>
      <c r="EW160" s="463"/>
      <c r="EX160" s="463"/>
      <c r="EY160" s="463"/>
      <c r="EZ160" s="463"/>
      <c r="FA160" s="463"/>
      <c r="FB160" s="463"/>
      <c r="FC160" s="463"/>
      <c r="FD160" s="463"/>
      <c r="FE160" s="463"/>
      <c r="FF160" s="463"/>
      <c r="FG160" s="463"/>
      <c r="FH160" s="463"/>
      <c r="FI160" s="463"/>
      <c r="FJ160" s="463"/>
      <c r="FK160" s="463"/>
      <c r="FL160" s="463"/>
      <c r="FM160" s="463"/>
      <c r="FN160" s="463"/>
      <c r="FO160" s="463"/>
      <c r="FP160" s="463"/>
      <c r="FQ160" s="463"/>
      <c r="FR160" s="463"/>
      <c r="FS160" s="463"/>
      <c r="FT160" s="463"/>
      <c r="FU160" s="463"/>
      <c r="FV160" s="463"/>
      <c r="FW160" s="463"/>
      <c r="FX160" s="463"/>
      <c r="FY160" s="463"/>
      <c r="FZ160" s="463"/>
      <c r="GA160" s="463"/>
      <c r="GB160" s="463"/>
      <c r="GC160" s="463"/>
      <c r="GD160" s="463"/>
      <c r="GE160" s="463"/>
      <c r="GF160" s="463"/>
      <c r="GG160" s="463"/>
      <c r="GH160" s="463"/>
      <c r="GI160" s="463"/>
      <c r="GJ160" s="463"/>
      <c r="GK160" s="463"/>
      <c r="GL160" s="463"/>
      <c r="GM160" s="463"/>
      <c r="GN160" s="463"/>
      <c r="GO160" s="463"/>
      <c r="GP160" s="463"/>
      <c r="GQ160" s="463"/>
      <c r="GR160" s="463"/>
      <c r="GS160" s="463"/>
      <c r="GT160" s="463"/>
      <c r="GU160" s="463"/>
      <c r="GV160" s="463"/>
      <c r="GW160" s="463"/>
      <c r="GX160" s="463"/>
      <c r="GY160" s="463"/>
      <c r="GZ160" s="463"/>
      <c r="HA160" s="463"/>
      <c r="HB160" s="463"/>
      <c r="HC160" s="463"/>
      <c r="HD160" s="463"/>
      <c r="HE160" s="463"/>
      <c r="HF160" s="463"/>
      <c r="HG160" s="463"/>
      <c r="HH160" s="463"/>
      <c r="HI160" s="463"/>
      <c r="HJ160" s="463"/>
      <c r="HK160" s="463"/>
      <c r="HL160" s="463"/>
      <c r="HM160" s="463"/>
      <c r="HN160" s="463"/>
      <c r="HO160" s="463"/>
      <c r="HP160" s="463"/>
      <c r="HQ160" s="463"/>
      <c r="HR160" s="463"/>
      <c r="HS160" s="463"/>
      <c r="HT160" s="463"/>
      <c r="HU160" s="463"/>
      <c r="HV160" s="463"/>
      <c r="HW160" s="463"/>
      <c r="HX160" s="463"/>
      <c r="HY160" s="463"/>
      <c r="HZ160" s="463"/>
      <c r="IA160" s="463"/>
      <c r="IB160" s="463"/>
      <c r="IC160" s="463"/>
      <c r="ID160" s="463"/>
      <c r="IE160" s="463"/>
      <c r="IF160" s="463"/>
      <c r="IG160" s="463"/>
      <c r="IH160" s="463"/>
      <c r="II160" s="463"/>
      <c r="IJ160" s="463"/>
      <c r="IK160" s="463"/>
      <c r="IL160" s="463"/>
      <c r="IM160" s="463"/>
      <c r="IN160" s="463"/>
      <c r="IO160" s="463"/>
      <c r="IP160" s="463"/>
      <c r="IQ160" s="463"/>
      <c r="IR160" s="463"/>
    </row>
    <row r="161" spans="1:252" ht="11.1" customHeight="1">
      <c r="A161" s="463"/>
      <c r="B161" s="463"/>
      <c r="C161" s="463"/>
      <c r="D161" s="463"/>
      <c r="E161" s="463"/>
      <c r="F161" s="463"/>
      <c r="G161" s="463"/>
      <c r="H161" s="463"/>
      <c r="I161" s="463"/>
      <c r="J161" s="485"/>
      <c r="K161" s="485"/>
      <c r="L161" s="463"/>
      <c r="M161" s="463"/>
      <c r="N161" s="463"/>
      <c r="O161" s="463"/>
      <c r="P161" s="463"/>
      <c r="Q161" s="463"/>
      <c r="R161" s="463"/>
      <c r="S161" s="463"/>
      <c r="T161" s="463"/>
      <c r="U161" s="463"/>
      <c r="V161" s="463"/>
      <c r="W161" s="463"/>
      <c r="X161" s="463"/>
      <c r="Y161" s="463"/>
      <c r="Z161" s="463"/>
      <c r="AA161" s="463"/>
      <c r="AB161" s="463"/>
      <c r="AC161" s="463"/>
      <c r="AD161" s="463"/>
      <c r="AE161" s="463"/>
      <c r="AF161" s="463"/>
      <c r="AG161" s="463"/>
      <c r="AH161" s="463"/>
      <c r="AI161" s="463"/>
      <c r="AJ161" s="463"/>
      <c r="AK161" s="463"/>
      <c r="AL161" s="463"/>
      <c r="AM161" s="463"/>
      <c r="AN161" s="463"/>
      <c r="AO161" s="463"/>
      <c r="AP161" s="463"/>
      <c r="AQ161" s="463"/>
      <c r="AR161" s="463"/>
      <c r="AS161" s="463"/>
      <c r="AT161" s="463"/>
      <c r="AU161" s="463"/>
      <c r="AV161" s="463"/>
      <c r="AW161" s="463"/>
      <c r="AX161" s="463"/>
      <c r="AY161" s="463"/>
      <c r="AZ161" s="463"/>
      <c r="BA161" s="463"/>
      <c r="BB161" s="463"/>
      <c r="BC161" s="463"/>
      <c r="BD161" s="463"/>
      <c r="BE161" s="463"/>
      <c r="BF161" s="463"/>
      <c r="BG161" s="463"/>
      <c r="BH161" s="463"/>
      <c r="BI161" s="463"/>
      <c r="BJ161" s="463"/>
      <c r="BK161" s="463"/>
      <c r="BL161" s="463"/>
      <c r="BM161" s="463"/>
      <c r="BN161" s="463"/>
      <c r="BO161" s="463"/>
      <c r="BP161" s="463"/>
      <c r="BQ161" s="463"/>
      <c r="BR161" s="463"/>
      <c r="BS161" s="463"/>
      <c r="BT161" s="463"/>
      <c r="BU161" s="463"/>
      <c r="BV161" s="463"/>
      <c r="BW161" s="463"/>
      <c r="BX161" s="463"/>
      <c r="BY161" s="463"/>
      <c r="BZ161" s="463"/>
      <c r="CA161" s="463"/>
      <c r="CB161" s="463"/>
      <c r="CC161" s="463"/>
      <c r="CD161" s="463"/>
      <c r="CE161" s="463"/>
      <c r="CF161" s="463"/>
      <c r="CG161" s="463"/>
      <c r="CH161" s="463"/>
      <c r="CI161" s="463"/>
      <c r="CJ161" s="463"/>
      <c r="CK161" s="463"/>
      <c r="CL161" s="463"/>
      <c r="CM161" s="463"/>
      <c r="CN161" s="463"/>
      <c r="CO161" s="463"/>
      <c r="CP161" s="463"/>
      <c r="CQ161" s="463"/>
      <c r="CR161" s="463"/>
      <c r="CS161" s="463"/>
      <c r="CT161" s="463"/>
      <c r="CU161" s="463"/>
      <c r="CV161" s="463"/>
      <c r="CW161" s="463"/>
      <c r="CX161" s="463"/>
      <c r="CY161" s="463"/>
      <c r="CZ161" s="463"/>
      <c r="DA161" s="463"/>
      <c r="DB161" s="463"/>
      <c r="DC161" s="463"/>
      <c r="DD161" s="463"/>
      <c r="DE161" s="463"/>
      <c r="DF161" s="463"/>
      <c r="DG161" s="463"/>
      <c r="DH161" s="463"/>
      <c r="DI161" s="463"/>
      <c r="DJ161" s="463"/>
      <c r="DK161" s="463"/>
      <c r="DL161" s="463"/>
      <c r="DM161" s="463"/>
      <c r="DN161" s="463"/>
      <c r="DO161" s="463"/>
      <c r="DP161" s="463"/>
      <c r="DQ161" s="463"/>
      <c r="DR161" s="463"/>
      <c r="DS161" s="463"/>
      <c r="DT161" s="463"/>
      <c r="DU161" s="463"/>
      <c r="DV161" s="463"/>
      <c r="DW161" s="463"/>
      <c r="DX161" s="463"/>
      <c r="DY161" s="463"/>
      <c r="DZ161" s="463"/>
      <c r="EA161" s="463"/>
      <c r="EB161" s="463"/>
      <c r="EC161" s="463"/>
      <c r="ED161" s="463"/>
      <c r="EE161" s="463"/>
      <c r="EF161" s="463"/>
      <c r="EG161" s="463"/>
      <c r="EH161" s="463"/>
      <c r="EI161" s="463"/>
      <c r="EJ161" s="463"/>
      <c r="EK161" s="463"/>
      <c r="EL161" s="463"/>
      <c r="EM161" s="463"/>
      <c r="EN161" s="463"/>
      <c r="EO161" s="463"/>
      <c r="EP161" s="463"/>
      <c r="EQ161" s="463"/>
      <c r="ER161" s="463"/>
      <c r="ES161" s="463"/>
      <c r="ET161" s="463"/>
      <c r="EU161" s="463"/>
      <c r="EV161" s="463"/>
      <c r="EW161" s="463"/>
      <c r="EX161" s="463"/>
      <c r="EY161" s="463"/>
      <c r="EZ161" s="463"/>
      <c r="FA161" s="463"/>
      <c r="FB161" s="463"/>
      <c r="FC161" s="463"/>
      <c r="FD161" s="463"/>
      <c r="FE161" s="463"/>
      <c r="FF161" s="463"/>
      <c r="FG161" s="463"/>
      <c r="FH161" s="463"/>
      <c r="FI161" s="463"/>
      <c r="FJ161" s="463"/>
      <c r="FK161" s="463"/>
      <c r="FL161" s="463"/>
      <c r="FM161" s="463"/>
      <c r="FN161" s="463"/>
      <c r="FO161" s="463"/>
      <c r="FP161" s="463"/>
      <c r="FQ161" s="463"/>
      <c r="FR161" s="463"/>
      <c r="FS161" s="463"/>
      <c r="FT161" s="463"/>
      <c r="FU161" s="463"/>
      <c r="FV161" s="463"/>
      <c r="FW161" s="463"/>
      <c r="FX161" s="463"/>
      <c r="FY161" s="463"/>
      <c r="FZ161" s="463"/>
      <c r="GA161" s="463"/>
      <c r="GB161" s="463"/>
      <c r="GC161" s="463"/>
      <c r="GD161" s="463"/>
      <c r="GE161" s="463"/>
      <c r="GF161" s="463"/>
      <c r="GG161" s="463"/>
      <c r="GH161" s="463"/>
      <c r="GI161" s="463"/>
      <c r="GJ161" s="463"/>
      <c r="GK161" s="463"/>
      <c r="GL161" s="463"/>
      <c r="GM161" s="463"/>
      <c r="GN161" s="463"/>
      <c r="GO161" s="463"/>
      <c r="GP161" s="463"/>
      <c r="GQ161" s="463"/>
      <c r="GR161" s="463"/>
      <c r="GS161" s="463"/>
      <c r="GT161" s="463"/>
      <c r="GU161" s="463"/>
      <c r="GV161" s="463"/>
      <c r="GW161" s="463"/>
      <c r="GX161" s="463"/>
      <c r="GY161" s="463"/>
      <c r="GZ161" s="463"/>
      <c r="HA161" s="463"/>
      <c r="HB161" s="463"/>
      <c r="HC161" s="463"/>
      <c r="HD161" s="463"/>
      <c r="HE161" s="463"/>
      <c r="HF161" s="463"/>
      <c r="HG161" s="463"/>
      <c r="HH161" s="463"/>
      <c r="HI161" s="463"/>
      <c r="HJ161" s="463"/>
      <c r="HK161" s="463"/>
      <c r="HL161" s="463"/>
      <c r="HM161" s="463"/>
      <c r="HN161" s="463"/>
      <c r="HO161" s="463"/>
      <c r="HP161" s="463"/>
      <c r="HQ161" s="463"/>
      <c r="HR161" s="463"/>
      <c r="HS161" s="463"/>
      <c r="HT161" s="463"/>
      <c r="HU161" s="463"/>
      <c r="HV161" s="463"/>
      <c r="HW161" s="463"/>
      <c r="HX161" s="463"/>
      <c r="HY161" s="463"/>
      <c r="HZ161" s="463"/>
      <c r="IA161" s="463"/>
      <c r="IB161" s="463"/>
      <c r="IC161" s="463"/>
      <c r="ID161" s="463"/>
      <c r="IE161" s="463"/>
      <c r="IF161" s="463"/>
      <c r="IG161" s="463"/>
      <c r="IH161" s="463"/>
      <c r="II161" s="463"/>
      <c r="IJ161" s="463"/>
      <c r="IK161" s="463"/>
      <c r="IL161" s="463"/>
      <c r="IM161" s="463"/>
      <c r="IN161" s="463"/>
      <c r="IO161" s="463"/>
      <c r="IP161" s="463"/>
      <c r="IQ161" s="463"/>
      <c r="IR161" s="463"/>
    </row>
    <row r="162" spans="1:252" ht="11.1" customHeight="1">
      <c r="A162" s="463"/>
      <c r="B162" s="463"/>
      <c r="C162" s="463"/>
      <c r="D162" s="463"/>
      <c r="E162" s="463"/>
      <c r="F162" s="463"/>
      <c r="G162" s="463"/>
      <c r="H162" s="463"/>
      <c r="I162" s="463"/>
      <c r="J162" s="485"/>
      <c r="K162" s="485"/>
      <c r="L162" s="463"/>
      <c r="M162" s="463"/>
      <c r="N162" s="463"/>
      <c r="O162" s="463"/>
      <c r="P162" s="463"/>
      <c r="Q162" s="463"/>
      <c r="R162" s="463"/>
      <c r="S162" s="463"/>
      <c r="T162" s="463"/>
      <c r="U162" s="463"/>
      <c r="V162" s="463"/>
      <c r="W162" s="463"/>
      <c r="X162" s="463"/>
      <c r="Y162" s="463"/>
      <c r="Z162" s="463"/>
      <c r="AA162" s="463"/>
      <c r="AB162" s="463"/>
      <c r="AC162" s="463"/>
      <c r="AD162" s="463"/>
      <c r="AE162" s="463"/>
      <c r="AF162" s="463"/>
      <c r="AG162" s="463"/>
      <c r="AH162" s="463"/>
      <c r="AI162" s="463"/>
      <c r="AJ162" s="463"/>
      <c r="AK162" s="463"/>
      <c r="AL162" s="463"/>
      <c r="AM162" s="463"/>
      <c r="AN162" s="463"/>
      <c r="AO162" s="463"/>
      <c r="AP162" s="463"/>
      <c r="AQ162" s="463"/>
      <c r="AR162" s="463"/>
      <c r="AS162" s="463"/>
      <c r="AT162" s="463"/>
      <c r="AU162" s="463"/>
      <c r="AV162" s="463"/>
      <c r="AW162" s="463"/>
      <c r="AX162" s="463"/>
      <c r="AY162" s="463"/>
      <c r="AZ162" s="463"/>
      <c r="BA162" s="463"/>
      <c r="BB162" s="463"/>
      <c r="BC162" s="463"/>
      <c r="BD162" s="463"/>
      <c r="BE162" s="463"/>
      <c r="BF162" s="463"/>
      <c r="BG162" s="463"/>
      <c r="BH162" s="463"/>
      <c r="BI162" s="463"/>
      <c r="BJ162" s="463"/>
      <c r="BK162" s="463"/>
      <c r="BL162" s="463"/>
      <c r="BM162" s="463"/>
      <c r="BN162" s="463"/>
      <c r="BO162" s="463"/>
      <c r="BP162" s="463"/>
      <c r="BQ162" s="463"/>
      <c r="BR162" s="463"/>
      <c r="BS162" s="463"/>
      <c r="BT162" s="463"/>
      <c r="BU162" s="463"/>
      <c r="BV162" s="463"/>
      <c r="BW162" s="463"/>
      <c r="BX162" s="463"/>
      <c r="BY162" s="463"/>
      <c r="BZ162" s="463"/>
      <c r="CA162" s="463"/>
      <c r="CB162" s="463"/>
      <c r="CC162" s="463"/>
      <c r="CD162" s="463"/>
      <c r="CE162" s="463"/>
      <c r="CF162" s="463"/>
      <c r="CG162" s="463"/>
      <c r="CH162" s="463"/>
      <c r="CI162" s="463"/>
      <c r="CJ162" s="463"/>
      <c r="CK162" s="463"/>
      <c r="CL162" s="463"/>
      <c r="CM162" s="463"/>
      <c r="CN162" s="463"/>
      <c r="CO162" s="463"/>
      <c r="CP162" s="463"/>
      <c r="CQ162" s="463"/>
      <c r="CR162" s="463"/>
      <c r="CS162" s="463"/>
      <c r="CT162" s="463"/>
      <c r="CU162" s="463"/>
      <c r="CV162" s="463"/>
      <c r="CW162" s="463"/>
      <c r="CX162" s="463"/>
      <c r="CY162" s="463"/>
      <c r="CZ162" s="463"/>
      <c r="DA162" s="463"/>
      <c r="DB162" s="463"/>
      <c r="DC162" s="463"/>
      <c r="DD162" s="463"/>
      <c r="DE162" s="463"/>
      <c r="DF162" s="463"/>
      <c r="DG162" s="463"/>
      <c r="DH162" s="463"/>
      <c r="DI162" s="463"/>
      <c r="DJ162" s="463"/>
      <c r="DK162" s="463"/>
      <c r="DL162" s="463"/>
      <c r="DM162" s="463"/>
      <c r="DN162" s="463"/>
      <c r="DO162" s="463"/>
      <c r="DP162" s="463"/>
      <c r="DQ162" s="463"/>
      <c r="DR162" s="463"/>
      <c r="DS162" s="463"/>
      <c r="DT162" s="463"/>
      <c r="DU162" s="463"/>
      <c r="DV162" s="463"/>
      <c r="DW162" s="463"/>
      <c r="DX162" s="463"/>
      <c r="DY162" s="463"/>
      <c r="DZ162" s="463"/>
      <c r="EA162" s="463"/>
      <c r="EB162" s="463"/>
      <c r="EC162" s="463"/>
      <c r="ED162" s="463"/>
      <c r="EE162" s="463"/>
      <c r="EF162" s="463"/>
      <c r="EG162" s="463"/>
      <c r="EH162" s="463"/>
      <c r="EI162" s="463"/>
      <c r="EJ162" s="463"/>
      <c r="EK162" s="463"/>
      <c r="EL162" s="463"/>
      <c r="EM162" s="463"/>
      <c r="EN162" s="463"/>
      <c r="EO162" s="463"/>
      <c r="EP162" s="463"/>
      <c r="EQ162" s="463"/>
      <c r="ER162" s="463"/>
      <c r="ES162" s="463"/>
      <c r="ET162" s="463"/>
      <c r="EU162" s="463"/>
      <c r="EV162" s="463"/>
      <c r="EW162" s="463"/>
      <c r="EX162" s="463"/>
      <c r="EY162" s="463"/>
      <c r="EZ162" s="463"/>
      <c r="FA162" s="463"/>
      <c r="FB162" s="463"/>
      <c r="FC162" s="463"/>
      <c r="FD162" s="463"/>
      <c r="FE162" s="463"/>
      <c r="FF162" s="463"/>
      <c r="FG162" s="463"/>
      <c r="FH162" s="463"/>
      <c r="FI162" s="463"/>
      <c r="FJ162" s="463"/>
      <c r="FK162" s="463"/>
      <c r="FL162" s="463"/>
      <c r="FM162" s="463"/>
      <c r="FN162" s="463"/>
      <c r="FO162" s="463"/>
      <c r="FP162" s="463"/>
      <c r="FQ162" s="463"/>
      <c r="FR162" s="463"/>
      <c r="FS162" s="463"/>
      <c r="FT162" s="463"/>
      <c r="FU162" s="463"/>
      <c r="FV162" s="463"/>
      <c r="FW162" s="463"/>
      <c r="FX162" s="463"/>
      <c r="FY162" s="463"/>
      <c r="FZ162" s="463"/>
      <c r="GA162" s="463"/>
      <c r="GB162" s="463"/>
      <c r="GC162" s="463"/>
      <c r="GD162" s="463"/>
      <c r="GE162" s="463"/>
      <c r="GF162" s="463"/>
      <c r="GG162" s="463"/>
      <c r="GH162" s="463"/>
      <c r="GI162" s="463"/>
      <c r="GJ162" s="463"/>
      <c r="GK162" s="463"/>
      <c r="GL162" s="463"/>
      <c r="GM162" s="463"/>
      <c r="GN162" s="463"/>
      <c r="GO162" s="463"/>
      <c r="GP162" s="463"/>
      <c r="GQ162" s="463"/>
      <c r="GR162" s="463"/>
      <c r="GS162" s="463"/>
      <c r="GT162" s="463"/>
      <c r="GU162" s="463"/>
      <c r="GV162" s="463"/>
      <c r="GW162" s="463"/>
      <c r="GX162" s="463"/>
      <c r="GY162" s="463"/>
      <c r="GZ162" s="463"/>
      <c r="HA162" s="463"/>
      <c r="HB162" s="463"/>
      <c r="HC162" s="463"/>
      <c r="HD162" s="463"/>
      <c r="HE162" s="463"/>
      <c r="HF162" s="463"/>
      <c r="HG162" s="463"/>
      <c r="HH162" s="463"/>
      <c r="HI162" s="463"/>
      <c r="HJ162" s="463"/>
      <c r="HK162" s="463"/>
      <c r="HL162" s="463"/>
      <c r="HM162" s="463"/>
      <c r="HN162" s="463"/>
      <c r="HO162" s="463"/>
      <c r="HP162" s="463"/>
      <c r="HQ162" s="463"/>
      <c r="HR162" s="463"/>
      <c r="HS162" s="463"/>
      <c r="HT162" s="463"/>
      <c r="HU162" s="463"/>
      <c r="HV162" s="463"/>
      <c r="HW162" s="463"/>
      <c r="HX162" s="463"/>
      <c r="HY162" s="463"/>
      <c r="HZ162" s="463"/>
      <c r="IA162" s="463"/>
      <c r="IB162" s="463"/>
      <c r="IC162" s="463"/>
      <c r="ID162" s="463"/>
      <c r="IE162" s="463"/>
      <c r="IF162" s="463"/>
      <c r="IG162" s="463"/>
      <c r="IH162" s="463"/>
      <c r="II162" s="463"/>
      <c r="IJ162" s="463"/>
      <c r="IK162" s="463"/>
      <c r="IL162" s="463"/>
      <c r="IM162" s="463"/>
      <c r="IN162" s="463"/>
      <c r="IO162" s="463"/>
      <c r="IP162" s="463"/>
      <c r="IQ162" s="463"/>
      <c r="IR162" s="463"/>
    </row>
    <row r="163" spans="1:252" ht="11.1" customHeight="1">
      <c r="A163" s="463"/>
      <c r="B163" s="463"/>
      <c r="C163" s="463"/>
      <c r="D163" s="463"/>
      <c r="E163" s="463"/>
      <c r="F163" s="463"/>
      <c r="G163" s="463"/>
      <c r="H163" s="463"/>
      <c r="I163" s="463"/>
      <c r="J163" s="485"/>
      <c r="K163" s="485"/>
      <c r="L163" s="463"/>
      <c r="M163" s="463"/>
      <c r="N163" s="463"/>
      <c r="O163" s="463"/>
      <c r="P163" s="463"/>
      <c r="Q163" s="463"/>
      <c r="R163" s="463"/>
      <c r="S163" s="463"/>
      <c r="T163" s="463"/>
      <c r="U163" s="463"/>
      <c r="V163" s="463"/>
      <c r="W163" s="463"/>
      <c r="X163" s="463"/>
      <c r="Y163" s="463"/>
      <c r="Z163" s="463"/>
      <c r="AA163" s="463"/>
      <c r="AB163" s="463"/>
      <c r="AC163" s="463"/>
      <c r="AD163" s="463"/>
      <c r="AE163" s="463"/>
      <c r="AF163" s="463"/>
      <c r="AG163" s="463"/>
      <c r="AH163" s="463"/>
      <c r="AI163" s="463"/>
      <c r="AJ163" s="463"/>
      <c r="AK163" s="463"/>
      <c r="AL163" s="463"/>
      <c r="AM163" s="463"/>
      <c r="AN163" s="463"/>
      <c r="AO163" s="463"/>
      <c r="AP163" s="463"/>
      <c r="AQ163" s="463"/>
      <c r="AR163" s="463"/>
      <c r="AS163" s="463"/>
      <c r="AT163" s="463"/>
      <c r="AU163" s="463"/>
      <c r="AV163" s="463"/>
      <c r="AW163" s="463"/>
      <c r="AX163" s="463"/>
      <c r="AY163" s="463"/>
      <c r="AZ163" s="463"/>
      <c r="BA163" s="463"/>
      <c r="BB163" s="463"/>
      <c r="BC163" s="463"/>
      <c r="BD163" s="463"/>
      <c r="BE163" s="463"/>
      <c r="BF163" s="463"/>
      <c r="BG163" s="463"/>
      <c r="BH163" s="463"/>
      <c r="BI163" s="463"/>
      <c r="BJ163" s="463"/>
      <c r="BK163" s="463"/>
      <c r="BL163" s="463"/>
      <c r="BM163" s="463"/>
      <c r="BN163" s="463"/>
      <c r="BO163" s="463"/>
      <c r="BP163" s="463"/>
      <c r="BQ163" s="463"/>
      <c r="BR163" s="463"/>
      <c r="BS163" s="463"/>
      <c r="BT163" s="463"/>
      <c r="BU163" s="463"/>
      <c r="BV163" s="463"/>
      <c r="BW163" s="463"/>
      <c r="BX163" s="463"/>
      <c r="BY163" s="463"/>
      <c r="BZ163" s="463"/>
      <c r="CA163" s="463"/>
      <c r="CB163" s="463"/>
      <c r="CC163" s="463"/>
      <c r="CD163" s="463"/>
      <c r="CE163" s="463"/>
      <c r="CF163" s="463"/>
      <c r="CG163" s="463"/>
      <c r="CH163" s="463"/>
      <c r="CI163" s="463"/>
      <c r="CJ163" s="463"/>
      <c r="CK163" s="463"/>
      <c r="CL163" s="463"/>
      <c r="CM163" s="463"/>
      <c r="CN163" s="463"/>
      <c r="CO163" s="463"/>
      <c r="CP163" s="463"/>
      <c r="CQ163" s="463"/>
      <c r="CR163" s="463"/>
      <c r="CS163" s="463"/>
      <c r="CT163" s="463"/>
      <c r="CU163" s="463"/>
      <c r="CV163" s="463"/>
      <c r="CW163" s="463"/>
      <c r="CX163" s="463"/>
      <c r="CY163" s="463"/>
      <c r="CZ163" s="463"/>
      <c r="DA163" s="463"/>
      <c r="DB163" s="463"/>
      <c r="DC163" s="463"/>
      <c r="DD163" s="463"/>
      <c r="DE163" s="463"/>
      <c r="DF163" s="463"/>
      <c r="DG163" s="463"/>
      <c r="DH163" s="463"/>
      <c r="DI163" s="463"/>
      <c r="DJ163" s="463"/>
      <c r="DK163" s="463"/>
      <c r="DL163" s="463"/>
      <c r="DM163" s="463"/>
      <c r="DN163" s="463"/>
      <c r="DO163" s="463"/>
      <c r="DP163" s="463"/>
      <c r="DQ163" s="463"/>
      <c r="DR163" s="463"/>
      <c r="DS163" s="463"/>
      <c r="DT163" s="463"/>
      <c r="DU163" s="463"/>
      <c r="DV163" s="463"/>
      <c r="DW163" s="463"/>
      <c r="DX163" s="463"/>
      <c r="DY163" s="463"/>
      <c r="DZ163" s="463"/>
      <c r="EA163" s="463"/>
      <c r="EB163" s="463"/>
      <c r="EC163" s="463"/>
      <c r="ED163" s="463"/>
      <c r="EE163" s="463"/>
      <c r="EF163" s="463"/>
      <c r="EG163" s="463"/>
      <c r="EH163" s="463"/>
      <c r="EI163" s="463"/>
      <c r="EJ163" s="463"/>
      <c r="EK163" s="463"/>
      <c r="EL163" s="463"/>
      <c r="EM163" s="463"/>
      <c r="EN163" s="463"/>
      <c r="EO163" s="463"/>
      <c r="EP163" s="463"/>
      <c r="EQ163" s="463"/>
      <c r="ER163" s="463"/>
      <c r="ES163" s="463"/>
      <c r="ET163" s="463"/>
      <c r="EU163" s="463"/>
      <c r="EV163" s="463"/>
      <c r="EW163" s="463"/>
      <c r="EX163" s="463"/>
      <c r="EY163" s="463"/>
      <c r="EZ163" s="463"/>
      <c r="FA163" s="463"/>
      <c r="FB163" s="463"/>
      <c r="FC163" s="463"/>
      <c r="FD163" s="463"/>
      <c r="FE163" s="463"/>
      <c r="FF163" s="463"/>
      <c r="FG163" s="463"/>
      <c r="FH163" s="463"/>
      <c r="FI163" s="463"/>
      <c r="FJ163" s="463"/>
      <c r="FK163" s="463"/>
      <c r="FL163" s="463"/>
      <c r="FM163" s="463"/>
      <c r="FN163" s="463"/>
      <c r="FO163" s="463"/>
      <c r="FP163" s="463"/>
      <c r="FQ163" s="463"/>
      <c r="FR163" s="463"/>
      <c r="FS163" s="463"/>
      <c r="FT163" s="463"/>
      <c r="FU163" s="463"/>
      <c r="FV163" s="463"/>
      <c r="FW163" s="463"/>
      <c r="FX163" s="463"/>
      <c r="FY163" s="463"/>
      <c r="FZ163" s="463"/>
      <c r="GA163" s="463"/>
      <c r="GB163" s="463"/>
      <c r="GC163" s="463"/>
      <c r="GD163" s="463"/>
      <c r="GE163" s="463"/>
      <c r="GF163" s="463"/>
      <c r="GG163" s="463"/>
      <c r="GH163" s="463"/>
      <c r="GI163" s="463"/>
      <c r="GJ163" s="463"/>
      <c r="GK163" s="463"/>
      <c r="GL163" s="463"/>
      <c r="GM163" s="463"/>
      <c r="GN163" s="463"/>
      <c r="GO163" s="463"/>
      <c r="GP163" s="463"/>
      <c r="GQ163" s="463"/>
      <c r="GR163" s="463"/>
      <c r="GS163" s="463"/>
      <c r="GT163" s="463"/>
      <c r="GU163" s="463"/>
      <c r="GV163" s="463"/>
      <c r="GW163" s="463"/>
      <c r="GX163" s="463"/>
      <c r="GY163" s="463"/>
      <c r="GZ163" s="463"/>
      <c r="HA163" s="463"/>
      <c r="HB163" s="463"/>
      <c r="HC163" s="463"/>
      <c r="HD163" s="463"/>
      <c r="HE163" s="463"/>
      <c r="HF163" s="463"/>
      <c r="HG163" s="463"/>
      <c r="HH163" s="463"/>
      <c r="HI163" s="463"/>
      <c r="HJ163" s="463"/>
      <c r="HK163" s="463"/>
      <c r="HL163" s="463"/>
      <c r="HM163" s="463"/>
      <c r="HN163" s="463"/>
      <c r="HO163" s="463"/>
      <c r="HP163" s="463"/>
      <c r="HQ163" s="463"/>
      <c r="HR163" s="463"/>
      <c r="HS163" s="463"/>
      <c r="HT163" s="463"/>
      <c r="HU163" s="463"/>
      <c r="HV163" s="463"/>
      <c r="HW163" s="463"/>
      <c r="HX163" s="463"/>
      <c r="HY163" s="463"/>
      <c r="HZ163" s="463"/>
      <c r="IA163" s="463"/>
      <c r="IB163" s="463"/>
      <c r="IC163" s="463"/>
      <c r="ID163" s="463"/>
      <c r="IE163" s="463"/>
      <c r="IF163" s="463"/>
      <c r="IG163" s="463"/>
      <c r="IH163" s="463"/>
      <c r="II163" s="463"/>
      <c r="IJ163" s="463"/>
      <c r="IK163" s="463"/>
      <c r="IL163" s="463"/>
      <c r="IM163" s="463"/>
      <c r="IN163" s="463"/>
      <c r="IO163" s="463"/>
      <c r="IP163" s="463"/>
      <c r="IQ163" s="463"/>
      <c r="IR163" s="463"/>
    </row>
    <row r="164" spans="1:252" ht="11.1" customHeight="1">
      <c r="A164" s="463"/>
      <c r="B164" s="463"/>
      <c r="C164" s="463"/>
      <c r="D164" s="463"/>
      <c r="E164" s="463"/>
      <c r="F164" s="463"/>
      <c r="G164" s="463"/>
      <c r="H164" s="463"/>
      <c r="I164" s="463"/>
      <c r="J164" s="485"/>
      <c r="K164" s="485"/>
      <c r="L164" s="463"/>
      <c r="M164" s="463"/>
      <c r="N164" s="463"/>
      <c r="O164" s="463"/>
      <c r="P164" s="463"/>
      <c r="Q164" s="463"/>
      <c r="R164" s="463"/>
      <c r="S164" s="463"/>
      <c r="T164" s="463"/>
      <c r="U164" s="463"/>
      <c r="V164" s="463"/>
      <c r="W164" s="463"/>
      <c r="X164" s="463"/>
      <c r="Y164" s="463"/>
      <c r="Z164" s="463"/>
      <c r="AA164" s="463"/>
      <c r="AB164" s="463"/>
      <c r="AC164" s="463"/>
      <c r="AD164" s="463"/>
      <c r="AE164" s="463"/>
      <c r="AF164" s="463"/>
      <c r="AG164" s="463"/>
      <c r="AH164" s="463"/>
      <c r="AI164" s="463"/>
      <c r="AJ164" s="463"/>
      <c r="AK164" s="463"/>
      <c r="AL164" s="463"/>
      <c r="AM164" s="463"/>
      <c r="AN164" s="463"/>
      <c r="AO164" s="463"/>
      <c r="AP164" s="463"/>
      <c r="AQ164" s="463"/>
      <c r="AR164" s="463"/>
      <c r="AS164" s="463"/>
      <c r="AT164" s="463"/>
      <c r="AU164" s="463"/>
      <c r="AV164" s="463"/>
      <c r="AW164" s="463"/>
      <c r="AX164" s="463"/>
      <c r="AY164" s="463"/>
      <c r="AZ164" s="463"/>
      <c r="BA164" s="463"/>
      <c r="BB164" s="463"/>
      <c r="BC164" s="463"/>
      <c r="BD164" s="463"/>
      <c r="BE164" s="463"/>
      <c r="BF164" s="463"/>
      <c r="BG164" s="463"/>
      <c r="BH164" s="463"/>
      <c r="BI164" s="463"/>
      <c r="BJ164" s="463"/>
      <c r="BK164" s="463"/>
      <c r="BL164" s="463"/>
      <c r="BM164" s="463"/>
      <c r="BN164" s="463"/>
      <c r="BO164" s="463"/>
      <c r="BP164" s="463"/>
      <c r="BQ164" s="463"/>
      <c r="BR164" s="463"/>
      <c r="BS164" s="463"/>
      <c r="BT164" s="463"/>
      <c r="BU164" s="463"/>
      <c r="BV164" s="463"/>
      <c r="BW164" s="463"/>
      <c r="BX164" s="463"/>
      <c r="BY164" s="463"/>
      <c r="BZ164" s="463"/>
      <c r="CA164" s="463"/>
      <c r="CB164" s="463"/>
      <c r="CC164" s="463"/>
      <c r="CD164" s="463"/>
      <c r="CE164" s="463"/>
      <c r="CF164" s="463"/>
      <c r="CG164" s="463"/>
      <c r="CH164" s="463"/>
      <c r="CI164" s="463"/>
      <c r="CJ164" s="463"/>
      <c r="CK164" s="463"/>
      <c r="CL164" s="463"/>
      <c r="CM164" s="463"/>
      <c r="CN164" s="463"/>
      <c r="CO164" s="463"/>
      <c r="CP164" s="463"/>
      <c r="CQ164" s="463"/>
      <c r="CR164" s="463"/>
      <c r="CS164" s="463"/>
      <c r="CT164" s="463"/>
      <c r="CU164" s="463"/>
      <c r="CV164" s="463"/>
      <c r="CW164" s="463"/>
      <c r="CX164" s="463"/>
      <c r="CY164" s="463"/>
      <c r="CZ164" s="463"/>
      <c r="DA164" s="463"/>
      <c r="DB164" s="463"/>
      <c r="DC164" s="463"/>
      <c r="DD164" s="463"/>
      <c r="DE164" s="463"/>
      <c r="DF164" s="463"/>
      <c r="DG164" s="463"/>
      <c r="DH164" s="463"/>
      <c r="DI164" s="463"/>
      <c r="DJ164" s="463"/>
      <c r="DK164" s="463"/>
      <c r="DL164" s="463"/>
      <c r="DM164" s="463"/>
      <c r="DN164" s="463"/>
      <c r="DO164" s="463"/>
      <c r="DP164" s="463"/>
      <c r="DQ164" s="463"/>
      <c r="DR164" s="463"/>
      <c r="DS164" s="463"/>
      <c r="DT164" s="463"/>
      <c r="DU164" s="463"/>
      <c r="DV164" s="463"/>
      <c r="DW164" s="463"/>
      <c r="DX164" s="463"/>
      <c r="DY164" s="463"/>
      <c r="DZ164" s="463"/>
      <c r="EA164" s="463"/>
      <c r="EB164" s="463"/>
      <c r="EC164" s="463"/>
      <c r="ED164" s="463"/>
      <c r="EE164" s="463"/>
      <c r="EF164" s="463"/>
      <c r="EG164" s="463"/>
      <c r="EH164" s="463"/>
      <c r="EI164" s="463"/>
      <c r="EJ164" s="463"/>
      <c r="EK164" s="463"/>
      <c r="EL164" s="463"/>
      <c r="EM164" s="463"/>
      <c r="EN164" s="463"/>
      <c r="EO164" s="463"/>
      <c r="EP164" s="463"/>
      <c r="EQ164" s="463"/>
      <c r="ER164" s="463"/>
      <c r="ES164" s="463"/>
      <c r="ET164" s="463"/>
      <c r="EU164" s="463"/>
      <c r="EV164" s="463"/>
      <c r="EW164" s="463"/>
      <c r="EX164" s="463"/>
      <c r="EY164" s="463"/>
      <c r="EZ164" s="463"/>
      <c r="FA164" s="463"/>
      <c r="FB164" s="463"/>
      <c r="FC164" s="463"/>
      <c r="FD164" s="463"/>
      <c r="FE164" s="463"/>
      <c r="FF164" s="463"/>
      <c r="FG164" s="463"/>
      <c r="FH164" s="463"/>
      <c r="FI164" s="463"/>
      <c r="FJ164" s="463"/>
      <c r="FK164" s="463"/>
      <c r="FL164" s="463"/>
      <c r="FM164" s="463"/>
      <c r="FN164" s="463"/>
      <c r="FO164" s="463"/>
      <c r="FP164" s="463"/>
      <c r="FQ164" s="463"/>
      <c r="FR164" s="463"/>
      <c r="FS164" s="463"/>
      <c r="FT164" s="463"/>
      <c r="FU164" s="463"/>
      <c r="FV164" s="463"/>
      <c r="FW164" s="463"/>
      <c r="FX164" s="463"/>
      <c r="FY164" s="463"/>
      <c r="FZ164" s="463"/>
      <c r="GA164" s="463"/>
      <c r="GB164" s="463"/>
      <c r="GC164" s="463"/>
      <c r="GD164" s="463"/>
      <c r="GE164" s="463"/>
      <c r="GF164" s="463"/>
      <c r="GG164" s="463"/>
      <c r="GH164" s="463"/>
      <c r="GI164" s="463"/>
      <c r="GJ164" s="463"/>
      <c r="GK164" s="463"/>
      <c r="GL164" s="463"/>
      <c r="GM164" s="463"/>
      <c r="GN164" s="463"/>
      <c r="GO164" s="463"/>
      <c r="GP164" s="463"/>
      <c r="GQ164" s="463"/>
      <c r="GR164" s="463"/>
      <c r="GS164" s="463"/>
      <c r="GT164" s="463"/>
      <c r="GU164" s="463"/>
      <c r="GV164" s="463"/>
      <c r="GW164" s="463"/>
      <c r="GX164" s="463"/>
      <c r="GY164" s="463"/>
      <c r="GZ164" s="463"/>
      <c r="HA164" s="463"/>
      <c r="HB164" s="463"/>
      <c r="HC164" s="463"/>
      <c r="HD164" s="463"/>
      <c r="HE164" s="463"/>
      <c r="HF164" s="463"/>
      <c r="HG164" s="463"/>
      <c r="HH164" s="463"/>
      <c r="HI164" s="463"/>
      <c r="HJ164" s="463"/>
      <c r="HK164" s="463"/>
      <c r="HL164" s="463"/>
      <c r="HM164" s="463"/>
      <c r="HN164" s="463"/>
      <c r="HO164" s="463"/>
      <c r="HP164" s="463"/>
      <c r="HQ164" s="463"/>
      <c r="HR164" s="463"/>
      <c r="HS164" s="463"/>
      <c r="HT164" s="463"/>
      <c r="HU164" s="463"/>
      <c r="HV164" s="463"/>
      <c r="HW164" s="463"/>
      <c r="HX164" s="463"/>
      <c r="HY164" s="463"/>
      <c r="HZ164" s="463"/>
      <c r="IA164" s="463"/>
      <c r="IB164" s="463"/>
      <c r="IC164" s="463"/>
      <c r="ID164" s="463"/>
      <c r="IE164" s="463"/>
      <c r="IF164" s="463"/>
      <c r="IG164" s="463"/>
      <c r="IH164" s="463"/>
      <c r="II164" s="463"/>
      <c r="IJ164" s="463"/>
      <c r="IK164" s="463"/>
      <c r="IL164" s="463"/>
      <c r="IM164" s="463"/>
      <c r="IN164" s="463"/>
      <c r="IO164" s="463"/>
      <c r="IP164" s="463"/>
      <c r="IQ164" s="463"/>
      <c r="IR164" s="463"/>
    </row>
    <row r="165" spans="1:252" ht="11.1" customHeight="1">
      <c r="A165" s="463"/>
      <c r="B165" s="463"/>
      <c r="C165" s="463"/>
      <c r="D165" s="463"/>
      <c r="E165" s="463"/>
      <c r="F165" s="463"/>
      <c r="G165" s="463"/>
      <c r="H165" s="463"/>
      <c r="I165" s="463"/>
      <c r="J165" s="485"/>
      <c r="K165" s="485"/>
      <c r="L165" s="463"/>
      <c r="M165" s="463"/>
      <c r="N165" s="463"/>
      <c r="O165" s="463"/>
      <c r="P165" s="463"/>
      <c r="Q165" s="463"/>
      <c r="R165" s="463"/>
      <c r="S165" s="463"/>
      <c r="T165" s="463"/>
      <c r="U165" s="463"/>
      <c r="V165" s="463"/>
      <c r="W165" s="463"/>
      <c r="X165" s="463"/>
      <c r="Y165" s="463"/>
      <c r="Z165" s="463"/>
      <c r="AA165" s="463"/>
      <c r="AB165" s="463"/>
      <c r="AC165" s="463"/>
      <c r="AD165" s="463"/>
      <c r="AE165" s="463"/>
      <c r="AF165" s="463"/>
      <c r="AG165" s="463"/>
      <c r="AH165" s="463"/>
      <c r="AI165" s="463"/>
      <c r="AJ165" s="463"/>
      <c r="AK165" s="463"/>
      <c r="AL165" s="463"/>
      <c r="AM165" s="463"/>
      <c r="AN165" s="463"/>
      <c r="AO165" s="463"/>
      <c r="AP165" s="463"/>
      <c r="AQ165" s="463"/>
      <c r="AR165" s="463"/>
      <c r="AS165" s="463"/>
      <c r="AT165" s="463"/>
      <c r="AU165" s="463"/>
      <c r="AV165" s="463"/>
      <c r="AW165" s="463"/>
      <c r="AX165" s="463"/>
      <c r="AY165" s="463"/>
      <c r="AZ165" s="463"/>
      <c r="BA165" s="463"/>
      <c r="BB165" s="463"/>
      <c r="BC165" s="463"/>
      <c r="BD165" s="463"/>
      <c r="BE165" s="463"/>
      <c r="BF165" s="463"/>
      <c r="BG165" s="463"/>
      <c r="BH165" s="463"/>
      <c r="BI165" s="463"/>
      <c r="BJ165" s="463"/>
      <c r="BK165" s="463"/>
      <c r="BL165" s="463"/>
      <c r="BM165" s="463"/>
      <c r="BN165" s="463"/>
      <c r="BO165" s="463"/>
      <c r="BP165" s="463"/>
      <c r="BQ165" s="463"/>
      <c r="BR165" s="463"/>
      <c r="BS165" s="463"/>
      <c r="BT165" s="463"/>
      <c r="BU165" s="463"/>
      <c r="BV165" s="463"/>
      <c r="BW165" s="463"/>
      <c r="BX165" s="463"/>
      <c r="BY165" s="463"/>
      <c r="BZ165" s="463"/>
      <c r="CA165" s="463"/>
      <c r="CB165" s="463"/>
      <c r="CC165" s="463"/>
      <c r="CD165" s="463"/>
      <c r="CE165" s="463"/>
      <c r="CF165" s="463"/>
      <c r="CG165" s="463"/>
      <c r="CH165" s="463"/>
      <c r="CI165" s="463"/>
      <c r="CJ165" s="463"/>
      <c r="CK165" s="463"/>
      <c r="CL165" s="463"/>
      <c r="CM165" s="463"/>
      <c r="CN165" s="463"/>
      <c r="CO165" s="463"/>
      <c r="CP165" s="463"/>
      <c r="CQ165" s="463"/>
      <c r="CR165" s="463"/>
      <c r="CS165" s="463"/>
      <c r="CT165" s="463"/>
      <c r="CU165" s="463"/>
      <c r="CV165" s="463"/>
      <c r="CW165" s="463"/>
      <c r="CX165" s="463"/>
      <c r="CY165" s="463"/>
      <c r="CZ165" s="463"/>
      <c r="DA165" s="463"/>
      <c r="DB165" s="463"/>
      <c r="DC165" s="463"/>
      <c r="DD165" s="463"/>
      <c r="DE165" s="463"/>
      <c r="DF165" s="463"/>
      <c r="DG165" s="463"/>
      <c r="DH165" s="463"/>
      <c r="DI165" s="463"/>
      <c r="DJ165" s="463"/>
      <c r="DK165" s="463"/>
      <c r="DL165" s="463"/>
      <c r="DM165" s="463"/>
      <c r="DN165" s="463"/>
      <c r="DO165" s="463"/>
      <c r="DP165" s="463"/>
      <c r="DQ165" s="463"/>
      <c r="DR165" s="463"/>
      <c r="DS165" s="463"/>
      <c r="DT165" s="463"/>
      <c r="DU165" s="463"/>
      <c r="DV165" s="463"/>
      <c r="DW165" s="463"/>
      <c r="DX165" s="463"/>
      <c r="DY165" s="463"/>
      <c r="DZ165" s="463"/>
      <c r="EA165" s="463"/>
      <c r="EB165" s="463"/>
      <c r="EC165" s="463"/>
      <c r="ED165" s="463"/>
      <c r="EE165" s="463"/>
      <c r="EF165" s="463"/>
      <c r="EG165" s="463"/>
      <c r="EH165" s="463"/>
      <c r="EI165" s="463"/>
      <c r="EJ165" s="463"/>
      <c r="EK165" s="463"/>
      <c r="EL165" s="463"/>
      <c r="EM165" s="463"/>
      <c r="EN165" s="463"/>
      <c r="EO165" s="463"/>
      <c r="EP165" s="463"/>
      <c r="EQ165" s="463"/>
      <c r="ER165" s="463"/>
      <c r="ES165" s="463"/>
      <c r="ET165" s="463"/>
      <c r="EU165" s="463"/>
      <c r="EV165" s="463"/>
      <c r="EW165" s="463"/>
      <c r="EX165" s="463"/>
      <c r="EY165" s="463"/>
      <c r="EZ165" s="463"/>
      <c r="FA165" s="463"/>
      <c r="FB165" s="463"/>
      <c r="FC165" s="463"/>
      <c r="FD165" s="463"/>
      <c r="FE165" s="463"/>
      <c r="FF165" s="463"/>
      <c r="FG165" s="463"/>
      <c r="FH165" s="463"/>
      <c r="FI165" s="463"/>
      <c r="FJ165" s="463"/>
      <c r="FK165" s="463"/>
      <c r="FL165" s="463"/>
      <c r="FM165" s="463"/>
      <c r="FN165" s="463"/>
      <c r="FO165" s="463"/>
      <c r="FP165" s="463"/>
      <c r="FQ165" s="463"/>
      <c r="FR165" s="463"/>
      <c r="FS165" s="463"/>
      <c r="FT165" s="463"/>
      <c r="FU165" s="463"/>
      <c r="FV165" s="463"/>
      <c r="FW165" s="463"/>
      <c r="FX165" s="463"/>
      <c r="FY165" s="463"/>
      <c r="FZ165" s="463"/>
      <c r="GA165" s="463"/>
      <c r="GB165" s="463"/>
      <c r="GC165" s="463"/>
      <c r="GD165" s="463"/>
      <c r="GE165" s="463"/>
      <c r="GF165" s="463"/>
      <c r="GG165" s="463"/>
      <c r="GH165" s="463"/>
      <c r="GI165" s="463"/>
      <c r="GJ165" s="463"/>
      <c r="GK165" s="463"/>
      <c r="GL165" s="463"/>
      <c r="GM165" s="463"/>
      <c r="GN165" s="463"/>
      <c r="GO165" s="463"/>
      <c r="GP165" s="463"/>
      <c r="GQ165" s="463"/>
      <c r="GR165" s="463"/>
      <c r="GS165" s="463"/>
      <c r="GT165" s="463"/>
      <c r="GU165" s="463"/>
      <c r="GV165" s="463"/>
      <c r="GW165" s="463"/>
      <c r="GX165" s="463"/>
      <c r="GY165" s="463"/>
      <c r="GZ165" s="463"/>
      <c r="HA165" s="463"/>
      <c r="HB165" s="463"/>
      <c r="HC165" s="463"/>
      <c r="HD165" s="463"/>
      <c r="HE165" s="463"/>
      <c r="HF165" s="463"/>
      <c r="HG165" s="463"/>
      <c r="HH165" s="463"/>
      <c r="HI165" s="463"/>
      <c r="HJ165" s="463"/>
      <c r="HK165" s="463"/>
      <c r="HL165" s="463"/>
      <c r="HM165" s="463"/>
      <c r="HN165" s="463"/>
      <c r="HO165" s="463"/>
      <c r="HP165" s="463"/>
      <c r="HQ165" s="463"/>
      <c r="HR165" s="463"/>
      <c r="HS165" s="463"/>
      <c r="HT165" s="463"/>
      <c r="HU165" s="463"/>
      <c r="HV165" s="463"/>
      <c r="HW165" s="463"/>
      <c r="HX165" s="463"/>
      <c r="HY165" s="463"/>
      <c r="HZ165" s="463"/>
      <c r="IA165" s="463"/>
      <c r="IB165" s="463"/>
      <c r="IC165" s="463"/>
      <c r="ID165" s="463"/>
      <c r="IE165" s="463"/>
      <c r="IF165" s="463"/>
      <c r="IG165" s="463"/>
      <c r="IH165" s="463"/>
      <c r="II165" s="463"/>
      <c r="IJ165" s="463"/>
      <c r="IK165" s="463"/>
      <c r="IL165" s="463"/>
      <c r="IM165" s="463"/>
      <c r="IN165" s="463"/>
      <c r="IO165" s="463"/>
      <c r="IP165" s="463"/>
      <c r="IQ165" s="463"/>
      <c r="IR165" s="463"/>
    </row>
    <row r="166" spans="1:252" ht="11.1" customHeight="1">
      <c r="A166" s="463"/>
      <c r="B166" s="463"/>
      <c r="C166" s="463"/>
      <c r="D166" s="463"/>
      <c r="E166" s="463"/>
      <c r="F166" s="463"/>
      <c r="G166" s="463"/>
      <c r="H166" s="463"/>
      <c r="I166" s="463"/>
      <c r="J166" s="485"/>
      <c r="K166" s="485"/>
      <c r="L166" s="463"/>
      <c r="M166" s="463"/>
      <c r="N166" s="463"/>
      <c r="O166" s="463"/>
      <c r="P166" s="463"/>
      <c r="Q166" s="463"/>
      <c r="R166" s="463"/>
      <c r="S166" s="463"/>
      <c r="T166" s="463"/>
      <c r="U166" s="463"/>
      <c r="V166" s="463"/>
      <c r="W166" s="463"/>
      <c r="X166" s="463"/>
      <c r="Y166" s="463"/>
      <c r="Z166" s="463"/>
      <c r="AA166" s="463"/>
      <c r="AB166" s="463"/>
      <c r="AC166" s="463"/>
      <c r="AD166" s="463"/>
      <c r="AE166" s="463"/>
      <c r="AF166" s="463"/>
      <c r="AG166" s="463"/>
      <c r="AH166" s="463"/>
      <c r="AI166" s="463"/>
      <c r="AJ166" s="463"/>
      <c r="AK166" s="463"/>
      <c r="AL166" s="463"/>
      <c r="AM166" s="463"/>
      <c r="AN166" s="463"/>
      <c r="AO166" s="463"/>
      <c r="AP166" s="463"/>
      <c r="AQ166" s="463"/>
      <c r="AR166" s="463"/>
      <c r="AS166" s="463"/>
      <c r="AT166" s="463"/>
      <c r="AU166" s="463"/>
      <c r="AV166" s="463"/>
      <c r="AW166" s="463"/>
      <c r="AX166" s="463"/>
      <c r="AY166" s="463"/>
      <c r="AZ166" s="463"/>
      <c r="BA166" s="463"/>
      <c r="BB166" s="463"/>
      <c r="BC166" s="463"/>
      <c r="BD166" s="463"/>
      <c r="BE166" s="463"/>
      <c r="BF166" s="463"/>
      <c r="BG166" s="463"/>
      <c r="BH166" s="463"/>
      <c r="BI166" s="463"/>
      <c r="BJ166" s="463"/>
      <c r="BK166" s="463"/>
      <c r="BL166" s="463"/>
      <c r="BM166" s="463"/>
      <c r="BN166" s="463"/>
      <c r="BO166" s="463"/>
      <c r="BP166" s="463"/>
      <c r="BQ166" s="463"/>
      <c r="BR166" s="463"/>
      <c r="BS166" s="463"/>
      <c r="BT166" s="463"/>
      <c r="BU166" s="463"/>
      <c r="BV166" s="463"/>
      <c r="BW166" s="463"/>
      <c r="BX166" s="463"/>
      <c r="BY166" s="463"/>
      <c r="BZ166" s="463"/>
      <c r="CA166" s="463"/>
      <c r="CB166" s="463"/>
      <c r="CC166" s="463"/>
      <c r="CD166" s="463"/>
      <c r="CE166" s="463"/>
      <c r="CF166" s="463"/>
      <c r="CG166" s="463"/>
      <c r="CH166" s="463"/>
      <c r="CI166" s="463"/>
      <c r="CJ166" s="463"/>
      <c r="CK166" s="463"/>
      <c r="CL166" s="463"/>
      <c r="CM166" s="463"/>
      <c r="CN166" s="463"/>
      <c r="CO166" s="463"/>
      <c r="CP166" s="463"/>
      <c r="CQ166" s="463"/>
      <c r="CR166" s="463"/>
      <c r="CS166" s="463"/>
      <c r="CT166" s="463"/>
      <c r="CU166" s="463"/>
      <c r="CV166" s="463"/>
      <c r="CW166" s="463"/>
      <c r="CX166" s="463"/>
      <c r="CY166" s="463"/>
      <c r="CZ166" s="463"/>
      <c r="DA166" s="463"/>
      <c r="DB166" s="463"/>
      <c r="DC166" s="463"/>
      <c r="DD166" s="463"/>
      <c r="DE166" s="463"/>
      <c r="DF166" s="463"/>
      <c r="DG166" s="463"/>
      <c r="DH166" s="463"/>
      <c r="DI166" s="463"/>
      <c r="DJ166" s="463"/>
      <c r="DK166" s="463"/>
      <c r="DL166" s="463"/>
      <c r="DM166" s="463"/>
      <c r="DN166" s="463"/>
      <c r="DO166" s="463"/>
      <c r="DP166" s="463"/>
      <c r="DQ166" s="463"/>
      <c r="DR166" s="463"/>
      <c r="DS166" s="463"/>
      <c r="DT166" s="463"/>
      <c r="DU166" s="463"/>
      <c r="DV166" s="463"/>
      <c r="DW166" s="463"/>
      <c r="DX166" s="463"/>
      <c r="DY166" s="463"/>
      <c r="DZ166" s="463"/>
      <c r="EA166" s="463"/>
      <c r="EB166" s="463"/>
      <c r="EC166" s="463"/>
      <c r="ED166" s="463"/>
      <c r="EE166" s="463"/>
      <c r="EF166" s="463"/>
      <c r="EG166" s="463"/>
      <c r="EH166" s="463"/>
      <c r="EI166" s="463"/>
      <c r="EJ166" s="463"/>
      <c r="EK166" s="463"/>
      <c r="EL166" s="463"/>
      <c r="EM166" s="463"/>
      <c r="EN166" s="463"/>
      <c r="EO166" s="463"/>
      <c r="EP166" s="463"/>
      <c r="EQ166" s="463"/>
      <c r="ER166" s="463"/>
      <c r="ES166" s="463"/>
      <c r="ET166" s="463"/>
      <c r="EU166" s="463"/>
      <c r="EV166" s="463"/>
      <c r="EW166" s="463"/>
      <c r="EX166" s="463"/>
      <c r="EY166" s="463"/>
      <c r="EZ166" s="463"/>
      <c r="FA166" s="463"/>
      <c r="FB166" s="463"/>
      <c r="FC166" s="463"/>
      <c r="FD166" s="463"/>
      <c r="FE166" s="463"/>
      <c r="FF166" s="463"/>
      <c r="FG166" s="463"/>
      <c r="FH166" s="463"/>
      <c r="FI166" s="463"/>
      <c r="FJ166" s="463"/>
      <c r="FK166" s="463"/>
      <c r="FL166" s="463"/>
      <c r="FM166" s="463"/>
      <c r="FN166" s="463"/>
      <c r="FO166" s="463"/>
      <c r="FP166" s="463"/>
      <c r="FQ166" s="463"/>
      <c r="FR166" s="463"/>
      <c r="FS166" s="463"/>
      <c r="FT166" s="463"/>
      <c r="FU166" s="463"/>
      <c r="FV166" s="463"/>
      <c r="FW166" s="463"/>
      <c r="FX166" s="463"/>
      <c r="FY166" s="463"/>
      <c r="FZ166" s="463"/>
      <c r="GA166" s="463"/>
      <c r="GB166" s="463"/>
      <c r="GC166" s="463"/>
      <c r="GD166" s="463"/>
      <c r="GE166" s="463"/>
      <c r="GF166" s="463"/>
      <c r="GG166" s="463"/>
      <c r="GH166" s="463"/>
      <c r="GI166" s="463"/>
      <c r="GJ166" s="463"/>
      <c r="GK166" s="463"/>
      <c r="GL166" s="463"/>
      <c r="GM166" s="463"/>
      <c r="GN166" s="463"/>
      <c r="GO166" s="463"/>
      <c r="GP166" s="463"/>
      <c r="GQ166" s="463"/>
      <c r="GR166" s="463"/>
      <c r="GS166" s="463"/>
      <c r="GT166" s="463"/>
      <c r="GU166" s="463"/>
      <c r="GV166" s="463"/>
      <c r="GW166" s="463"/>
      <c r="GX166" s="463"/>
      <c r="GY166" s="463"/>
      <c r="GZ166" s="463"/>
      <c r="HA166" s="463"/>
      <c r="HB166" s="463"/>
      <c r="HC166" s="463"/>
      <c r="HD166" s="463"/>
      <c r="HE166" s="463"/>
      <c r="HF166" s="463"/>
      <c r="HG166" s="463"/>
      <c r="HH166" s="463"/>
      <c r="HI166" s="463"/>
      <c r="HJ166" s="463"/>
      <c r="HK166" s="463"/>
      <c r="HL166" s="463"/>
      <c r="HM166" s="463"/>
      <c r="HN166" s="463"/>
      <c r="HO166" s="463"/>
      <c r="HP166" s="463"/>
      <c r="HQ166" s="463"/>
      <c r="HR166" s="463"/>
      <c r="HS166" s="463"/>
      <c r="HT166" s="463"/>
      <c r="HU166" s="463"/>
      <c r="HV166" s="463"/>
      <c r="HW166" s="463"/>
      <c r="HX166" s="463"/>
      <c r="HY166" s="463"/>
      <c r="HZ166" s="463"/>
      <c r="IA166" s="463"/>
      <c r="IB166" s="463"/>
      <c r="IC166" s="463"/>
      <c r="ID166" s="463"/>
      <c r="IE166" s="463"/>
      <c r="IF166" s="463"/>
      <c r="IG166" s="463"/>
      <c r="IH166" s="463"/>
      <c r="II166" s="463"/>
      <c r="IJ166" s="463"/>
      <c r="IK166" s="463"/>
      <c r="IL166" s="463"/>
      <c r="IM166" s="463"/>
      <c r="IN166" s="463"/>
      <c r="IO166" s="463"/>
      <c r="IP166" s="463"/>
      <c r="IQ166" s="463"/>
      <c r="IR166" s="463"/>
    </row>
    <row r="167" spans="1:252" ht="11.1" customHeight="1">
      <c r="A167" s="463"/>
      <c r="B167" s="463"/>
      <c r="C167" s="463"/>
      <c r="D167" s="463"/>
      <c r="E167" s="463"/>
      <c r="F167" s="463"/>
      <c r="G167" s="463"/>
      <c r="H167" s="463"/>
      <c r="I167" s="463"/>
      <c r="J167" s="485"/>
      <c r="K167" s="485"/>
      <c r="L167" s="463"/>
      <c r="M167" s="463"/>
      <c r="N167" s="463"/>
      <c r="O167" s="463"/>
      <c r="P167" s="463"/>
      <c r="Q167" s="463"/>
      <c r="R167" s="463"/>
      <c r="S167" s="463"/>
      <c r="T167" s="463"/>
      <c r="U167" s="463"/>
      <c r="V167" s="463"/>
      <c r="W167" s="463"/>
      <c r="X167" s="463"/>
      <c r="Y167" s="463"/>
      <c r="Z167" s="463"/>
      <c r="AA167" s="463"/>
      <c r="AB167" s="463"/>
      <c r="AC167" s="463"/>
      <c r="AD167" s="463"/>
      <c r="AE167" s="463"/>
      <c r="AF167" s="463"/>
      <c r="AG167" s="463"/>
      <c r="AH167" s="463"/>
      <c r="AI167" s="463"/>
      <c r="AJ167" s="463"/>
      <c r="AK167" s="463"/>
      <c r="AL167" s="463"/>
      <c r="AM167" s="463"/>
      <c r="AN167" s="463"/>
      <c r="AO167" s="463"/>
      <c r="AP167" s="463"/>
      <c r="AQ167" s="463"/>
      <c r="AR167" s="463"/>
      <c r="AS167" s="463"/>
      <c r="AT167" s="463"/>
      <c r="AU167" s="463"/>
      <c r="AV167" s="463"/>
      <c r="AW167" s="463"/>
      <c r="AX167" s="463"/>
      <c r="AY167" s="463"/>
      <c r="AZ167" s="463"/>
      <c r="BA167" s="463"/>
      <c r="BB167" s="463"/>
      <c r="BC167" s="463"/>
      <c r="BD167" s="463"/>
      <c r="BE167" s="463"/>
      <c r="BF167" s="463"/>
      <c r="BG167" s="463"/>
      <c r="BH167" s="463"/>
      <c r="BI167" s="463"/>
      <c r="BJ167" s="463"/>
      <c r="BK167" s="463"/>
      <c r="BL167" s="463"/>
      <c r="BM167" s="463"/>
      <c r="BN167" s="463"/>
      <c r="BO167" s="463"/>
      <c r="BP167" s="463"/>
      <c r="BQ167" s="463"/>
      <c r="BR167" s="463"/>
      <c r="BS167" s="463"/>
      <c r="BT167" s="463"/>
      <c r="BU167" s="463"/>
      <c r="BV167" s="463"/>
      <c r="BW167" s="463"/>
      <c r="BX167" s="463"/>
      <c r="BY167" s="463"/>
      <c r="BZ167" s="463"/>
      <c r="CA167" s="463"/>
      <c r="CB167" s="463"/>
      <c r="CC167" s="463"/>
      <c r="CD167" s="463"/>
      <c r="CE167" s="463"/>
      <c r="CF167" s="463"/>
      <c r="CG167" s="463"/>
      <c r="CH167" s="463"/>
      <c r="CI167" s="463"/>
      <c r="CJ167" s="463"/>
      <c r="CK167" s="463"/>
      <c r="CL167" s="463"/>
      <c r="CM167" s="463"/>
      <c r="CN167" s="463"/>
      <c r="CO167" s="463"/>
      <c r="CP167" s="463"/>
      <c r="CQ167" s="463"/>
      <c r="CR167" s="463"/>
      <c r="CS167" s="463"/>
      <c r="CT167" s="463"/>
      <c r="CU167" s="463"/>
      <c r="CV167" s="463"/>
      <c r="CW167" s="463"/>
      <c r="CX167" s="463"/>
      <c r="CY167" s="463"/>
      <c r="CZ167" s="463"/>
      <c r="DA167" s="463"/>
      <c r="DB167" s="463"/>
      <c r="DC167" s="463"/>
      <c r="DD167" s="463"/>
      <c r="DE167" s="463"/>
      <c r="DF167" s="463"/>
      <c r="DG167" s="463"/>
      <c r="DH167" s="463"/>
      <c r="DI167" s="463"/>
      <c r="DJ167" s="463"/>
      <c r="DK167" s="463"/>
      <c r="DL167" s="463"/>
      <c r="DM167" s="463"/>
      <c r="DN167" s="463"/>
      <c r="DO167" s="463"/>
      <c r="DP167" s="463"/>
      <c r="DQ167" s="463"/>
      <c r="DR167" s="463"/>
      <c r="DS167" s="463"/>
      <c r="DT167" s="463"/>
      <c r="DU167" s="463"/>
      <c r="DV167" s="463"/>
      <c r="DW167" s="463"/>
      <c r="DX167" s="463"/>
      <c r="DY167" s="463"/>
      <c r="DZ167" s="463"/>
      <c r="EA167" s="463"/>
      <c r="EB167" s="463"/>
      <c r="EC167" s="463"/>
      <c r="ED167" s="463"/>
      <c r="EE167" s="463"/>
      <c r="EF167" s="463"/>
      <c r="EG167" s="463"/>
      <c r="EH167" s="463"/>
      <c r="EI167" s="463"/>
      <c r="EJ167" s="463"/>
      <c r="EK167" s="463"/>
      <c r="EL167" s="463"/>
      <c r="EM167" s="463"/>
      <c r="EN167" s="463"/>
      <c r="EO167" s="463"/>
      <c r="EP167" s="463"/>
      <c r="EQ167" s="463"/>
      <c r="ER167" s="463"/>
      <c r="ES167" s="463"/>
      <c r="ET167" s="463"/>
      <c r="EU167" s="463"/>
      <c r="EV167" s="463"/>
      <c r="EW167" s="463"/>
      <c r="EX167" s="463"/>
      <c r="EY167" s="463"/>
      <c r="EZ167" s="463"/>
      <c r="FA167" s="463"/>
      <c r="FB167" s="463"/>
      <c r="FC167" s="463"/>
      <c r="FD167" s="463"/>
      <c r="FE167" s="463"/>
      <c r="FF167" s="463"/>
      <c r="FG167" s="463"/>
      <c r="FH167" s="463"/>
      <c r="FI167" s="463"/>
      <c r="FJ167" s="463"/>
      <c r="FK167" s="463"/>
      <c r="FL167" s="463"/>
      <c r="FM167" s="463"/>
      <c r="FN167" s="463"/>
      <c r="FO167" s="463"/>
      <c r="FP167" s="463"/>
      <c r="FQ167" s="463"/>
      <c r="FR167" s="463"/>
      <c r="FS167" s="463"/>
      <c r="FT167" s="463"/>
      <c r="FU167" s="463"/>
      <c r="FV167" s="463"/>
      <c r="FW167" s="463"/>
      <c r="FX167" s="463"/>
      <c r="FY167" s="463"/>
      <c r="FZ167" s="463"/>
      <c r="GA167" s="463"/>
      <c r="GB167" s="463"/>
      <c r="GC167" s="463"/>
      <c r="GD167" s="463"/>
      <c r="GE167" s="463"/>
      <c r="GF167" s="463"/>
      <c r="GG167" s="463"/>
      <c r="GH167" s="463"/>
      <c r="GI167" s="463"/>
      <c r="GJ167" s="463"/>
      <c r="GK167" s="463"/>
      <c r="GL167" s="463"/>
      <c r="GM167" s="463"/>
      <c r="GN167" s="463"/>
      <c r="GO167" s="463"/>
      <c r="GP167" s="463"/>
      <c r="GQ167" s="463"/>
      <c r="GR167" s="463"/>
      <c r="GS167" s="463"/>
      <c r="GT167" s="463"/>
      <c r="GU167" s="463"/>
      <c r="GV167" s="463"/>
      <c r="GW167" s="463"/>
      <c r="GX167" s="463"/>
      <c r="GY167" s="463"/>
      <c r="GZ167" s="463"/>
      <c r="HA167" s="463"/>
      <c r="HB167" s="463"/>
      <c r="HC167" s="463"/>
      <c r="HD167" s="463"/>
      <c r="HE167" s="463"/>
      <c r="HF167" s="463"/>
      <c r="HG167" s="463"/>
      <c r="HH167" s="463"/>
      <c r="HI167" s="463"/>
      <c r="HJ167" s="463"/>
      <c r="HK167" s="463"/>
      <c r="HL167" s="463"/>
      <c r="HM167" s="463"/>
      <c r="HN167" s="463"/>
      <c r="HO167" s="463"/>
      <c r="HP167" s="463"/>
      <c r="HQ167" s="463"/>
      <c r="HR167" s="463"/>
      <c r="HS167" s="463"/>
      <c r="HT167" s="463"/>
      <c r="HU167" s="463"/>
      <c r="HV167" s="463"/>
      <c r="HW167" s="463"/>
      <c r="HX167" s="463"/>
      <c r="HY167" s="463"/>
      <c r="HZ167" s="463"/>
      <c r="IA167" s="463"/>
      <c r="IB167" s="463"/>
      <c r="IC167" s="463"/>
      <c r="ID167" s="463"/>
      <c r="IE167" s="463"/>
      <c r="IF167" s="463"/>
      <c r="IG167" s="463"/>
      <c r="IH167" s="463"/>
      <c r="II167" s="463"/>
      <c r="IJ167" s="463"/>
      <c r="IK167" s="463"/>
      <c r="IL167" s="463"/>
      <c r="IM167" s="463"/>
      <c r="IN167" s="463"/>
      <c r="IO167" s="463"/>
      <c r="IP167" s="463"/>
      <c r="IQ167" s="463"/>
      <c r="IR167" s="463"/>
    </row>
    <row r="168" spans="1:252" ht="11.1" customHeight="1">
      <c r="A168" s="463"/>
      <c r="B168" s="463"/>
      <c r="C168" s="463"/>
      <c r="D168" s="463"/>
      <c r="E168" s="463"/>
      <c r="F168" s="463"/>
      <c r="G168" s="463"/>
      <c r="H168" s="463"/>
      <c r="I168" s="463"/>
      <c r="J168" s="485"/>
      <c r="K168" s="485"/>
      <c r="L168" s="463"/>
      <c r="M168" s="463"/>
      <c r="N168" s="463"/>
      <c r="O168" s="463"/>
      <c r="P168" s="463"/>
      <c r="Q168" s="463"/>
      <c r="R168" s="463"/>
      <c r="S168" s="463"/>
      <c r="T168" s="463"/>
      <c r="U168" s="463"/>
      <c r="V168" s="463"/>
      <c r="W168" s="463"/>
      <c r="X168" s="463"/>
      <c r="Y168" s="463"/>
      <c r="Z168" s="463"/>
      <c r="AA168" s="463"/>
      <c r="AB168" s="463"/>
      <c r="AC168" s="463"/>
      <c r="AD168" s="463"/>
      <c r="AE168" s="463"/>
      <c r="AF168" s="463"/>
      <c r="AG168" s="463"/>
      <c r="AH168" s="463"/>
      <c r="AI168" s="463"/>
      <c r="AJ168" s="463"/>
      <c r="AK168" s="463"/>
      <c r="AL168" s="463"/>
      <c r="AM168" s="463"/>
      <c r="AN168" s="463"/>
      <c r="AO168" s="463"/>
      <c r="AP168" s="463"/>
      <c r="AQ168" s="463"/>
      <c r="AR168" s="463"/>
      <c r="AS168" s="463"/>
      <c r="AT168" s="463"/>
      <c r="AU168" s="463"/>
      <c r="AV168" s="463"/>
      <c r="AW168" s="463"/>
      <c r="AX168" s="463"/>
      <c r="AY168" s="463"/>
      <c r="AZ168" s="463"/>
      <c r="BA168" s="463"/>
      <c r="BB168" s="463"/>
      <c r="BC168" s="463"/>
      <c r="BD168" s="463"/>
      <c r="BE168" s="463"/>
      <c r="BF168" s="463"/>
      <c r="BG168" s="463"/>
      <c r="BH168" s="463"/>
      <c r="BI168" s="463"/>
      <c r="BJ168" s="463"/>
      <c r="BK168" s="463"/>
      <c r="BL168" s="463"/>
      <c r="BM168" s="463"/>
      <c r="BN168" s="463"/>
      <c r="BO168" s="463"/>
      <c r="BP168" s="463"/>
      <c r="BQ168" s="463"/>
      <c r="BR168" s="463"/>
      <c r="BS168" s="463"/>
      <c r="BT168" s="463"/>
      <c r="BU168" s="463"/>
      <c r="BV168" s="463"/>
      <c r="BW168" s="463"/>
      <c r="BX168" s="463"/>
      <c r="BY168" s="463"/>
      <c r="BZ168" s="463"/>
      <c r="CA168" s="463"/>
      <c r="CB168" s="463"/>
      <c r="CC168" s="463"/>
      <c r="CD168" s="463"/>
      <c r="CE168" s="463"/>
      <c r="CF168" s="463"/>
      <c r="CG168" s="463"/>
      <c r="CH168" s="463"/>
      <c r="CI168" s="463"/>
      <c r="CJ168" s="463"/>
      <c r="CK168" s="463"/>
      <c r="CL168" s="463"/>
      <c r="CM168" s="463"/>
      <c r="CN168" s="463"/>
      <c r="CO168" s="463"/>
      <c r="CP168" s="463"/>
      <c r="CQ168" s="463"/>
      <c r="CR168" s="463"/>
      <c r="CS168" s="463"/>
      <c r="CT168" s="463"/>
      <c r="CU168" s="463"/>
      <c r="CV168" s="463"/>
      <c r="CW168" s="463"/>
      <c r="CX168" s="463"/>
      <c r="CY168" s="463"/>
      <c r="CZ168" s="463"/>
      <c r="DA168" s="463"/>
      <c r="DB168" s="463"/>
      <c r="DC168" s="463"/>
      <c r="DD168" s="463"/>
      <c r="DE168" s="463"/>
      <c r="DF168" s="463"/>
      <c r="DG168" s="463"/>
      <c r="DH168" s="463"/>
      <c r="DI168" s="463"/>
      <c r="DJ168" s="463"/>
      <c r="DK168" s="463"/>
      <c r="DL168" s="463"/>
      <c r="DM168" s="463"/>
      <c r="DN168" s="463"/>
      <c r="DO168" s="463"/>
      <c r="DP168" s="463"/>
      <c r="DQ168" s="463"/>
      <c r="DR168" s="463"/>
      <c r="DS168" s="463"/>
      <c r="DT168" s="463"/>
      <c r="DU168" s="463"/>
      <c r="DV168" s="463"/>
      <c r="DW168" s="463"/>
      <c r="DX168" s="463"/>
      <c r="DY168" s="463"/>
      <c r="DZ168" s="463"/>
      <c r="EA168" s="463"/>
      <c r="EB168" s="463"/>
      <c r="EC168" s="463"/>
      <c r="ED168" s="463"/>
      <c r="EE168" s="463"/>
      <c r="EF168" s="463"/>
      <c r="EG168" s="463"/>
      <c r="EH168" s="463"/>
      <c r="EI168" s="463"/>
      <c r="EJ168" s="463"/>
      <c r="EK168" s="463"/>
      <c r="EL168" s="463"/>
      <c r="EM168" s="463"/>
      <c r="EN168" s="463"/>
      <c r="EO168" s="463"/>
      <c r="EP168" s="463"/>
      <c r="EQ168" s="463"/>
      <c r="ER168" s="463"/>
      <c r="ES168" s="463"/>
      <c r="ET168" s="463"/>
      <c r="EU168" s="463"/>
      <c r="EV168" s="463"/>
      <c r="EW168" s="463"/>
      <c r="EX168" s="463"/>
      <c r="EY168" s="463"/>
      <c r="EZ168" s="463"/>
      <c r="FA168" s="463"/>
      <c r="FB168" s="463"/>
      <c r="FC168" s="463"/>
      <c r="FD168" s="463"/>
      <c r="FE168" s="463"/>
      <c r="FF168" s="463"/>
      <c r="FG168" s="463"/>
      <c r="FH168" s="463"/>
      <c r="FI168" s="463"/>
      <c r="FJ168" s="463"/>
      <c r="FK168" s="463"/>
      <c r="FL168" s="463"/>
      <c r="FM168" s="463"/>
      <c r="FN168" s="463"/>
      <c r="FO168" s="463"/>
      <c r="FP168" s="463"/>
      <c r="FQ168" s="463"/>
      <c r="FR168" s="463"/>
      <c r="FS168" s="463"/>
      <c r="FT168" s="463"/>
      <c r="FU168" s="463"/>
      <c r="FV168" s="463"/>
      <c r="FW168" s="463"/>
      <c r="FX168" s="463"/>
      <c r="FY168" s="463"/>
      <c r="FZ168" s="463"/>
      <c r="GA168" s="463"/>
      <c r="GB168" s="463"/>
      <c r="GC168" s="463"/>
      <c r="GD168" s="463"/>
      <c r="GE168" s="463"/>
      <c r="GF168" s="463"/>
      <c r="GG168" s="463"/>
      <c r="GH168" s="463"/>
      <c r="GI168" s="463"/>
      <c r="GJ168" s="463"/>
      <c r="GK168" s="463"/>
      <c r="GL168" s="463"/>
      <c r="GM168" s="463"/>
      <c r="GN168" s="463"/>
      <c r="GO168" s="463"/>
      <c r="GP168" s="463"/>
      <c r="GQ168" s="463"/>
      <c r="GR168" s="463"/>
      <c r="GS168" s="463"/>
      <c r="GT168" s="463"/>
      <c r="GU168" s="463"/>
      <c r="GV168" s="463"/>
      <c r="GW168" s="463"/>
      <c r="GX168" s="463"/>
      <c r="GY168" s="463"/>
      <c r="GZ168" s="463"/>
      <c r="HA168" s="463"/>
      <c r="HB168" s="463"/>
      <c r="HC168" s="463"/>
      <c r="HD168" s="463"/>
      <c r="HE168" s="463"/>
      <c r="HF168" s="463"/>
      <c r="HG168" s="463"/>
      <c r="HH168" s="463"/>
      <c r="HI168" s="463"/>
      <c r="HJ168" s="463"/>
      <c r="HK168" s="463"/>
      <c r="HL168" s="463"/>
      <c r="HM168" s="463"/>
      <c r="HN168" s="463"/>
      <c r="HO168" s="463"/>
      <c r="HP168" s="463"/>
      <c r="HQ168" s="463"/>
      <c r="HR168" s="463"/>
      <c r="HS168" s="463"/>
      <c r="HT168" s="463"/>
      <c r="HU168" s="463"/>
      <c r="HV168" s="463"/>
      <c r="HW168" s="463"/>
      <c r="HX168" s="463"/>
      <c r="HY168" s="463"/>
      <c r="HZ168" s="463"/>
      <c r="IA168" s="463"/>
      <c r="IB168" s="463"/>
      <c r="IC168" s="463"/>
      <c r="ID168" s="463"/>
      <c r="IE168" s="463"/>
      <c r="IF168" s="463"/>
      <c r="IG168" s="463"/>
      <c r="IH168" s="463"/>
      <c r="II168" s="463"/>
      <c r="IJ168" s="463"/>
      <c r="IK168" s="463"/>
      <c r="IL168" s="463"/>
      <c r="IM168" s="463"/>
      <c r="IN168" s="463"/>
      <c r="IO168" s="463"/>
      <c r="IP168" s="463"/>
      <c r="IQ168" s="463"/>
      <c r="IR168" s="463"/>
    </row>
    <row r="169" spans="1:252" ht="11.1" customHeight="1">
      <c r="A169" s="463"/>
      <c r="B169" s="463"/>
      <c r="C169" s="463"/>
      <c r="D169" s="463"/>
      <c r="E169" s="463"/>
      <c r="F169" s="463"/>
      <c r="G169" s="463"/>
      <c r="H169" s="463"/>
      <c r="I169" s="463"/>
      <c r="J169" s="485"/>
      <c r="K169" s="485"/>
      <c r="L169" s="463"/>
      <c r="M169" s="463"/>
      <c r="N169" s="463"/>
      <c r="O169" s="463"/>
      <c r="P169" s="463"/>
      <c r="Q169" s="463"/>
      <c r="R169" s="463"/>
      <c r="S169" s="463"/>
      <c r="T169" s="463"/>
      <c r="U169" s="463"/>
      <c r="V169" s="463"/>
      <c r="W169" s="463"/>
      <c r="X169" s="463"/>
      <c r="Y169" s="463"/>
      <c r="Z169" s="463"/>
      <c r="AA169" s="463"/>
      <c r="AB169" s="463"/>
      <c r="AC169" s="463"/>
      <c r="AD169" s="463"/>
      <c r="AE169" s="463"/>
      <c r="AF169" s="463"/>
      <c r="AG169" s="463"/>
      <c r="AH169" s="463"/>
      <c r="AI169" s="463"/>
      <c r="AJ169" s="463"/>
      <c r="AK169" s="463"/>
      <c r="AL169" s="463"/>
      <c r="AM169" s="463"/>
      <c r="AN169" s="463"/>
      <c r="AO169" s="463"/>
      <c r="AP169" s="463"/>
      <c r="AQ169" s="463"/>
      <c r="AR169" s="463"/>
      <c r="AS169" s="463"/>
      <c r="AT169" s="463"/>
      <c r="AU169" s="463"/>
      <c r="AV169" s="463"/>
      <c r="AW169" s="463"/>
      <c r="AX169" s="463"/>
      <c r="AY169" s="463"/>
      <c r="AZ169" s="463"/>
      <c r="BA169" s="463"/>
      <c r="BB169" s="463"/>
      <c r="BC169" s="463"/>
      <c r="BD169" s="463"/>
      <c r="BE169" s="463"/>
      <c r="BF169" s="463"/>
      <c r="BG169" s="463"/>
      <c r="BH169" s="463"/>
      <c r="BI169" s="463"/>
      <c r="BJ169" s="463"/>
      <c r="BK169" s="463"/>
      <c r="BL169" s="463"/>
      <c r="BM169" s="463"/>
      <c r="BN169" s="463"/>
      <c r="BO169" s="463"/>
      <c r="BP169" s="463"/>
      <c r="BQ169" s="463"/>
      <c r="BR169" s="463"/>
      <c r="BS169" s="463"/>
      <c r="BT169" s="463"/>
      <c r="BU169" s="463"/>
      <c r="BV169" s="463"/>
      <c r="BW169" s="463"/>
      <c r="BX169" s="463"/>
      <c r="BY169" s="463"/>
      <c r="BZ169" s="463"/>
      <c r="CA169" s="463"/>
      <c r="CB169" s="463"/>
      <c r="CC169" s="463"/>
      <c r="CD169" s="463"/>
      <c r="CE169" s="463"/>
      <c r="CF169" s="463"/>
      <c r="CG169" s="463"/>
      <c r="CH169" s="463"/>
      <c r="CI169" s="463"/>
      <c r="CJ169" s="463"/>
      <c r="CK169" s="463"/>
      <c r="CL169" s="463"/>
      <c r="CM169" s="463"/>
      <c r="CN169" s="463"/>
      <c r="CO169" s="463"/>
      <c r="CP169" s="463"/>
      <c r="CQ169" s="463"/>
      <c r="CR169" s="463"/>
      <c r="CS169" s="463"/>
      <c r="CT169" s="463"/>
      <c r="CU169" s="463"/>
      <c r="CV169" s="463"/>
      <c r="CW169" s="463"/>
      <c r="CX169" s="463"/>
      <c r="CY169" s="463"/>
      <c r="CZ169" s="463"/>
      <c r="DA169" s="463"/>
      <c r="DB169" s="463"/>
      <c r="DC169" s="463"/>
      <c r="DD169" s="463"/>
      <c r="DE169" s="463"/>
      <c r="DF169" s="463"/>
      <c r="DG169" s="463"/>
      <c r="DH169" s="463"/>
      <c r="DI169" s="463"/>
      <c r="DJ169" s="463"/>
      <c r="DK169" s="463"/>
      <c r="DL169" s="463"/>
      <c r="DM169" s="463"/>
      <c r="DN169" s="463"/>
      <c r="DO169" s="463"/>
      <c r="DP169" s="463"/>
      <c r="DQ169" s="463"/>
      <c r="DR169" s="463"/>
      <c r="DS169" s="463"/>
      <c r="DT169" s="463"/>
      <c r="DU169" s="463"/>
      <c r="DV169" s="463"/>
      <c r="DW169" s="463"/>
      <c r="DX169" s="463"/>
      <c r="DY169" s="463"/>
      <c r="DZ169" s="463"/>
      <c r="EA169" s="463"/>
      <c r="EB169" s="463"/>
      <c r="EC169" s="463"/>
      <c r="ED169" s="463"/>
      <c r="EE169" s="463"/>
      <c r="EF169" s="463"/>
      <c r="EG169" s="463"/>
      <c r="EH169" s="463"/>
      <c r="EI169" s="463"/>
      <c r="EJ169" s="463"/>
      <c r="EK169" s="463"/>
      <c r="EL169" s="463"/>
      <c r="EM169" s="463"/>
      <c r="EN169" s="463"/>
      <c r="EO169" s="463"/>
      <c r="EP169" s="463"/>
      <c r="EQ169" s="463"/>
      <c r="ER169" s="463"/>
      <c r="ES169" s="463"/>
      <c r="ET169" s="463"/>
      <c r="EU169" s="463"/>
      <c r="EV169" s="463"/>
      <c r="EW169" s="463"/>
      <c r="EX169" s="463"/>
      <c r="EY169" s="463"/>
      <c r="EZ169" s="463"/>
      <c r="FA169" s="463"/>
      <c r="FB169" s="463"/>
      <c r="FC169" s="463"/>
      <c r="FD169" s="463"/>
      <c r="FE169" s="463"/>
      <c r="FF169" s="463"/>
      <c r="FG169" s="463"/>
      <c r="FH169" s="463"/>
      <c r="FI169" s="463"/>
      <c r="FJ169" s="463"/>
      <c r="FK169" s="463"/>
      <c r="FL169" s="463"/>
      <c r="FM169" s="463"/>
      <c r="FN169" s="463"/>
      <c r="FO169" s="463"/>
      <c r="FP169" s="463"/>
      <c r="FQ169" s="463"/>
      <c r="FR169" s="463"/>
      <c r="FS169" s="463"/>
      <c r="FT169" s="463"/>
      <c r="FU169" s="463"/>
      <c r="FV169" s="463"/>
      <c r="FW169" s="463"/>
      <c r="FX169" s="463"/>
      <c r="FY169" s="463"/>
      <c r="FZ169" s="463"/>
      <c r="GA169" s="463"/>
      <c r="GB169" s="463"/>
      <c r="GC169" s="463"/>
      <c r="GD169" s="463"/>
      <c r="GE169" s="463"/>
      <c r="GF169" s="463"/>
      <c r="GG169" s="463"/>
      <c r="GH169" s="463"/>
      <c r="GI169" s="463"/>
      <c r="GJ169" s="463"/>
      <c r="GK169" s="463"/>
      <c r="GL169" s="463"/>
      <c r="GM169" s="463"/>
      <c r="GN169" s="463"/>
      <c r="GO169" s="463"/>
      <c r="GP169" s="463"/>
      <c r="GQ169" s="463"/>
      <c r="GR169" s="463"/>
      <c r="GS169" s="463"/>
      <c r="GT169" s="463"/>
      <c r="GU169" s="463"/>
      <c r="GV169" s="463"/>
      <c r="GW169" s="463"/>
      <c r="GX169" s="463"/>
      <c r="GY169" s="463"/>
      <c r="GZ169" s="463"/>
      <c r="HA169" s="463"/>
      <c r="HB169" s="463"/>
      <c r="HC169" s="463"/>
      <c r="HD169" s="463"/>
      <c r="HE169" s="463"/>
      <c r="HF169" s="463"/>
      <c r="HG169" s="463"/>
      <c r="HH169" s="463"/>
      <c r="HI169" s="463"/>
      <c r="HJ169" s="463"/>
      <c r="HK169" s="463"/>
      <c r="HL169" s="463"/>
      <c r="HM169" s="463"/>
      <c r="HN169" s="463"/>
      <c r="HO169" s="463"/>
      <c r="HP169" s="463"/>
      <c r="HQ169" s="463"/>
      <c r="HR169" s="463"/>
      <c r="HS169" s="463"/>
      <c r="HT169" s="463"/>
      <c r="HU169" s="463"/>
      <c r="HV169" s="463"/>
      <c r="HW169" s="463"/>
      <c r="HX169" s="463"/>
      <c r="HY169" s="463"/>
      <c r="HZ169" s="463"/>
      <c r="IA169" s="463"/>
      <c r="IB169" s="463"/>
      <c r="IC169" s="463"/>
      <c r="ID169" s="463"/>
      <c r="IE169" s="463"/>
      <c r="IF169" s="463"/>
      <c r="IG169" s="463"/>
      <c r="IH169" s="463"/>
      <c r="II169" s="463"/>
      <c r="IJ169" s="463"/>
      <c r="IK169" s="463"/>
      <c r="IL169" s="463"/>
      <c r="IM169" s="463"/>
      <c r="IN169" s="463"/>
      <c r="IO169" s="463"/>
      <c r="IP169" s="463"/>
      <c r="IQ169" s="463"/>
      <c r="IR169" s="463"/>
    </row>
    <row r="170" spans="1:252" ht="11.1" customHeight="1">
      <c r="A170" s="463"/>
      <c r="B170" s="463"/>
      <c r="C170" s="463"/>
      <c r="D170" s="463"/>
      <c r="E170" s="463"/>
      <c r="F170" s="463"/>
      <c r="G170" s="463"/>
      <c r="H170" s="463"/>
      <c r="I170" s="463"/>
      <c r="J170" s="485"/>
      <c r="K170" s="485"/>
      <c r="L170" s="463"/>
      <c r="M170" s="463"/>
      <c r="N170" s="463"/>
      <c r="O170" s="463"/>
      <c r="P170" s="463"/>
      <c r="Q170" s="463"/>
      <c r="R170" s="463"/>
      <c r="S170" s="463"/>
      <c r="T170" s="463"/>
      <c r="U170" s="463"/>
      <c r="V170" s="463"/>
      <c r="W170" s="463"/>
      <c r="X170" s="463"/>
      <c r="Y170" s="463"/>
      <c r="Z170" s="463"/>
      <c r="AA170" s="463"/>
      <c r="AB170" s="463"/>
      <c r="AC170" s="463"/>
      <c r="AD170" s="463"/>
      <c r="AE170" s="463"/>
      <c r="AF170" s="463"/>
      <c r="AG170" s="463"/>
      <c r="AH170" s="463"/>
      <c r="AI170" s="463"/>
      <c r="AJ170" s="463"/>
      <c r="AK170" s="463"/>
      <c r="AL170" s="463"/>
      <c r="AM170" s="463"/>
      <c r="AN170" s="463"/>
      <c r="AO170" s="463"/>
      <c r="AP170" s="463"/>
      <c r="AQ170" s="463"/>
      <c r="AR170" s="463"/>
      <c r="AS170" s="463"/>
      <c r="AT170" s="463"/>
      <c r="AU170" s="463"/>
      <c r="AV170" s="463"/>
      <c r="AW170" s="463"/>
      <c r="AX170" s="463"/>
      <c r="AY170" s="463"/>
      <c r="AZ170" s="463"/>
      <c r="BA170" s="463"/>
      <c r="BB170" s="463"/>
      <c r="BC170" s="463"/>
      <c r="BD170" s="463"/>
      <c r="BE170" s="463"/>
      <c r="BF170" s="463"/>
      <c r="BG170" s="463"/>
      <c r="BH170" s="463"/>
      <c r="BI170" s="463"/>
      <c r="BJ170" s="463"/>
      <c r="BK170" s="463"/>
      <c r="BL170" s="463"/>
      <c r="BM170" s="463"/>
      <c r="BN170" s="463"/>
      <c r="BO170" s="463"/>
      <c r="BP170" s="463"/>
      <c r="BQ170" s="463"/>
      <c r="BR170" s="463"/>
      <c r="BS170" s="463"/>
      <c r="BT170" s="463"/>
      <c r="BU170" s="463"/>
      <c r="BV170" s="463"/>
      <c r="BW170" s="463"/>
      <c r="BX170" s="463"/>
      <c r="BY170" s="463"/>
      <c r="BZ170" s="463"/>
      <c r="CA170" s="463"/>
      <c r="CB170" s="463"/>
      <c r="CC170" s="463"/>
      <c r="CD170" s="463"/>
      <c r="CE170" s="463"/>
      <c r="CF170" s="463"/>
      <c r="CG170" s="463"/>
      <c r="CH170" s="463"/>
      <c r="CI170" s="463"/>
      <c r="CJ170" s="463"/>
      <c r="CK170" s="463"/>
      <c r="CL170" s="463"/>
      <c r="CM170" s="463"/>
      <c r="CN170" s="463"/>
      <c r="CO170" s="463"/>
      <c r="CP170" s="463"/>
      <c r="CQ170" s="463"/>
      <c r="CR170" s="463"/>
      <c r="CS170" s="463"/>
      <c r="CT170" s="463"/>
      <c r="CU170" s="463"/>
      <c r="CV170" s="463"/>
      <c r="CW170" s="463"/>
      <c r="CX170" s="463"/>
      <c r="CY170" s="463"/>
      <c r="CZ170" s="463"/>
      <c r="DA170" s="463"/>
      <c r="DB170" s="463"/>
      <c r="DC170" s="463"/>
      <c r="DD170" s="463"/>
      <c r="DE170" s="463"/>
      <c r="DF170" s="463"/>
      <c r="DG170" s="463"/>
      <c r="DH170" s="463"/>
      <c r="DI170" s="463"/>
      <c r="DJ170" s="463"/>
      <c r="DK170" s="463"/>
      <c r="DL170" s="463"/>
      <c r="DM170" s="463"/>
      <c r="DN170" s="463"/>
      <c r="DO170" s="463"/>
      <c r="DP170" s="463"/>
      <c r="DQ170" s="463"/>
      <c r="DR170" s="463"/>
      <c r="DS170" s="463"/>
      <c r="DT170" s="463"/>
      <c r="DU170" s="463"/>
      <c r="DV170" s="463"/>
      <c r="DW170" s="463"/>
      <c r="DX170" s="463"/>
      <c r="DY170" s="463"/>
      <c r="DZ170" s="463"/>
      <c r="EA170" s="463"/>
      <c r="EB170" s="463"/>
      <c r="EC170" s="463"/>
      <c r="ED170" s="463"/>
      <c r="EE170" s="463"/>
      <c r="EF170" s="463"/>
      <c r="EG170" s="463"/>
      <c r="EH170" s="463"/>
      <c r="EI170" s="463"/>
      <c r="EJ170" s="463"/>
      <c r="EK170" s="463"/>
      <c r="EL170" s="463"/>
      <c r="EM170" s="463"/>
      <c r="EN170" s="463"/>
      <c r="EO170" s="463"/>
      <c r="EP170" s="463"/>
      <c r="EQ170" s="463"/>
      <c r="ER170" s="463"/>
      <c r="ES170" s="463"/>
      <c r="ET170" s="463"/>
      <c r="EU170" s="463"/>
      <c r="EV170" s="463"/>
      <c r="EW170" s="463"/>
      <c r="EX170" s="463"/>
      <c r="EY170" s="463"/>
      <c r="EZ170" s="463"/>
      <c r="FA170" s="463"/>
      <c r="FB170" s="463"/>
      <c r="FC170" s="463"/>
      <c r="FD170" s="463"/>
      <c r="FE170" s="463"/>
      <c r="FF170" s="463"/>
      <c r="FG170" s="463"/>
      <c r="FH170" s="463"/>
      <c r="FI170" s="463"/>
      <c r="FJ170" s="463"/>
      <c r="FK170" s="463"/>
      <c r="FL170" s="463"/>
      <c r="FM170" s="463"/>
      <c r="FN170" s="463"/>
      <c r="FO170" s="463"/>
      <c r="FP170" s="463"/>
      <c r="FQ170" s="463"/>
      <c r="FR170" s="463"/>
      <c r="FS170" s="463"/>
      <c r="FT170" s="463"/>
      <c r="FU170" s="463"/>
      <c r="FV170" s="463"/>
      <c r="FW170" s="463"/>
      <c r="FX170" s="463"/>
      <c r="FY170" s="463"/>
      <c r="FZ170" s="463"/>
      <c r="GA170" s="463"/>
      <c r="GB170" s="463"/>
      <c r="GC170" s="463"/>
      <c r="GD170" s="463"/>
      <c r="GE170" s="463"/>
      <c r="GF170" s="463"/>
      <c r="GG170" s="463"/>
      <c r="GH170" s="463"/>
      <c r="GI170" s="463"/>
      <c r="GJ170" s="463"/>
      <c r="GK170" s="463"/>
      <c r="GL170" s="463"/>
      <c r="GM170" s="463"/>
      <c r="GN170" s="463"/>
      <c r="GO170" s="463"/>
      <c r="GP170" s="463"/>
      <c r="GQ170" s="463"/>
      <c r="GR170" s="463"/>
      <c r="GS170" s="463"/>
      <c r="GT170" s="463"/>
      <c r="GU170" s="463"/>
      <c r="GV170" s="463"/>
      <c r="GW170" s="463"/>
      <c r="GX170" s="463"/>
      <c r="GY170" s="463"/>
      <c r="GZ170" s="463"/>
      <c r="HA170" s="463"/>
      <c r="HB170" s="463"/>
      <c r="HC170" s="463"/>
      <c r="HD170" s="463"/>
      <c r="HE170" s="463"/>
      <c r="HF170" s="463"/>
      <c r="HG170" s="463"/>
      <c r="HH170" s="463"/>
      <c r="HI170" s="463"/>
      <c r="HJ170" s="463"/>
      <c r="HK170" s="463"/>
      <c r="HL170" s="463"/>
      <c r="HM170" s="463"/>
      <c r="HN170" s="463"/>
      <c r="HO170" s="463"/>
      <c r="HP170" s="463"/>
      <c r="HQ170" s="463"/>
      <c r="HR170" s="463"/>
      <c r="HS170" s="463"/>
      <c r="HT170" s="463"/>
      <c r="HU170" s="463"/>
      <c r="HV170" s="463"/>
      <c r="HW170" s="463"/>
      <c r="HX170" s="463"/>
      <c r="HY170" s="463"/>
      <c r="HZ170" s="463"/>
      <c r="IA170" s="463"/>
      <c r="IB170" s="463"/>
      <c r="IC170" s="463"/>
      <c r="ID170" s="463"/>
      <c r="IE170" s="463"/>
      <c r="IF170" s="463"/>
      <c r="IG170" s="463"/>
      <c r="IH170" s="463"/>
      <c r="II170" s="463"/>
      <c r="IJ170" s="463"/>
      <c r="IK170" s="463"/>
      <c r="IL170" s="463"/>
      <c r="IM170" s="463"/>
      <c r="IN170" s="463"/>
      <c r="IO170" s="463"/>
      <c r="IP170" s="463"/>
      <c r="IQ170" s="463"/>
      <c r="IR170" s="463"/>
    </row>
    <row r="171" spans="1:252" ht="11.1" customHeight="1">
      <c r="A171" s="463"/>
      <c r="B171" s="463"/>
      <c r="C171" s="463"/>
      <c r="D171" s="463"/>
      <c r="E171" s="463"/>
      <c r="F171" s="463"/>
      <c r="G171" s="463"/>
      <c r="H171" s="463"/>
      <c r="I171" s="463"/>
      <c r="J171" s="485"/>
      <c r="K171" s="485"/>
      <c r="L171" s="463"/>
      <c r="M171" s="463"/>
      <c r="N171" s="463"/>
      <c r="O171" s="463"/>
      <c r="P171" s="463"/>
      <c r="Q171" s="463"/>
      <c r="R171" s="463"/>
      <c r="S171" s="463"/>
      <c r="T171" s="463"/>
      <c r="U171" s="463"/>
      <c r="V171" s="463"/>
      <c r="W171" s="463"/>
      <c r="X171" s="463"/>
      <c r="Y171" s="463"/>
      <c r="Z171" s="463"/>
      <c r="AA171" s="463"/>
      <c r="AB171" s="463"/>
      <c r="AC171" s="463"/>
      <c r="AD171" s="463"/>
      <c r="AE171" s="463"/>
      <c r="AF171" s="463"/>
      <c r="AG171" s="463"/>
      <c r="AH171" s="463"/>
      <c r="AI171" s="463"/>
      <c r="AJ171" s="463"/>
      <c r="AK171" s="463"/>
      <c r="AL171" s="463"/>
      <c r="AM171" s="463"/>
      <c r="AN171" s="463"/>
      <c r="AO171" s="463"/>
      <c r="AP171" s="463"/>
      <c r="AQ171" s="463"/>
      <c r="AR171" s="463"/>
      <c r="AS171" s="463"/>
      <c r="AT171" s="463"/>
      <c r="AU171" s="463"/>
      <c r="AV171" s="463"/>
      <c r="AW171" s="463"/>
      <c r="AX171" s="463"/>
      <c r="AY171" s="463"/>
      <c r="AZ171" s="463"/>
      <c r="BA171" s="463"/>
      <c r="BB171" s="463"/>
      <c r="BC171" s="463"/>
      <c r="BD171" s="463"/>
      <c r="BE171" s="463"/>
      <c r="BF171" s="463"/>
      <c r="BG171" s="463"/>
      <c r="BH171" s="463"/>
      <c r="BI171" s="463"/>
      <c r="BJ171" s="463"/>
      <c r="BK171" s="463"/>
      <c r="BL171" s="463"/>
      <c r="BM171" s="463"/>
      <c r="BN171" s="463"/>
      <c r="BO171" s="463"/>
      <c r="BP171" s="463"/>
      <c r="BQ171" s="463"/>
      <c r="BR171" s="463"/>
      <c r="BS171" s="463"/>
      <c r="BT171" s="463"/>
      <c r="BU171" s="463"/>
      <c r="BV171" s="463"/>
      <c r="BW171" s="463"/>
      <c r="BX171" s="463"/>
      <c r="BY171" s="463"/>
      <c r="BZ171" s="463"/>
      <c r="CA171" s="463"/>
      <c r="CB171" s="463"/>
      <c r="CC171" s="463"/>
      <c r="CD171" s="463"/>
      <c r="CE171" s="463"/>
      <c r="CF171" s="463"/>
      <c r="CG171" s="463"/>
      <c r="CH171" s="463"/>
      <c r="CI171" s="463"/>
      <c r="CJ171" s="463"/>
      <c r="CK171" s="463"/>
      <c r="CL171" s="463"/>
      <c r="CM171" s="463"/>
      <c r="CN171" s="463"/>
      <c r="CO171" s="463"/>
      <c r="CP171" s="463"/>
      <c r="CQ171" s="463"/>
      <c r="CR171" s="463"/>
      <c r="CS171" s="463"/>
      <c r="CT171" s="463"/>
      <c r="CU171" s="463"/>
      <c r="CV171" s="463"/>
      <c r="CW171" s="463"/>
      <c r="CX171" s="463"/>
      <c r="CY171" s="463"/>
      <c r="CZ171" s="463"/>
      <c r="DA171" s="463"/>
      <c r="DB171" s="463"/>
      <c r="DC171" s="463"/>
      <c r="DD171" s="463"/>
      <c r="DE171" s="463"/>
      <c r="DF171" s="463"/>
      <c r="DG171" s="463"/>
      <c r="DH171" s="463"/>
      <c r="DI171" s="463"/>
      <c r="DJ171" s="463"/>
      <c r="DK171" s="463"/>
      <c r="DL171" s="463"/>
      <c r="DM171" s="463"/>
      <c r="DN171" s="463"/>
      <c r="DO171" s="463"/>
      <c r="DP171" s="463"/>
      <c r="DQ171" s="463"/>
      <c r="DR171" s="463"/>
      <c r="DS171" s="463"/>
      <c r="DT171" s="463"/>
      <c r="DU171" s="463"/>
      <c r="DV171" s="463"/>
      <c r="DW171" s="463"/>
      <c r="DX171" s="463"/>
      <c r="DY171" s="463"/>
      <c r="DZ171" s="463"/>
      <c r="EA171" s="463"/>
      <c r="EB171" s="463"/>
      <c r="EC171" s="463"/>
      <c r="ED171" s="463"/>
      <c r="EE171" s="463"/>
      <c r="EF171" s="463"/>
      <c r="EG171" s="463"/>
      <c r="EH171" s="463"/>
      <c r="EI171" s="463"/>
      <c r="EJ171" s="463"/>
      <c r="EK171" s="463"/>
      <c r="EL171" s="463"/>
      <c r="EM171" s="463"/>
      <c r="EN171" s="463"/>
      <c r="EO171" s="463"/>
      <c r="EP171" s="463"/>
      <c r="EQ171" s="463"/>
      <c r="ER171" s="463"/>
      <c r="ES171" s="463"/>
      <c r="ET171" s="463"/>
      <c r="EU171" s="463"/>
      <c r="EV171" s="463"/>
      <c r="EW171" s="463"/>
      <c r="EX171" s="463"/>
      <c r="EY171" s="463"/>
      <c r="EZ171" s="463"/>
      <c r="FA171" s="463"/>
      <c r="FB171" s="463"/>
      <c r="FC171" s="463"/>
      <c r="FD171" s="463"/>
      <c r="FE171" s="463"/>
      <c r="FF171" s="463"/>
      <c r="FG171" s="463"/>
      <c r="FH171" s="463"/>
      <c r="FI171" s="463"/>
      <c r="FJ171" s="463"/>
      <c r="FK171" s="463"/>
      <c r="FL171" s="463"/>
      <c r="FM171" s="463"/>
      <c r="FN171" s="463"/>
      <c r="FO171" s="463"/>
      <c r="FP171" s="463"/>
      <c r="FQ171" s="463"/>
      <c r="FR171" s="463"/>
      <c r="FS171" s="463"/>
      <c r="FT171" s="463"/>
      <c r="FU171" s="463"/>
      <c r="FV171" s="463"/>
      <c r="FW171" s="463"/>
      <c r="FX171" s="463"/>
      <c r="FY171" s="463"/>
      <c r="FZ171" s="463"/>
      <c r="GA171" s="463"/>
      <c r="GB171" s="463"/>
      <c r="GC171" s="463"/>
      <c r="GD171" s="463"/>
      <c r="GE171" s="463"/>
      <c r="GF171" s="463"/>
      <c r="GG171" s="463"/>
      <c r="GH171" s="463"/>
      <c r="GI171" s="463"/>
      <c r="GJ171" s="463"/>
      <c r="GK171" s="463"/>
      <c r="GL171" s="463"/>
      <c r="GM171" s="463"/>
      <c r="GN171" s="463"/>
      <c r="GO171" s="463"/>
      <c r="GP171" s="463"/>
      <c r="GQ171" s="463"/>
      <c r="GR171" s="463"/>
      <c r="GS171" s="463"/>
      <c r="GT171" s="463"/>
      <c r="GU171" s="463"/>
      <c r="GV171" s="463"/>
      <c r="GW171" s="463"/>
      <c r="GX171" s="463"/>
      <c r="GY171" s="463"/>
      <c r="GZ171" s="463"/>
      <c r="HA171" s="463"/>
      <c r="HB171" s="463"/>
      <c r="HC171" s="463"/>
      <c r="HD171" s="463"/>
      <c r="HE171" s="463"/>
      <c r="HF171" s="463"/>
      <c r="HG171" s="463"/>
      <c r="HH171" s="463"/>
      <c r="HI171" s="463"/>
      <c r="HJ171" s="463"/>
      <c r="HK171" s="463"/>
      <c r="HL171" s="463"/>
      <c r="HM171" s="463"/>
      <c r="HN171" s="463"/>
      <c r="HO171" s="463"/>
      <c r="HP171" s="463"/>
      <c r="HQ171" s="463"/>
      <c r="HR171" s="463"/>
      <c r="HS171" s="463"/>
      <c r="HT171" s="463"/>
      <c r="HU171" s="463"/>
      <c r="HV171" s="463"/>
      <c r="HW171" s="463"/>
      <c r="HX171" s="463"/>
      <c r="HY171" s="463"/>
      <c r="HZ171" s="463"/>
      <c r="IA171" s="463"/>
      <c r="IB171" s="463"/>
      <c r="IC171" s="463"/>
      <c r="ID171" s="463"/>
      <c r="IE171" s="463"/>
      <c r="IF171" s="463"/>
      <c r="IG171" s="463"/>
      <c r="IH171" s="463"/>
      <c r="II171" s="463"/>
      <c r="IJ171" s="463"/>
      <c r="IK171" s="463"/>
      <c r="IL171" s="463"/>
      <c r="IM171" s="463"/>
      <c r="IN171" s="463"/>
      <c r="IO171" s="463"/>
      <c r="IP171" s="463"/>
      <c r="IQ171" s="463"/>
      <c r="IR171" s="463"/>
    </row>
    <row r="172" spans="1:252" ht="11.1" customHeight="1">
      <c r="A172" s="463"/>
      <c r="B172" s="463"/>
      <c r="C172" s="463"/>
      <c r="D172" s="463"/>
      <c r="E172" s="463"/>
      <c r="F172" s="463"/>
      <c r="G172" s="463"/>
      <c r="H172" s="463"/>
      <c r="I172" s="463"/>
      <c r="J172" s="485"/>
      <c r="K172" s="485"/>
      <c r="L172" s="463"/>
      <c r="M172" s="463"/>
      <c r="N172" s="463"/>
      <c r="O172" s="463"/>
      <c r="P172" s="463"/>
      <c r="Q172" s="463"/>
      <c r="R172" s="463"/>
      <c r="S172" s="463"/>
      <c r="T172" s="463"/>
      <c r="U172" s="463"/>
      <c r="V172" s="463"/>
      <c r="W172" s="463"/>
      <c r="X172" s="463"/>
      <c r="Y172" s="463"/>
      <c r="Z172" s="463"/>
      <c r="AA172" s="463"/>
      <c r="AB172" s="463"/>
      <c r="AC172" s="463"/>
      <c r="AD172" s="463"/>
      <c r="AE172" s="463"/>
      <c r="AF172" s="463"/>
      <c r="AG172" s="463"/>
      <c r="AH172" s="463"/>
      <c r="AI172" s="463"/>
      <c r="AJ172" s="463"/>
      <c r="AK172" s="463"/>
      <c r="AL172" s="463"/>
      <c r="AM172" s="463"/>
      <c r="AN172" s="463"/>
      <c r="AO172" s="463"/>
      <c r="AP172" s="463"/>
      <c r="AQ172" s="463"/>
      <c r="AR172" s="463"/>
      <c r="AS172" s="463"/>
      <c r="AT172" s="463"/>
      <c r="AU172" s="463"/>
      <c r="AV172" s="463"/>
      <c r="AW172" s="463"/>
      <c r="AX172" s="463"/>
      <c r="AY172" s="463"/>
      <c r="AZ172" s="463"/>
      <c r="BA172" s="463"/>
      <c r="BB172" s="463"/>
      <c r="BC172" s="463"/>
      <c r="BD172" s="463"/>
      <c r="BE172" s="463"/>
      <c r="BF172" s="463"/>
      <c r="BG172" s="463"/>
      <c r="BH172" s="463"/>
      <c r="BI172" s="463"/>
      <c r="BJ172" s="463"/>
      <c r="BK172" s="463"/>
      <c r="BL172" s="463"/>
      <c r="BM172" s="463"/>
      <c r="BN172" s="463"/>
      <c r="BO172" s="463"/>
      <c r="BP172" s="463"/>
      <c r="BQ172" s="463"/>
      <c r="BR172" s="463"/>
      <c r="BS172" s="463"/>
      <c r="BT172" s="463"/>
      <c r="BU172" s="463"/>
      <c r="BV172" s="463"/>
      <c r="BW172" s="463"/>
      <c r="BX172" s="463"/>
      <c r="BY172" s="463"/>
      <c r="BZ172" s="463"/>
      <c r="CA172" s="463"/>
      <c r="CB172" s="463"/>
      <c r="CC172" s="463"/>
      <c r="CD172" s="463"/>
      <c r="CE172" s="463"/>
      <c r="CF172" s="463"/>
      <c r="CG172" s="463"/>
      <c r="CH172" s="463"/>
      <c r="CI172" s="463"/>
      <c r="CJ172" s="463"/>
      <c r="CK172" s="463"/>
      <c r="CL172" s="463"/>
      <c r="CM172" s="463"/>
      <c r="CN172" s="463"/>
      <c r="CO172" s="463"/>
      <c r="CP172" s="463"/>
      <c r="CQ172" s="463"/>
      <c r="CR172" s="463"/>
      <c r="CS172" s="463"/>
      <c r="CT172" s="463"/>
      <c r="CU172" s="463"/>
      <c r="CV172" s="463"/>
      <c r="CW172" s="463"/>
      <c r="CX172" s="463"/>
      <c r="CY172" s="463"/>
      <c r="CZ172" s="463"/>
      <c r="DA172" s="463"/>
      <c r="DB172" s="463"/>
      <c r="DC172" s="463"/>
      <c r="DD172" s="463"/>
      <c r="DE172" s="463"/>
      <c r="DF172" s="463"/>
      <c r="DG172" s="463"/>
      <c r="DH172" s="463"/>
      <c r="DI172" s="463"/>
      <c r="DJ172" s="463"/>
      <c r="DK172" s="463"/>
      <c r="DL172" s="463"/>
      <c r="DM172" s="463"/>
      <c r="DN172" s="463"/>
      <c r="DO172" s="463"/>
      <c r="DP172" s="463"/>
      <c r="DQ172" s="463"/>
      <c r="DR172" s="463"/>
      <c r="DS172" s="463"/>
      <c r="DT172" s="463"/>
      <c r="DU172" s="463"/>
      <c r="DV172" s="463"/>
      <c r="DW172" s="463"/>
      <c r="DX172" s="463"/>
      <c r="DY172" s="463"/>
      <c r="DZ172" s="463"/>
      <c r="EA172" s="463"/>
      <c r="EB172" s="463"/>
      <c r="EC172" s="463"/>
      <c r="ED172" s="463"/>
      <c r="EE172" s="463"/>
      <c r="EF172" s="463"/>
      <c r="EG172" s="463"/>
      <c r="EH172" s="463"/>
      <c r="EI172" s="463"/>
      <c r="EJ172" s="463"/>
      <c r="EK172" s="463"/>
      <c r="EL172" s="463"/>
      <c r="EM172" s="463"/>
      <c r="EN172" s="463"/>
      <c r="EO172" s="463"/>
      <c r="EP172" s="463"/>
      <c r="EQ172" s="463"/>
      <c r="ER172" s="463"/>
      <c r="ES172" s="463"/>
      <c r="ET172" s="463"/>
      <c r="EU172" s="463"/>
      <c r="EV172" s="463"/>
      <c r="EW172" s="463"/>
      <c r="EX172" s="463"/>
      <c r="EY172" s="463"/>
      <c r="EZ172" s="463"/>
      <c r="FA172" s="463"/>
      <c r="FB172" s="463"/>
      <c r="FC172" s="463"/>
      <c r="FD172" s="463"/>
      <c r="FE172" s="463"/>
      <c r="FF172" s="463"/>
      <c r="FG172" s="463"/>
      <c r="FH172" s="463"/>
      <c r="FI172" s="463"/>
      <c r="FJ172" s="463"/>
      <c r="FK172" s="463"/>
      <c r="FL172" s="463"/>
      <c r="FM172" s="463"/>
      <c r="FN172" s="463"/>
      <c r="FO172" s="463"/>
      <c r="FP172" s="463"/>
      <c r="FQ172" s="463"/>
      <c r="FR172" s="463"/>
      <c r="FS172" s="463"/>
      <c r="FT172" s="463"/>
      <c r="FU172" s="463"/>
      <c r="FV172" s="463"/>
      <c r="FW172" s="463"/>
      <c r="FX172" s="463"/>
      <c r="FY172" s="463"/>
      <c r="FZ172" s="463"/>
      <c r="GA172" s="463"/>
      <c r="GB172" s="463"/>
      <c r="GC172" s="463"/>
      <c r="GD172" s="463"/>
      <c r="GE172" s="463"/>
      <c r="GF172" s="463"/>
      <c r="GG172" s="463"/>
      <c r="GH172" s="463"/>
      <c r="GI172" s="463"/>
      <c r="GJ172" s="463"/>
      <c r="GK172" s="463"/>
      <c r="GL172" s="463"/>
      <c r="GM172" s="463"/>
      <c r="GN172" s="463"/>
      <c r="GO172" s="463"/>
      <c r="GP172" s="463"/>
      <c r="GQ172" s="463"/>
      <c r="GR172" s="463"/>
      <c r="GS172" s="463"/>
      <c r="GT172" s="463"/>
      <c r="GU172" s="463"/>
      <c r="GV172" s="463"/>
      <c r="GW172" s="463"/>
      <c r="GX172" s="463"/>
      <c r="GY172" s="463"/>
      <c r="GZ172" s="463"/>
      <c r="HA172" s="463"/>
      <c r="HB172" s="463"/>
      <c r="HC172" s="463"/>
      <c r="HD172" s="463"/>
      <c r="HE172" s="463"/>
      <c r="HF172" s="463"/>
      <c r="HG172" s="463"/>
      <c r="HH172" s="463"/>
      <c r="HI172" s="463"/>
      <c r="HJ172" s="463"/>
      <c r="HK172" s="463"/>
      <c r="HL172" s="463"/>
      <c r="HM172" s="463"/>
      <c r="HN172" s="463"/>
      <c r="HO172" s="463"/>
      <c r="HP172" s="463"/>
      <c r="HQ172" s="463"/>
      <c r="HR172" s="463"/>
      <c r="HS172" s="463"/>
      <c r="HT172" s="463"/>
      <c r="HU172" s="463"/>
      <c r="HV172" s="463"/>
      <c r="HW172" s="463"/>
      <c r="HX172" s="463"/>
      <c r="HY172" s="463"/>
      <c r="HZ172" s="463"/>
      <c r="IA172" s="463"/>
      <c r="IB172" s="463"/>
      <c r="IC172" s="463"/>
      <c r="ID172" s="463"/>
      <c r="IE172" s="463"/>
      <c r="IF172" s="463"/>
      <c r="IG172" s="463"/>
      <c r="IH172" s="463"/>
      <c r="II172" s="463"/>
      <c r="IJ172" s="463"/>
      <c r="IK172" s="463"/>
      <c r="IL172" s="463"/>
      <c r="IM172" s="463"/>
      <c r="IN172" s="463"/>
      <c r="IO172" s="463"/>
      <c r="IP172" s="463"/>
      <c r="IQ172" s="463"/>
      <c r="IR172" s="463"/>
    </row>
    <row r="173" spans="1:252" ht="11.1" customHeight="1">
      <c r="A173" s="463"/>
      <c r="B173" s="463"/>
      <c r="C173" s="463"/>
      <c r="D173" s="463"/>
      <c r="E173" s="463"/>
      <c r="F173" s="463"/>
      <c r="G173" s="463"/>
      <c r="H173" s="463"/>
      <c r="I173" s="463"/>
      <c r="J173" s="485"/>
      <c r="K173" s="485"/>
      <c r="L173" s="463"/>
      <c r="M173" s="463"/>
      <c r="N173" s="463"/>
      <c r="O173" s="463"/>
      <c r="P173" s="463"/>
      <c r="Q173" s="463"/>
      <c r="R173" s="463"/>
      <c r="S173" s="463"/>
      <c r="T173" s="463"/>
      <c r="U173" s="463"/>
      <c r="V173" s="463"/>
      <c r="W173" s="463"/>
      <c r="X173" s="463"/>
      <c r="Y173" s="463"/>
      <c r="Z173" s="463"/>
      <c r="AA173" s="463"/>
      <c r="AB173" s="463"/>
      <c r="AC173" s="463"/>
      <c r="AD173" s="463"/>
      <c r="AE173" s="463"/>
      <c r="AF173" s="463"/>
      <c r="AG173" s="463"/>
      <c r="AH173" s="463"/>
      <c r="AI173" s="463"/>
      <c r="AJ173" s="463"/>
      <c r="AK173" s="463"/>
      <c r="AL173" s="463"/>
      <c r="AM173" s="463"/>
      <c r="AN173" s="463"/>
      <c r="AO173" s="463"/>
      <c r="AP173" s="463"/>
      <c r="AQ173" s="463"/>
      <c r="AR173" s="463"/>
      <c r="AS173" s="463"/>
      <c r="AT173" s="463"/>
      <c r="AU173" s="463"/>
      <c r="AV173" s="463"/>
      <c r="AW173" s="463"/>
      <c r="AX173" s="463"/>
      <c r="AY173" s="463"/>
      <c r="AZ173" s="463"/>
      <c r="BA173" s="463"/>
      <c r="BB173" s="463"/>
      <c r="BC173" s="463"/>
      <c r="BD173" s="463"/>
      <c r="BE173" s="463"/>
      <c r="BF173" s="463"/>
      <c r="BG173" s="463"/>
      <c r="BH173" s="463"/>
      <c r="BI173" s="463"/>
      <c r="BJ173" s="463"/>
      <c r="BK173" s="463"/>
      <c r="BL173" s="463"/>
      <c r="BM173" s="463"/>
      <c r="BN173" s="463"/>
      <c r="BO173" s="463"/>
      <c r="BP173" s="463"/>
      <c r="BQ173" s="463"/>
      <c r="BR173" s="463"/>
      <c r="BS173" s="463"/>
      <c r="BT173" s="463"/>
      <c r="BU173" s="463"/>
      <c r="BV173" s="463"/>
      <c r="BW173" s="463"/>
      <c r="BX173" s="463"/>
      <c r="BY173" s="463"/>
      <c r="BZ173" s="463"/>
      <c r="CA173" s="463"/>
      <c r="CB173" s="463"/>
      <c r="CC173" s="463"/>
      <c r="CD173" s="463"/>
      <c r="CE173" s="463"/>
      <c r="CF173" s="463"/>
      <c r="CG173" s="463"/>
      <c r="CH173" s="463"/>
      <c r="CI173" s="463"/>
      <c r="CJ173" s="463"/>
      <c r="CK173" s="463"/>
      <c r="CL173" s="463"/>
      <c r="CM173" s="463"/>
      <c r="CN173" s="463"/>
      <c r="CO173" s="463"/>
      <c r="CP173" s="463"/>
      <c r="CQ173" s="463"/>
      <c r="CR173" s="463"/>
      <c r="CS173" s="463"/>
      <c r="CT173" s="463"/>
      <c r="CU173" s="463"/>
      <c r="CV173" s="463"/>
      <c r="CW173" s="463"/>
      <c r="CX173" s="463"/>
      <c r="CY173" s="463"/>
      <c r="CZ173" s="463"/>
      <c r="DA173" s="463"/>
      <c r="DB173" s="463"/>
      <c r="DC173" s="463"/>
      <c r="DD173" s="463"/>
      <c r="DE173" s="463"/>
      <c r="DF173" s="463"/>
      <c r="DG173" s="463"/>
      <c r="DH173" s="463"/>
      <c r="DI173" s="463"/>
      <c r="DJ173" s="463"/>
      <c r="DK173" s="463"/>
      <c r="DL173" s="463"/>
      <c r="DM173" s="463"/>
      <c r="DN173" s="463"/>
      <c r="DO173" s="463"/>
      <c r="DP173" s="463"/>
      <c r="DQ173" s="463"/>
      <c r="DR173" s="463"/>
      <c r="DS173" s="463"/>
      <c r="DT173" s="463"/>
      <c r="DU173" s="463"/>
      <c r="DV173" s="463"/>
      <c r="DW173" s="463"/>
      <c r="DX173" s="463"/>
      <c r="DY173" s="463"/>
      <c r="DZ173" s="463"/>
      <c r="EA173" s="463"/>
      <c r="EB173" s="463"/>
      <c r="EC173" s="463"/>
      <c r="ED173" s="463"/>
      <c r="EE173" s="463"/>
      <c r="EF173" s="463"/>
      <c r="EG173" s="463"/>
      <c r="EH173" s="463"/>
      <c r="EI173" s="463"/>
      <c r="EJ173" s="463"/>
      <c r="EK173" s="463"/>
      <c r="EL173" s="463"/>
      <c r="EM173" s="463"/>
      <c r="EN173" s="463"/>
      <c r="EO173" s="463"/>
      <c r="EP173" s="463"/>
      <c r="EQ173" s="463"/>
      <c r="ER173" s="463"/>
      <c r="ES173" s="463"/>
      <c r="ET173" s="463"/>
      <c r="EU173" s="463"/>
      <c r="EV173" s="463"/>
      <c r="EW173" s="463"/>
      <c r="EX173" s="463"/>
      <c r="EY173" s="463"/>
      <c r="EZ173" s="463"/>
      <c r="FA173" s="463"/>
      <c r="FB173" s="463"/>
      <c r="FC173" s="463"/>
      <c r="FD173" s="463"/>
      <c r="FE173" s="463"/>
      <c r="FF173" s="463"/>
      <c r="FG173" s="463"/>
      <c r="FH173" s="463"/>
      <c r="FI173" s="463"/>
      <c r="FJ173" s="463"/>
      <c r="FK173" s="463"/>
      <c r="FL173" s="463"/>
      <c r="FM173" s="463"/>
      <c r="FN173" s="463"/>
      <c r="FO173" s="463"/>
      <c r="FP173" s="463"/>
      <c r="FQ173" s="463"/>
      <c r="FR173" s="463"/>
      <c r="FS173" s="463"/>
      <c r="FT173" s="463"/>
      <c r="FU173" s="463"/>
      <c r="FV173" s="463"/>
      <c r="FW173" s="463"/>
      <c r="FX173" s="463"/>
      <c r="FY173" s="463"/>
      <c r="FZ173" s="463"/>
      <c r="GA173" s="463"/>
      <c r="GB173" s="463"/>
      <c r="GC173" s="463"/>
      <c r="GD173" s="463"/>
      <c r="GE173" s="463"/>
      <c r="GF173" s="463"/>
      <c r="GG173" s="463"/>
      <c r="GH173" s="463"/>
      <c r="GI173" s="463"/>
      <c r="GJ173" s="463"/>
      <c r="GK173" s="463"/>
      <c r="GL173" s="463"/>
      <c r="GM173" s="463"/>
      <c r="GN173" s="463"/>
      <c r="GO173" s="463"/>
      <c r="GP173" s="463"/>
      <c r="GQ173" s="463"/>
      <c r="GR173" s="463"/>
      <c r="GS173" s="463"/>
      <c r="GT173" s="463"/>
      <c r="GU173" s="463"/>
      <c r="GV173" s="463"/>
      <c r="GW173" s="463"/>
      <c r="GX173" s="463"/>
      <c r="GY173" s="463"/>
      <c r="GZ173" s="463"/>
      <c r="HA173" s="463"/>
      <c r="HB173" s="463"/>
      <c r="HC173" s="463"/>
      <c r="HD173" s="463"/>
      <c r="HE173" s="463"/>
      <c r="HF173" s="463"/>
      <c r="HG173" s="463"/>
      <c r="HH173" s="463"/>
      <c r="HI173" s="463"/>
      <c r="HJ173" s="463"/>
      <c r="HK173" s="463"/>
      <c r="HL173" s="463"/>
      <c r="HM173" s="463"/>
      <c r="HN173" s="463"/>
      <c r="HO173" s="463"/>
      <c r="HP173" s="463"/>
      <c r="HQ173" s="463"/>
      <c r="HR173" s="463"/>
      <c r="HS173" s="463"/>
      <c r="HT173" s="463"/>
      <c r="HU173" s="463"/>
      <c r="HV173" s="463"/>
      <c r="HW173" s="463"/>
      <c r="HX173" s="463"/>
      <c r="HY173" s="463"/>
      <c r="HZ173" s="463"/>
      <c r="IA173" s="463"/>
      <c r="IB173" s="463"/>
      <c r="IC173" s="463"/>
      <c r="ID173" s="463"/>
      <c r="IE173" s="463"/>
      <c r="IF173" s="463"/>
      <c r="IG173" s="463"/>
      <c r="IH173" s="463"/>
      <c r="II173" s="463"/>
      <c r="IJ173" s="463"/>
      <c r="IK173" s="463"/>
      <c r="IL173" s="463"/>
      <c r="IM173" s="463"/>
      <c r="IN173" s="463"/>
      <c r="IO173" s="463"/>
      <c r="IP173" s="463"/>
      <c r="IQ173" s="463"/>
      <c r="IR173" s="463"/>
    </row>
    <row r="174" spans="1:252" ht="11.1" customHeight="1">
      <c r="A174" s="463"/>
      <c r="B174" s="463"/>
      <c r="C174" s="463"/>
      <c r="D174" s="463"/>
      <c r="E174" s="463"/>
      <c r="F174" s="463"/>
      <c r="G174" s="463"/>
      <c r="H174" s="463"/>
      <c r="I174" s="463"/>
      <c r="J174" s="485"/>
      <c r="K174" s="485"/>
      <c r="L174" s="463"/>
      <c r="M174" s="463"/>
      <c r="N174" s="463"/>
      <c r="O174" s="463"/>
      <c r="P174" s="463"/>
      <c r="Q174" s="463"/>
      <c r="R174" s="463"/>
      <c r="S174" s="463"/>
      <c r="T174" s="463"/>
      <c r="U174" s="463"/>
      <c r="V174" s="463"/>
      <c r="W174" s="463"/>
      <c r="X174" s="463"/>
      <c r="Y174" s="463"/>
      <c r="Z174" s="463"/>
      <c r="AA174" s="463"/>
      <c r="AB174" s="463"/>
      <c r="AC174" s="463"/>
      <c r="AD174" s="463"/>
      <c r="AE174" s="463"/>
      <c r="AF174" s="463"/>
      <c r="AG174" s="463"/>
      <c r="AH174" s="463"/>
      <c r="AI174" s="463"/>
      <c r="AJ174" s="463"/>
      <c r="AK174" s="463"/>
      <c r="AL174" s="463"/>
      <c r="AM174" s="463"/>
      <c r="AN174" s="463"/>
      <c r="AO174" s="463"/>
      <c r="AP174" s="463"/>
      <c r="AQ174" s="463"/>
      <c r="AR174" s="463"/>
      <c r="AS174" s="463"/>
      <c r="AT174" s="463"/>
      <c r="AU174" s="463"/>
      <c r="AV174" s="463"/>
      <c r="AW174" s="463"/>
      <c r="AX174" s="463"/>
      <c r="AY174" s="463"/>
      <c r="AZ174" s="463"/>
      <c r="BA174" s="463"/>
      <c r="BB174" s="463"/>
      <c r="BC174" s="463"/>
      <c r="BD174" s="463"/>
      <c r="BE174" s="463"/>
      <c r="BF174" s="463"/>
      <c r="BG174" s="463"/>
      <c r="BH174" s="463"/>
      <c r="BI174" s="463"/>
      <c r="BJ174" s="463"/>
      <c r="BK174" s="463"/>
      <c r="BL174" s="463"/>
      <c r="BM174" s="463"/>
      <c r="BN174" s="463"/>
      <c r="BO174" s="463"/>
      <c r="BP174" s="463"/>
      <c r="BQ174" s="463"/>
      <c r="BR174" s="463"/>
      <c r="BS174" s="463"/>
      <c r="BT174" s="463"/>
      <c r="BU174" s="463"/>
      <c r="BV174" s="463"/>
      <c r="BW174" s="463"/>
      <c r="BX174" s="463"/>
      <c r="BY174" s="463"/>
      <c r="BZ174" s="463"/>
      <c r="CA174" s="463"/>
      <c r="CB174" s="463"/>
      <c r="CC174" s="463"/>
      <c r="CD174" s="463"/>
      <c r="CE174" s="463"/>
      <c r="CF174" s="463"/>
      <c r="CG174" s="463"/>
      <c r="CH174" s="463"/>
      <c r="CI174" s="463"/>
      <c r="CJ174" s="463"/>
      <c r="CK174" s="463"/>
      <c r="CL174" s="463"/>
      <c r="CM174" s="463"/>
      <c r="CN174" s="463"/>
      <c r="CO174" s="463"/>
      <c r="CP174" s="463"/>
      <c r="CQ174" s="463"/>
      <c r="CR174" s="463"/>
      <c r="CS174" s="463"/>
      <c r="CT174" s="463"/>
      <c r="CU174" s="463"/>
      <c r="CV174" s="463"/>
      <c r="CW174" s="463"/>
      <c r="CX174" s="463"/>
      <c r="CY174" s="463"/>
      <c r="CZ174" s="463"/>
      <c r="DA174" s="463"/>
      <c r="DB174" s="463"/>
      <c r="DC174" s="463"/>
      <c r="DD174" s="463"/>
      <c r="DE174" s="463"/>
      <c r="DF174" s="463"/>
      <c r="DG174" s="463"/>
      <c r="DH174" s="463"/>
      <c r="DI174" s="463"/>
      <c r="DJ174" s="463"/>
      <c r="DK174" s="463"/>
      <c r="DL174" s="463"/>
      <c r="DM174" s="463"/>
      <c r="DN174" s="463"/>
      <c r="DO174" s="463"/>
      <c r="DP174" s="463"/>
      <c r="DQ174" s="463"/>
      <c r="DR174" s="463"/>
      <c r="DS174" s="463"/>
      <c r="DT174" s="463"/>
      <c r="DU174" s="463"/>
      <c r="DV174" s="463"/>
      <c r="DW174" s="463"/>
      <c r="DX174" s="463"/>
      <c r="DY174" s="463"/>
      <c r="DZ174" s="463"/>
      <c r="EA174" s="463"/>
      <c r="EB174" s="463"/>
      <c r="EC174" s="463"/>
      <c r="ED174" s="463"/>
      <c r="EE174" s="463"/>
      <c r="EF174" s="463"/>
      <c r="EG174" s="463"/>
      <c r="EH174" s="463"/>
      <c r="EI174" s="463"/>
      <c r="EJ174" s="463"/>
      <c r="EK174" s="463"/>
      <c r="EL174" s="463"/>
      <c r="EM174" s="463"/>
      <c r="EN174" s="463"/>
      <c r="EO174" s="463"/>
      <c r="EP174" s="463"/>
      <c r="EQ174" s="463"/>
      <c r="ER174" s="463"/>
      <c r="ES174" s="463"/>
      <c r="ET174" s="463"/>
      <c r="EU174" s="463"/>
      <c r="EV174" s="463"/>
      <c r="EW174" s="463"/>
      <c r="EX174" s="463"/>
      <c r="EY174" s="463"/>
      <c r="EZ174" s="463"/>
      <c r="FA174" s="463"/>
      <c r="FB174" s="463"/>
      <c r="FC174" s="463"/>
      <c r="FD174" s="463"/>
      <c r="FE174" s="463"/>
      <c r="FF174" s="463"/>
      <c r="FG174" s="463"/>
      <c r="FH174" s="463"/>
      <c r="FI174" s="463"/>
      <c r="FJ174" s="463"/>
      <c r="FK174" s="463"/>
      <c r="FL174" s="463"/>
      <c r="FM174" s="463"/>
      <c r="FN174" s="463"/>
      <c r="FO174" s="463"/>
      <c r="FP174" s="463"/>
      <c r="FQ174" s="463"/>
      <c r="FR174" s="463"/>
      <c r="FS174" s="463"/>
      <c r="FT174" s="463"/>
      <c r="FU174" s="463"/>
      <c r="FV174" s="463"/>
      <c r="FW174" s="463"/>
      <c r="FX174" s="463"/>
      <c r="FY174" s="463"/>
      <c r="FZ174" s="463"/>
      <c r="GA174" s="463"/>
      <c r="GB174" s="463"/>
      <c r="GC174" s="463"/>
      <c r="GD174" s="463"/>
      <c r="GE174" s="463"/>
      <c r="GF174" s="463"/>
      <c r="GG174" s="463"/>
      <c r="GH174" s="463"/>
      <c r="GI174" s="463"/>
      <c r="GJ174" s="463"/>
      <c r="GK174" s="463"/>
      <c r="GL174" s="463"/>
      <c r="GM174" s="463"/>
      <c r="GN174" s="463"/>
      <c r="GO174" s="463"/>
      <c r="GP174" s="463"/>
      <c r="GQ174" s="463"/>
      <c r="GR174" s="463"/>
      <c r="GS174" s="463"/>
      <c r="GT174" s="463"/>
      <c r="GU174" s="463"/>
      <c r="GV174" s="463"/>
      <c r="GW174" s="463"/>
      <c r="GX174" s="463"/>
      <c r="GY174" s="463"/>
      <c r="GZ174" s="463"/>
      <c r="HA174" s="463"/>
      <c r="HB174" s="463"/>
      <c r="HC174" s="463"/>
      <c r="HD174" s="463"/>
      <c r="HE174" s="463"/>
      <c r="HF174" s="463"/>
      <c r="HG174" s="463"/>
      <c r="HH174" s="463"/>
      <c r="HI174" s="463"/>
      <c r="HJ174" s="463"/>
      <c r="HK174" s="463"/>
      <c r="HL174" s="463"/>
      <c r="HM174" s="463"/>
      <c r="HN174" s="463"/>
      <c r="HO174" s="463"/>
      <c r="HP174" s="463"/>
      <c r="HQ174" s="463"/>
      <c r="HR174" s="463"/>
      <c r="HS174" s="463"/>
      <c r="HT174" s="463"/>
      <c r="HU174" s="463"/>
      <c r="HV174" s="463"/>
      <c r="HW174" s="463"/>
      <c r="HX174" s="463"/>
      <c r="HY174" s="463"/>
      <c r="HZ174" s="463"/>
      <c r="IA174" s="463"/>
      <c r="IB174" s="463"/>
      <c r="IC174" s="463"/>
      <c r="ID174" s="463"/>
      <c r="IE174" s="463"/>
      <c r="IF174" s="463"/>
      <c r="IG174" s="463"/>
      <c r="IH174" s="463"/>
      <c r="II174" s="463"/>
      <c r="IJ174" s="463"/>
      <c r="IK174" s="463"/>
      <c r="IL174" s="463"/>
      <c r="IM174" s="463"/>
      <c r="IN174" s="463"/>
      <c r="IO174" s="463"/>
      <c r="IP174" s="463"/>
      <c r="IQ174" s="463"/>
      <c r="IR174" s="463"/>
    </row>
    <row r="175" spans="1:252" ht="11.1" customHeight="1">
      <c r="A175" s="463"/>
      <c r="B175" s="463"/>
      <c r="C175" s="463"/>
      <c r="D175" s="463"/>
      <c r="E175" s="463"/>
      <c r="F175" s="463"/>
      <c r="G175" s="463"/>
      <c r="H175" s="463"/>
      <c r="I175" s="463"/>
      <c r="J175" s="485"/>
      <c r="K175" s="485"/>
      <c r="L175" s="463"/>
      <c r="M175" s="463"/>
      <c r="N175" s="463"/>
      <c r="O175" s="463"/>
      <c r="P175" s="463"/>
      <c r="Q175" s="463"/>
      <c r="R175" s="463"/>
      <c r="S175" s="463"/>
      <c r="T175" s="463"/>
      <c r="U175" s="463"/>
      <c r="V175" s="463"/>
      <c r="W175" s="463"/>
      <c r="X175" s="463"/>
      <c r="Y175" s="463"/>
      <c r="Z175" s="463"/>
      <c r="AA175" s="463"/>
      <c r="AB175" s="463"/>
      <c r="AC175" s="463"/>
      <c r="AD175" s="463"/>
      <c r="AE175" s="463"/>
      <c r="AF175" s="463"/>
      <c r="AG175" s="463"/>
      <c r="AH175" s="463"/>
      <c r="AI175" s="463"/>
      <c r="AJ175" s="463"/>
      <c r="AK175" s="463"/>
      <c r="AL175" s="463"/>
      <c r="AM175" s="463"/>
      <c r="AN175" s="463"/>
      <c r="AO175" s="463"/>
      <c r="AP175" s="463"/>
      <c r="AQ175" s="463"/>
      <c r="AR175" s="463"/>
      <c r="AS175" s="463"/>
      <c r="AT175" s="463"/>
      <c r="AU175" s="463"/>
      <c r="AV175" s="463"/>
      <c r="AW175" s="463"/>
      <c r="AX175" s="463"/>
      <c r="AY175" s="463"/>
      <c r="AZ175" s="463"/>
      <c r="BA175" s="463"/>
      <c r="BB175" s="463"/>
      <c r="BC175" s="463"/>
      <c r="BD175" s="463"/>
      <c r="BE175" s="463"/>
      <c r="BF175" s="463"/>
      <c r="BG175" s="463"/>
      <c r="BH175" s="463"/>
      <c r="BI175" s="463"/>
      <c r="BJ175" s="463"/>
      <c r="BK175" s="463"/>
      <c r="BL175" s="463"/>
      <c r="BM175" s="463"/>
      <c r="BN175" s="463"/>
      <c r="BO175" s="463"/>
      <c r="BP175" s="463"/>
      <c r="BQ175" s="463"/>
      <c r="BR175" s="463"/>
      <c r="BS175" s="463"/>
      <c r="BT175" s="463"/>
      <c r="BU175" s="463"/>
      <c r="BV175" s="463"/>
      <c r="BW175" s="463"/>
      <c r="BX175" s="463"/>
      <c r="BY175" s="463"/>
      <c r="BZ175" s="463"/>
      <c r="CA175" s="463"/>
      <c r="CB175" s="463"/>
      <c r="CC175" s="463"/>
      <c r="CD175" s="463"/>
      <c r="CE175" s="463"/>
      <c r="CF175" s="463"/>
      <c r="CG175" s="463"/>
      <c r="CH175" s="463"/>
      <c r="CI175" s="463"/>
      <c r="CJ175" s="463"/>
      <c r="CK175" s="463"/>
      <c r="CL175" s="463"/>
      <c r="CM175" s="463"/>
      <c r="CN175" s="463"/>
      <c r="CO175" s="463"/>
      <c r="CP175" s="463"/>
      <c r="CQ175" s="463"/>
      <c r="CR175" s="463"/>
      <c r="CS175" s="463"/>
      <c r="CT175" s="463"/>
      <c r="CU175" s="463"/>
      <c r="CV175" s="463"/>
      <c r="CW175" s="463"/>
      <c r="CX175" s="463"/>
      <c r="CY175" s="463"/>
      <c r="CZ175" s="463"/>
      <c r="DA175" s="463"/>
      <c r="DB175" s="463"/>
      <c r="DC175" s="463"/>
      <c r="DD175" s="463"/>
      <c r="DE175" s="463"/>
      <c r="DF175" s="463"/>
      <c r="DG175" s="463"/>
      <c r="DH175" s="463"/>
      <c r="DI175" s="463"/>
      <c r="DJ175" s="463"/>
      <c r="DK175" s="463"/>
      <c r="DL175" s="463"/>
      <c r="DM175" s="463"/>
      <c r="DN175" s="463"/>
      <c r="DO175" s="463"/>
      <c r="DP175" s="463"/>
      <c r="DQ175" s="463"/>
      <c r="DR175" s="463"/>
      <c r="DS175" s="463"/>
      <c r="DT175" s="463"/>
      <c r="DU175" s="463"/>
      <c r="DV175" s="463"/>
      <c r="DW175" s="463"/>
      <c r="DX175" s="463"/>
      <c r="DY175" s="463"/>
      <c r="DZ175" s="463"/>
      <c r="EA175" s="463"/>
      <c r="EB175" s="463"/>
      <c r="EC175" s="463"/>
      <c r="ED175" s="463"/>
      <c r="EE175" s="463"/>
      <c r="EF175" s="463"/>
      <c r="EG175" s="463"/>
      <c r="EH175" s="463"/>
      <c r="EI175" s="463"/>
      <c r="EJ175" s="463"/>
      <c r="EK175" s="463"/>
      <c r="EL175" s="463"/>
      <c r="EM175" s="463"/>
      <c r="EN175" s="463"/>
      <c r="EO175" s="463"/>
      <c r="EP175" s="463"/>
      <c r="EQ175" s="463"/>
      <c r="ER175" s="463"/>
      <c r="ES175" s="463"/>
      <c r="ET175" s="463"/>
      <c r="EU175" s="463"/>
      <c r="EV175" s="463"/>
      <c r="EW175" s="463"/>
      <c r="EX175" s="463"/>
      <c r="EY175" s="463"/>
      <c r="EZ175" s="463"/>
      <c r="FA175" s="463"/>
      <c r="FB175" s="463"/>
      <c r="FC175" s="463"/>
      <c r="FD175" s="463"/>
      <c r="FE175" s="463"/>
      <c r="FF175" s="463"/>
      <c r="FG175" s="463"/>
      <c r="FH175" s="463"/>
      <c r="FI175" s="463"/>
      <c r="FJ175" s="463"/>
      <c r="FK175" s="463"/>
      <c r="FL175" s="463"/>
      <c r="FM175" s="463"/>
      <c r="FN175" s="463"/>
      <c r="FO175" s="463"/>
      <c r="FP175" s="463"/>
      <c r="FQ175" s="463"/>
      <c r="FR175" s="463"/>
      <c r="FS175" s="463"/>
      <c r="FT175" s="463"/>
      <c r="FU175" s="463"/>
      <c r="FV175" s="463"/>
      <c r="FW175" s="463"/>
      <c r="FX175" s="463"/>
      <c r="FY175" s="463"/>
      <c r="FZ175" s="463"/>
      <c r="GA175" s="463"/>
      <c r="GB175" s="463"/>
      <c r="GC175" s="463"/>
      <c r="GD175" s="463"/>
      <c r="GE175" s="463"/>
      <c r="GF175" s="463"/>
      <c r="GG175" s="463"/>
      <c r="GH175" s="463"/>
      <c r="GI175" s="463"/>
      <c r="GJ175" s="463"/>
      <c r="GK175" s="463"/>
      <c r="GL175" s="463"/>
      <c r="GM175" s="463"/>
      <c r="GN175" s="463"/>
      <c r="GO175" s="463"/>
      <c r="GP175" s="463"/>
      <c r="GQ175" s="463"/>
      <c r="GR175" s="463"/>
      <c r="GS175" s="463"/>
      <c r="GT175" s="463"/>
      <c r="GU175" s="463"/>
      <c r="GV175" s="463"/>
      <c r="GW175" s="463"/>
      <c r="GX175" s="463"/>
      <c r="GY175" s="463"/>
      <c r="GZ175" s="463"/>
      <c r="HA175" s="463"/>
      <c r="HB175" s="463"/>
      <c r="HC175" s="463"/>
      <c r="HD175" s="463"/>
      <c r="HE175" s="463"/>
      <c r="HF175" s="463"/>
      <c r="HG175" s="463"/>
      <c r="HH175" s="463"/>
      <c r="HI175" s="463"/>
      <c r="HJ175" s="463"/>
      <c r="HK175" s="463"/>
      <c r="HL175" s="463"/>
      <c r="HM175" s="463"/>
      <c r="HN175" s="463"/>
      <c r="HO175" s="463"/>
      <c r="HP175" s="463"/>
      <c r="HQ175" s="463"/>
      <c r="HR175" s="463"/>
      <c r="HS175" s="463"/>
      <c r="HT175" s="463"/>
      <c r="HU175" s="463"/>
      <c r="HV175" s="463"/>
      <c r="HW175" s="463"/>
      <c r="HX175" s="463"/>
      <c r="HY175" s="463"/>
      <c r="HZ175" s="463"/>
      <c r="IA175" s="463"/>
      <c r="IB175" s="463"/>
      <c r="IC175" s="463"/>
      <c r="ID175" s="463"/>
      <c r="IE175" s="463"/>
      <c r="IF175" s="463"/>
      <c r="IG175" s="463"/>
      <c r="IH175" s="463"/>
      <c r="II175" s="463"/>
      <c r="IJ175" s="463"/>
      <c r="IK175" s="463"/>
      <c r="IL175" s="463"/>
      <c r="IM175" s="463"/>
      <c r="IN175" s="463"/>
      <c r="IO175" s="463"/>
      <c r="IP175" s="463"/>
      <c r="IQ175" s="463"/>
      <c r="IR175" s="463"/>
    </row>
    <row r="176" spans="1:252" ht="11.1" customHeight="1">
      <c r="A176" s="463"/>
      <c r="B176" s="463"/>
      <c r="C176" s="463"/>
      <c r="D176" s="463"/>
      <c r="E176" s="463"/>
      <c r="F176" s="463"/>
      <c r="G176" s="463"/>
      <c r="H176" s="463"/>
      <c r="I176" s="463"/>
      <c r="J176" s="485"/>
      <c r="K176" s="485"/>
      <c r="L176" s="463"/>
      <c r="M176" s="463"/>
      <c r="N176" s="463"/>
      <c r="O176" s="463"/>
      <c r="P176" s="463"/>
      <c r="Q176" s="463"/>
      <c r="R176" s="463"/>
      <c r="S176" s="463"/>
      <c r="T176" s="463"/>
      <c r="U176" s="463"/>
      <c r="V176" s="463"/>
      <c r="W176" s="463"/>
      <c r="X176" s="463"/>
      <c r="Y176" s="463"/>
      <c r="Z176" s="463"/>
      <c r="AA176" s="463"/>
      <c r="AB176" s="463"/>
      <c r="AC176" s="463"/>
      <c r="AD176" s="463"/>
      <c r="AE176" s="463"/>
      <c r="AF176" s="463"/>
      <c r="AG176" s="463"/>
      <c r="AH176" s="463"/>
      <c r="AI176" s="463"/>
      <c r="AJ176" s="463"/>
      <c r="AK176" s="463"/>
      <c r="AL176" s="463"/>
      <c r="AM176" s="463"/>
      <c r="AN176" s="463"/>
      <c r="AO176" s="463"/>
      <c r="AP176" s="463"/>
      <c r="AQ176" s="463"/>
      <c r="AR176" s="463"/>
      <c r="AS176" s="463"/>
      <c r="AT176" s="463"/>
      <c r="AU176" s="463"/>
      <c r="AV176" s="463"/>
      <c r="AW176" s="463"/>
      <c r="AX176" s="463"/>
      <c r="AY176" s="463"/>
      <c r="AZ176" s="463"/>
      <c r="BA176" s="463"/>
      <c r="BB176" s="463"/>
      <c r="BC176" s="463"/>
      <c r="BD176" s="463"/>
      <c r="BE176" s="463"/>
      <c r="BF176" s="463"/>
      <c r="BG176" s="463"/>
      <c r="BH176" s="463"/>
      <c r="BI176" s="463"/>
      <c r="BJ176" s="463"/>
      <c r="BK176" s="463"/>
      <c r="BL176" s="463"/>
      <c r="BM176" s="463"/>
      <c r="BN176" s="463"/>
      <c r="BO176" s="463"/>
      <c r="BP176" s="463"/>
      <c r="BQ176" s="463"/>
      <c r="BR176" s="463"/>
      <c r="BS176" s="463"/>
      <c r="BT176" s="463"/>
      <c r="BU176" s="463"/>
      <c r="BV176" s="463"/>
      <c r="BW176" s="463"/>
      <c r="BX176" s="463"/>
      <c r="BY176" s="463"/>
      <c r="BZ176" s="463"/>
      <c r="CA176" s="463"/>
      <c r="CB176" s="463"/>
      <c r="CC176" s="463"/>
      <c r="CD176" s="463"/>
      <c r="CE176" s="463"/>
      <c r="CF176" s="463"/>
      <c r="CG176" s="463"/>
      <c r="CH176" s="463"/>
      <c r="CI176" s="463"/>
      <c r="CJ176" s="463"/>
      <c r="CK176" s="463"/>
      <c r="CL176" s="463"/>
      <c r="CM176" s="463"/>
      <c r="CN176" s="463"/>
      <c r="CO176" s="463"/>
      <c r="CP176" s="463"/>
      <c r="CQ176" s="463"/>
      <c r="CR176" s="463"/>
      <c r="CS176" s="463"/>
      <c r="CT176" s="463"/>
      <c r="CU176" s="463"/>
      <c r="CV176" s="463"/>
      <c r="CW176" s="463"/>
      <c r="CX176" s="463"/>
      <c r="CY176" s="463"/>
      <c r="CZ176" s="463"/>
      <c r="DA176" s="463"/>
      <c r="DB176" s="463"/>
      <c r="DC176" s="463"/>
      <c r="DD176" s="463"/>
      <c r="DE176" s="463"/>
      <c r="DF176" s="463"/>
      <c r="DG176" s="463"/>
      <c r="DH176" s="463"/>
      <c r="DI176" s="463"/>
      <c r="DJ176" s="463"/>
      <c r="DK176" s="463"/>
      <c r="DL176" s="463"/>
      <c r="DM176" s="463"/>
      <c r="DN176" s="463"/>
      <c r="DO176" s="463"/>
      <c r="DP176" s="463"/>
      <c r="DQ176" s="463"/>
      <c r="DR176" s="463"/>
      <c r="DS176" s="463"/>
      <c r="DT176" s="463"/>
      <c r="DU176" s="463"/>
      <c r="DV176" s="463"/>
      <c r="DW176" s="463"/>
      <c r="DX176" s="463"/>
      <c r="DY176" s="463"/>
      <c r="DZ176" s="463"/>
      <c r="EA176" s="463"/>
      <c r="EB176" s="463"/>
      <c r="EC176" s="463"/>
      <c r="ED176" s="463"/>
      <c r="EE176" s="463"/>
      <c r="EF176" s="463"/>
      <c r="EG176" s="463"/>
      <c r="EH176" s="463"/>
      <c r="EI176" s="463"/>
      <c r="EJ176" s="463"/>
      <c r="EK176" s="463"/>
      <c r="EL176" s="463"/>
      <c r="EM176" s="463"/>
      <c r="EN176" s="463"/>
      <c r="EO176" s="463"/>
      <c r="EP176" s="463"/>
      <c r="EQ176" s="463"/>
      <c r="ER176" s="463"/>
      <c r="ES176" s="463"/>
      <c r="ET176" s="463"/>
      <c r="EU176" s="463"/>
      <c r="EV176" s="463"/>
      <c r="EW176" s="463"/>
      <c r="EX176" s="463"/>
      <c r="EY176" s="463"/>
      <c r="EZ176" s="463"/>
      <c r="FA176" s="463"/>
      <c r="FB176" s="463"/>
      <c r="FC176" s="463"/>
      <c r="FD176" s="463"/>
      <c r="FE176" s="463"/>
      <c r="FF176" s="463"/>
      <c r="FG176" s="463"/>
      <c r="FH176" s="463"/>
      <c r="FI176" s="463"/>
      <c r="FJ176" s="463"/>
      <c r="FK176" s="463"/>
      <c r="FL176" s="463"/>
      <c r="FM176" s="463"/>
      <c r="FN176" s="463"/>
      <c r="FO176" s="463"/>
      <c r="FP176" s="463"/>
      <c r="FQ176" s="463"/>
      <c r="FR176" s="463"/>
      <c r="FS176" s="463"/>
      <c r="FT176" s="463"/>
      <c r="FU176" s="463"/>
      <c r="FV176" s="463"/>
      <c r="FW176" s="463"/>
      <c r="FX176" s="463"/>
      <c r="FY176" s="463"/>
      <c r="FZ176" s="463"/>
      <c r="GA176" s="463"/>
      <c r="GB176" s="463"/>
      <c r="GC176" s="463"/>
      <c r="GD176" s="463"/>
      <c r="GE176" s="463"/>
      <c r="GF176" s="463"/>
      <c r="GG176" s="463"/>
      <c r="GH176" s="463"/>
      <c r="GI176" s="463"/>
      <c r="GJ176" s="463"/>
      <c r="GK176" s="463"/>
      <c r="GL176" s="463"/>
      <c r="GM176" s="463"/>
      <c r="GN176" s="463"/>
      <c r="GO176" s="463"/>
      <c r="GP176" s="463"/>
      <c r="GQ176" s="463"/>
      <c r="GR176" s="463"/>
      <c r="GS176" s="463"/>
      <c r="GT176" s="463"/>
      <c r="GU176" s="463"/>
      <c r="GV176" s="463"/>
      <c r="GW176" s="463"/>
      <c r="GX176" s="463"/>
      <c r="GY176" s="463"/>
      <c r="GZ176" s="463"/>
      <c r="HA176" s="463"/>
      <c r="HB176" s="463"/>
      <c r="HC176" s="463"/>
      <c r="HD176" s="463"/>
      <c r="HE176" s="463"/>
      <c r="HF176" s="463"/>
      <c r="HG176" s="463"/>
      <c r="HH176" s="463"/>
      <c r="HI176" s="463"/>
      <c r="HJ176" s="463"/>
      <c r="HK176" s="463"/>
      <c r="HL176" s="463"/>
      <c r="HM176" s="463"/>
      <c r="HN176" s="463"/>
      <c r="HO176" s="463"/>
      <c r="HP176" s="463"/>
      <c r="HQ176" s="463"/>
      <c r="HR176" s="463"/>
      <c r="HS176" s="463"/>
      <c r="HT176" s="463"/>
      <c r="HU176" s="463"/>
      <c r="HV176" s="463"/>
      <c r="HW176" s="463"/>
      <c r="HX176" s="463"/>
      <c r="HY176" s="463"/>
      <c r="HZ176" s="463"/>
      <c r="IA176" s="463"/>
      <c r="IB176" s="463"/>
      <c r="IC176" s="463"/>
      <c r="ID176" s="463"/>
      <c r="IE176" s="463"/>
      <c r="IF176" s="463"/>
      <c r="IG176" s="463"/>
      <c r="IH176" s="463"/>
      <c r="II176" s="463"/>
      <c r="IJ176" s="463"/>
      <c r="IK176" s="463"/>
      <c r="IL176" s="463"/>
      <c r="IM176" s="463"/>
      <c r="IN176" s="463"/>
      <c r="IO176" s="463"/>
      <c r="IP176" s="463"/>
      <c r="IQ176" s="463"/>
      <c r="IR176" s="463"/>
    </row>
    <row r="177" spans="1:252" ht="11.1" customHeight="1">
      <c r="A177" s="463"/>
      <c r="B177" s="463"/>
      <c r="C177" s="463"/>
      <c r="D177" s="463"/>
      <c r="E177" s="463"/>
      <c r="F177" s="463"/>
      <c r="G177" s="463"/>
      <c r="H177" s="463"/>
      <c r="I177" s="463"/>
      <c r="J177" s="485"/>
      <c r="K177" s="485"/>
      <c r="L177" s="463"/>
      <c r="M177" s="463"/>
      <c r="N177" s="463"/>
      <c r="O177" s="463"/>
      <c r="P177" s="463"/>
      <c r="Q177" s="463"/>
      <c r="R177" s="463"/>
      <c r="S177" s="463"/>
      <c r="T177" s="463"/>
      <c r="U177" s="463"/>
      <c r="V177" s="463"/>
      <c r="W177" s="463"/>
      <c r="X177" s="463"/>
      <c r="Y177" s="463"/>
      <c r="Z177" s="463"/>
      <c r="AA177" s="463"/>
      <c r="AB177" s="463"/>
      <c r="AC177" s="463"/>
      <c r="AD177" s="463"/>
      <c r="AE177" s="463"/>
      <c r="AF177" s="463"/>
      <c r="AG177" s="463"/>
      <c r="AH177" s="463"/>
      <c r="AI177" s="463"/>
      <c r="AJ177" s="463"/>
      <c r="AK177" s="463"/>
      <c r="AL177" s="463"/>
      <c r="AM177" s="463"/>
      <c r="AN177" s="463"/>
      <c r="AO177" s="463"/>
      <c r="AP177" s="463"/>
      <c r="AQ177" s="463"/>
      <c r="AR177" s="463"/>
      <c r="AS177" s="463"/>
      <c r="AT177" s="463"/>
      <c r="AU177" s="463"/>
      <c r="AV177" s="463"/>
      <c r="AW177" s="463"/>
      <c r="AX177" s="463"/>
      <c r="AY177" s="463"/>
      <c r="AZ177" s="463"/>
      <c r="BA177" s="463"/>
      <c r="BB177" s="463"/>
      <c r="BC177" s="463"/>
      <c r="BD177" s="463"/>
      <c r="BE177" s="463"/>
      <c r="BF177" s="463"/>
      <c r="BG177" s="463"/>
      <c r="BH177" s="463"/>
      <c r="BI177" s="463"/>
      <c r="BJ177" s="463"/>
      <c r="BK177" s="463"/>
      <c r="BL177" s="463"/>
      <c r="BM177" s="463"/>
      <c r="BN177" s="463"/>
      <c r="BO177" s="463"/>
      <c r="BP177" s="463"/>
      <c r="BQ177" s="463"/>
      <c r="BR177" s="463"/>
      <c r="BS177" s="463"/>
      <c r="BT177" s="463"/>
      <c r="BU177" s="463"/>
      <c r="BV177" s="463"/>
      <c r="BW177" s="463"/>
      <c r="BX177" s="463"/>
      <c r="BY177" s="463"/>
      <c r="BZ177" s="463"/>
      <c r="CA177" s="463"/>
      <c r="CB177" s="463"/>
      <c r="CC177" s="463"/>
      <c r="CD177" s="463"/>
      <c r="CE177" s="463"/>
      <c r="CF177" s="463"/>
      <c r="CG177" s="463"/>
      <c r="CH177" s="463"/>
      <c r="CI177" s="463"/>
      <c r="CJ177" s="463"/>
      <c r="CK177" s="463"/>
      <c r="CL177" s="463"/>
      <c r="CM177" s="463"/>
      <c r="CN177" s="463"/>
      <c r="CO177" s="463"/>
      <c r="CP177" s="463"/>
      <c r="CQ177" s="463"/>
      <c r="CR177" s="463"/>
      <c r="CS177" s="463"/>
      <c r="CT177" s="463"/>
      <c r="CU177" s="463"/>
      <c r="CV177" s="463"/>
      <c r="CW177" s="463"/>
      <c r="CX177" s="463"/>
      <c r="CY177" s="463"/>
      <c r="CZ177" s="463"/>
      <c r="DA177" s="463"/>
      <c r="DB177" s="463"/>
      <c r="DC177" s="463"/>
      <c r="DD177" s="463"/>
      <c r="DE177" s="463"/>
      <c r="DF177" s="463"/>
      <c r="DG177" s="463"/>
      <c r="DH177" s="463"/>
      <c r="DI177" s="463"/>
      <c r="DJ177" s="463"/>
      <c r="DK177" s="463"/>
      <c r="DL177" s="463"/>
      <c r="DM177" s="463"/>
      <c r="DN177" s="463"/>
      <c r="DO177" s="463"/>
      <c r="DP177" s="463"/>
      <c r="DQ177" s="463"/>
      <c r="DR177" s="463"/>
      <c r="DS177" s="463"/>
      <c r="DT177" s="463"/>
      <c r="DU177" s="463"/>
      <c r="DV177" s="463"/>
      <c r="DW177" s="463"/>
      <c r="DX177" s="463"/>
      <c r="DY177" s="463"/>
      <c r="DZ177" s="463"/>
      <c r="EA177" s="463"/>
      <c r="EB177" s="463"/>
      <c r="EC177" s="463"/>
      <c r="ED177" s="463"/>
      <c r="EE177" s="463"/>
      <c r="EF177" s="463"/>
      <c r="EG177" s="463"/>
      <c r="EH177" s="463"/>
      <c r="EI177" s="463"/>
      <c r="EJ177" s="463"/>
      <c r="EK177" s="463"/>
      <c r="EL177" s="463"/>
      <c r="EM177" s="463"/>
      <c r="EN177" s="463"/>
      <c r="EO177" s="463"/>
      <c r="EP177" s="463"/>
      <c r="EQ177" s="463"/>
      <c r="ER177" s="463"/>
      <c r="ES177" s="463"/>
      <c r="ET177" s="463"/>
      <c r="EU177" s="463"/>
      <c r="EV177" s="463"/>
      <c r="EW177" s="463"/>
      <c r="EX177" s="463"/>
      <c r="EY177" s="463"/>
      <c r="EZ177" s="463"/>
      <c r="FA177" s="463"/>
      <c r="FB177" s="463"/>
      <c r="FC177" s="463"/>
      <c r="FD177" s="463"/>
      <c r="FE177" s="463"/>
      <c r="FF177" s="463"/>
      <c r="FG177" s="463"/>
      <c r="FH177" s="463"/>
      <c r="FI177" s="463"/>
      <c r="FJ177" s="463"/>
      <c r="FK177" s="463"/>
      <c r="FL177" s="463"/>
      <c r="FM177" s="463"/>
      <c r="FN177" s="463"/>
      <c r="FO177" s="463"/>
      <c r="FP177" s="463"/>
      <c r="FQ177" s="463"/>
      <c r="FR177" s="463"/>
      <c r="FS177" s="463"/>
      <c r="FT177" s="463"/>
      <c r="FU177" s="463"/>
      <c r="FV177" s="463"/>
      <c r="FW177" s="463"/>
      <c r="FX177" s="463"/>
      <c r="FY177" s="463"/>
      <c r="FZ177" s="463"/>
      <c r="GA177" s="463"/>
      <c r="GB177" s="463"/>
      <c r="GC177" s="463"/>
      <c r="GD177" s="463"/>
      <c r="GE177" s="463"/>
      <c r="GF177" s="463"/>
      <c r="GG177" s="463"/>
      <c r="GH177" s="463"/>
      <c r="GI177" s="463"/>
      <c r="GJ177" s="463"/>
      <c r="GK177" s="463"/>
      <c r="GL177" s="463"/>
      <c r="GM177" s="463"/>
      <c r="GN177" s="463"/>
      <c r="GO177" s="463"/>
      <c r="GP177" s="463"/>
      <c r="GQ177" s="463"/>
      <c r="GR177" s="463"/>
      <c r="GS177" s="463"/>
      <c r="GT177" s="463"/>
      <c r="GU177" s="463"/>
      <c r="GV177" s="463"/>
      <c r="GW177" s="463"/>
      <c r="GX177" s="463"/>
      <c r="GY177" s="463"/>
      <c r="GZ177" s="463"/>
      <c r="HA177" s="463"/>
      <c r="HB177" s="463"/>
      <c r="HC177" s="463"/>
      <c r="HD177" s="463"/>
      <c r="HE177" s="463"/>
      <c r="HF177" s="463"/>
      <c r="HG177" s="463"/>
      <c r="HH177" s="463"/>
      <c r="HI177" s="463"/>
      <c r="HJ177" s="463"/>
      <c r="HK177" s="463"/>
      <c r="HL177" s="463"/>
      <c r="HM177" s="463"/>
      <c r="HN177" s="463"/>
      <c r="HO177" s="463"/>
      <c r="HP177" s="463"/>
      <c r="HQ177" s="463"/>
      <c r="HR177" s="463"/>
      <c r="HS177" s="463"/>
      <c r="HT177" s="463"/>
      <c r="HU177" s="463"/>
      <c r="HV177" s="463"/>
      <c r="HW177" s="463"/>
      <c r="HX177" s="463"/>
      <c r="HY177" s="463"/>
      <c r="HZ177" s="463"/>
      <c r="IA177" s="463"/>
      <c r="IB177" s="463"/>
      <c r="IC177" s="463"/>
      <c r="ID177" s="463"/>
      <c r="IE177" s="463"/>
      <c r="IF177" s="463"/>
      <c r="IG177" s="463"/>
      <c r="IH177" s="463"/>
      <c r="II177" s="463"/>
      <c r="IJ177" s="463"/>
      <c r="IK177" s="463"/>
      <c r="IL177" s="463"/>
      <c r="IM177" s="463"/>
      <c r="IN177" s="463"/>
      <c r="IO177" s="463"/>
      <c r="IP177" s="463"/>
      <c r="IQ177" s="463"/>
      <c r="IR177" s="463"/>
    </row>
    <row r="178" spans="1:252" ht="11.1" customHeight="1">
      <c r="A178" s="463"/>
      <c r="B178" s="463"/>
      <c r="C178" s="463"/>
      <c r="D178" s="463"/>
      <c r="E178" s="463"/>
      <c r="F178" s="463"/>
      <c r="G178" s="463"/>
      <c r="H178" s="463"/>
      <c r="I178" s="463"/>
      <c r="J178" s="485"/>
      <c r="K178" s="485"/>
      <c r="L178" s="463"/>
      <c r="M178" s="463"/>
      <c r="N178" s="463"/>
      <c r="O178" s="463"/>
      <c r="P178" s="463"/>
      <c r="Q178" s="463"/>
      <c r="R178" s="463"/>
      <c r="S178" s="463"/>
      <c r="T178" s="463"/>
      <c r="U178" s="463"/>
      <c r="V178" s="463"/>
      <c r="W178" s="463"/>
      <c r="X178" s="463"/>
      <c r="Y178" s="463"/>
      <c r="Z178" s="463"/>
      <c r="AA178" s="463"/>
      <c r="AB178" s="463"/>
      <c r="AC178" s="463"/>
      <c r="AD178" s="463"/>
      <c r="AE178" s="463"/>
      <c r="AF178" s="463"/>
      <c r="AG178" s="463"/>
      <c r="AH178" s="463"/>
      <c r="AI178" s="463"/>
      <c r="AJ178" s="463"/>
      <c r="AK178" s="463"/>
      <c r="AL178" s="463"/>
      <c r="AM178" s="463"/>
      <c r="AN178" s="463"/>
      <c r="AO178" s="463"/>
      <c r="AP178" s="463"/>
      <c r="AQ178" s="463"/>
      <c r="AR178" s="463"/>
      <c r="AS178" s="463"/>
      <c r="AT178" s="463"/>
      <c r="AU178" s="463"/>
      <c r="AV178" s="463"/>
      <c r="AW178" s="463"/>
      <c r="AX178" s="463"/>
      <c r="AY178" s="463"/>
      <c r="AZ178" s="463"/>
      <c r="BA178" s="463"/>
      <c r="BB178" s="463"/>
      <c r="BC178" s="463"/>
      <c r="BD178" s="463"/>
      <c r="BE178" s="463"/>
      <c r="BF178" s="463"/>
      <c r="BG178" s="463"/>
      <c r="BH178" s="463"/>
      <c r="BI178" s="463"/>
      <c r="BJ178" s="463"/>
      <c r="BK178" s="463"/>
      <c r="BL178" s="463"/>
      <c r="BM178" s="463"/>
      <c r="BN178" s="463"/>
      <c r="BO178" s="463"/>
      <c r="BP178" s="463"/>
      <c r="BQ178" s="463"/>
      <c r="BR178" s="463"/>
      <c r="BS178" s="463"/>
      <c r="BT178" s="463"/>
      <c r="BU178" s="463"/>
      <c r="BV178" s="463"/>
      <c r="BW178" s="463"/>
      <c r="BX178" s="463"/>
      <c r="BY178" s="463"/>
      <c r="BZ178" s="463"/>
      <c r="CA178" s="463"/>
      <c r="CB178" s="463"/>
      <c r="CC178" s="463"/>
      <c r="CD178" s="463"/>
      <c r="CE178" s="463"/>
      <c r="CF178" s="463"/>
      <c r="CG178" s="463"/>
      <c r="CH178" s="463"/>
      <c r="CI178" s="463"/>
      <c r="CJ178" s="463"/>
      <c r="CK178" s="463"/>
      <c r="CL178" s="463"/>
      <c r="CM178" s="463"/>
      <c r="CN178" s="463"/>
      <c r="CO178" s="463"/>
      <c r="CP178" s="463"/>
      <c r="CQ178" s="463"/>
      <c r="CR178" s="463"/>
      <c r="CS178" s="463"/>
      <c r="CT178" s="463"/>
      <c r="CU178" s="463"/>
      <c r="CV178" s="463"/>
      <c r="CW178" s="463"/>
      <c r="CX178" s="463"/>
      <c r="CY178" s="463"/>
      <c r="CZ178" s="463"/>
      <c r="DA178" s="463"/>
      <c r="DB178" s="463"/>
      <c r="DC178" s="463"/>
      <c r="DD178" s="463"/>
      <c r="DE178" s="463"/>
      <c r="DF178" s="463"/>
      <c r="DG178" s="463"/>
      <c r="DH178" s="463"/>
      <c r="DI178" s="463"/>
      <c r="DJ178" s="463"/>
      <c r="DK178" s="463"/>
      <c r="DL178" s="463"/>
      <c r="DM178" s="463"/>
      <c r="DN178" s="463"/>
      <c r="DO178" s="463"/>
      <c r="DP178" s="463"/>
      <c r="DQ178" s="463"/>
      <c r="DR178" s="463"/>
      <c r="DS178" s="463"/>
      <c r="DT178" s="463"/>
      <c r="DU178" s="463"/>
      <c r="DV178" s="463"/>
      <c r="DW178" s="463"/>
      <c r="DX178" s="463"/>
      <c r="DY178" s="463"/>
      <c r="DZ178" s="463"/>
      <c r="EA178" s="463"/>
      <c r="EB178" s="463"/>
      <c r="EC178" s="463"/>
      <c r="ED178" s="463"/>
      <c r="EE178" s="463"/>
      <c r="EF178" s="463"/>
      <c r="EG178" s="463"/>
      <c r="EH178" s="463"/>
      <c r="EI178" s="463"/>
      <c r="EJ178" s="463"/>
      <c r="EK178" s="463"/>
      <c r="EL178" s="463"/>
      <c r="EM178" s="463"/>
      <c r="EN178" s="463"/>
      <c r="EO178" s="463"/>
      <c r="EP178" s="463"/>
      <c r="EQ178" s="463"/>
      <c r="ER178" s="463"/>
      <c r="ES178" s="463"/>
      <c r="ET178" s="463"/>
      <c r="EU178" s="463"/>
      <c r="EV178" s="463"/>
      <c r="EW178" s="463"/>
      <c r="EX178" s="463"/>
      <c r="EY178" s="463"/>
      <c r="EZ178" s="463"/>
      <c r="FA178" s="463"/>
      <c r="FB178" s="463"/>
      <c r="FC178" s="463"/>
      <c r="FD178" s="463"/>
      <c r="FE178" s="463"/>
      <c r="FF178" s="463"/>
      <c r="FG178" s="463"/>
      <c r="FH178" s="463"/>
      <c r="FI178" s="463"/>
      <c r="FJ178" s="463"/>
      <c r="FK178" s="463"/>
      <c r="FL178" s="463"/>
      <c r="FM178" s="463"/>
      <c r="FN178" s="463"/>
      <c r="FO178" s="463"/>
      <c r="FP178" s="463"/>
      <c r="FQ178" s="463"/>
      <c r="FR178" s="463"/>
      <c r="FS178" s="463"/>
      <c r="FT178" s="463"/>
      <c r="FU178" s="463"/>
      <c r="FV178" s="463"/>
      <c r="FW178" s="463"/>
      <c r="FX178" s="463"/>
      <c r="FY178" s="463"/>
      <c r="FZ178" s="463"/>
      <c r="GA178" s="463"/>
      <c r="GB178" s="463"/>
      <c r="GC178" s="463"/>
      <c r="GD178" s="463"/>
      <c r="GE178" s="463"/>
      <c r="GF178" s="463"/>
      <c r="GG178" s="463"/>
      <c r="GH178" s="463"/>
      <c r="GI178" s="463"/>
      <c r="GJ178" s="463"/>
      <c r="GK178" s="463"/>
      <c r="GL178" s="463"/>
      <c r="GM178" s="463"/>
      <c r="GN178" s="463"/>
      <c r="GO178" s="463"/>
      <c r="GP178" s="463"/>
      <c r="GQ178" s="463"/>
      <c r="GR178" s="463"/>
      <c r="GS178" s="463"/>
      <c r="GT178" s="463"/>
      <c r="GU178" s="463"/>
      <c r="GV178" s="463"/>
      <c r="GW178" s="463"/>
      <c r="GX178" s="463"/>
      <c r="GY178" s="463"/>
      <c r="GZ178" s="463"/>
      <c r="HA178" s="463"/>
      <c r="HB178" s="463"/>
      <c r="HC178" s="463"/>
      <c r="HD178" s="463"/>
      <c r="HE178" s="463"/>
      <c r="HF178" s="463"/>
      <c r="HG178" s="463"/>
      <c r="HH178" s="463"/>
      <c r="HI178" s="463"/>
      <c r="HJ178" s="463"/>
      <c r="HK178" s="463"/>
      <c r="HL178" s="463"/>
      <c r="HM178" s="463"/>
      <c r="HN178" s="463"/>
      <c r="HO178" s="463"/>
      <c r="HP178" s="463"/>
      <c r="HQ178" s="463"/>
      <c r="HR178" s="463"/>
      <c r="HS178" s="463"/>
      <c r="HT178" s="463"/>
      <c r="HU178" s="463"/>
      <c r="HV178" s="463"/>
      <c r="HW178" s="463"/>
      <c r="HX178" s="463"/>
      <c r="HY178" s="463"/>
      <c r="HZ178" s="463"/>
      <c r="IA178" s="463"/>
      <c r="IB178" s="463"/>
      <c r="IC178" s="463"/>
      <c r="ID178" s="463"/>
      <c r="IE178" s="463"/>
      <c r="IF178" s="463"/>
      <c r="IG178" s="463"/>
      <c r="IH178" s="463"/>
      <c r="II178" s="463"/>
      <c r="IJ178" s="463"/>
      <c r="IK178" s="463"/>
      <c r="IL178" s="463"/>
      <c r="IM178" s="463"/>
      <c r="IN178" s="463"/>
      <c r="IO178" s="463"/>
      <c r="IP178" s="463"/>
      <c r="IQ178" s="463"/>
      <c r="IR178" s="463"/>
    </row>
    <row r="179" spans="1:252" ht="11.1" customHeight="1">
      <c r="A179" s="463"/>
      <c r="B179" s="463"/>
      <c r="C179" s="463"/>
      <c r="D179" s="463"/>
      <c r="E179" s="463"/>
      <c r="F179" s="463"/>
      <c r="G179" s="463"/>
      <c r="H179" s="463"/>
      <c r="I179" s="463"/>
      <c r="J179" s="485"/>
      <c r="K179" s="485"/>
      <c r="L179" s="463"/>
      <c r="M179" s="463"/>
      <c r="N179" s="463"/>
      <c r="O179" s="463"/>
      <c r="P179" s="463"/>
      <c r="Q179" s="463"/>
      <c r="R179" s="463"/>
      <c r="S179" s="463"/>
      <c r="T179" s="463"/>
      <c r="U179" s="463"/>
      <c r="V179" s="463"/>
      <c r="W179" s="463"/>
      <c r="X179" s="463"/>
      <c r="Y179" s="463"/>
      <c r="Z179" s="463"/>
      <c r="AA179" s="463"/>
      <c r="AB179" s="463"/>
      <c r="AC179" s="463"/>
      <c r="AD179" s="463"/>
      <c r="AE179" s="463"/>
      <c r="AF179" s="463"/>
      <c r="AG179" s="463"/>
      <c r="AH179" s="463"/>
      <c r="AI179" s="463"/>
      <c r="AJ179" s="463"/>
      <c r="AK179" s="463"/>
      <c r="AL179" s="463"/>
      <c r="AM179" s="463"/>
      <c r="AN179" s="463"/>
      <c r="AO179" s="463"/>
      <c r="AP179" s="463"/>
      <c r="AQ179" s="463"/>
      <c r="AR179" s="463"/>
      <c r="AS179" s="463"/>
      <c r="AT179" s="463"/>
      <c r="AU179" s="463"/>
      <c r="AV179" s="463"/>
      <c r="AW179" s="463"/>
      <c r="AX179" s="463"/>
      <c r="AY179" s="463"/>
      <c r="AZ179" s="463"/>
      <c r="BA179" s="463"/>
      <c r="BB179" s="463"/>
      <c r="BC179" s="463"/>
      <c r="BD179" s="463"/>
      <c r="BE179" s="463"/>
      <c r="BF179" s="463"/>
      <c r="BG179" s="463"/>
      <c r="BH179" s="463"/>
      <c r="BI179" s="463"/>
      <c r="BJ179" s="463"/>
      <c r="BK179" s="463"/>
      <c r="BL179" s="463"/>
      <c r="BM179" s="463"/>
      <c r="BN179" s="463"/>
      <c r="BO179" s="463"/>
      <c r="BP179" s="463"/>
      <c r="BQ179" s="463"/>
      <c r="BR179" s="463"/>
      <c r="BS179" s="463"/>
      <c r="BT179" s="463"/>
      <c r="BU179" s="463"/>
      <c r="BV179" s="463"/>
      <c r="BW179" s="463"/>
      <c r="BX179" s="463"/>
      <c r="BY179" s="463"/>
      <c r="BZ179" s="463"/>
      <c r="CA179" s="463"/>
      <c r="CB179" s="463"/>
      <c r="CC179" s="463"/>
      <c r="CD179" s="463"/>
      <c r="CE179" s="463"/>
      <c r="CF179" s="463"/>
      <c r="CG179" s="463"/>
      <c r="CH179" s="463"/>
      <c r="CI179" s="463"/>
      <c r="CJ179" s="463"/>
      <c r="CK179" s="463"/>
      <c r="CL179" s="463"/>
      <c r="CM179" s="463"/>
      <c r="CN179" s="463"/>
      <c r="CO179" s="463"/>
      <c r="CP179" s="463"/>
      <c r="CQ179" s="463"/>
      <c r="CR179" s="463"/>
      <c r="CS179" s="463"/>
      <c r="CT179" s="463"/>
      <c r="CU179" s="463"/>
      <c r="CV179" s="463"/>
      <c r="CW179" s="463"/>
      <c r="CX179" s="463"/>
      <c r="CY179" s="463"/>
      <c r="CZ179" s="463"/>
      <c r="DA179" s="463"/>
      <c r="DB179" s="463"/>
      <c r="DC179" s="463"/>
      <c r="DD179" s="463"/>
      <c r="DE179" s="463"/>
      <c r="DF179" s="463"/>
      <c r="DG179" s="463"/>
      <c r="DH179" s="463"/>
      <c r="DI179" s="463"/>
      <c r="DJ179" s="463"/>
      <c r="DK179" s="463"/>
      <c r="DL179" s="463"/>
      <c r="DM179" s="463"/>
      <c r="DN179" s="463"/>
      <c r="DO179" s="463"/>
      <c r="DP179" s="463"/>
      <c r="DQ179" s="463"/>
      <c r="DR179" s="463"/>
      <c r="DS179" s="463"/>
      <c r="DT179" s="463"/>
      <c r="DU179" s="463"/>
      <c r="DV179" s="463"/>
      <c r="DW179" s="463"/>
      <c r="DX179" s="463"/>
      <c r="DY179" s="463"/>
      <c r="DZ179" s="463"/>
      <c r="EA179" s="463"/>
      <c r="EB179" s="463"/>
      <c r="EC179" s="463"/>
      <c r="ED179" s="463"/>
      <c r="EE179" s="463"/>
      <c r="EF179" s="463"/>
      <c r="EG179" s="463"/>
      <c r="EH179" s="463"/>
      <c r="EI179" s="463"/>
      <c r="EJ179" s="463"/>
      <c r="EK179" s="463"/>
      <c r="EL179" s="463"/>
      <c r="EM179" s="463"/>
      <c r="EN179" s="463"/>
      <c r="EO179" s="463"/>
      <c r="EP179" s="463"/>
      <c r="EQ179" s="463"/>
      <c r="ER179" s="463"/>
      <c r="ES179" s="463"/>
      <c r="ET179" s="463"/>
      <c r="EU179" s="463"/>
      <c r="EV179" s="463"/>
      <c r="EW179" s="463"/>
      <c r="EX179" s="463"/>
      <c r="EY179" s="463"/>
      <c r="EZ179" s="463"/>
      <c r="FA179" s="463"/>
      <c r="FB179" s="463"/>
      <c r="FC179" s="463"/>
      <c r="FD179" s="463"/>
      <c r="FE179" s="463"/>
      <c r="FF179" s="463"/>
      <c r="FG179" s="463"/>
      <c r="FH179" s="463"/>
      <c r="FI179" s="463"/>
      <c r="FJ179" s="463"/>
      <c r="FK179" s="463"/>
      <c r="FL179" s="463"/>
      <c r="FM179" s="463"/>
      <c r="FN179" s="463"/>
      <c r="FO179" s="463"/>
      <c r="FP179" s="463"/>
      <c r="FQ179" s="463"/>
      <c r="FR179" s="463"/>
      <c r="FS179" s="463"/>
      <c r="FT179" s="463"/>
      <c r="FU179" s="463"/>
      <c r="FV179" s="463"/>
      <c r="FW179" s="463"/>
      <c r="FX179" s="463"/>
      <c r="FY179" s="463"/>
      <c r="FZ179" s="463"/>
      <c r="GA179" s="463"/>
      <c r="GB179" s="463"/>
      <c r="GC179" s="463"/>
      <c r="GD179" s="463"/>
      <c r="GE179" s="463"/>
      <c r="GF179" s="463"/>
      <c r="GG179" s="463"/>
      <c r="GH179" s="463"/>
      <c r="GI179" s="463"/>
      <c r="GJ179" s="463"/>
      <c r="GK179" s="463"/>
      <c r="GL179" s="463"/>
      <c r="GM179" s="463"/>
      <c r="GN179" s="463"/>
      <c r="GO179" s="463"/>
      <c r="GP179" s="463"/>
      <c r="GQ179" s="463"/>
      <c r="GR179" s="463"/>
      <c r="GS179" s="463"/>
      <c r="GT179" s="463"/>
      <c r="GU179" s="463"/>
      <c r="GV179" s="463"/>
      <c r="GW179" s="463"/>
      <c r="GX179" s="463"/>
      <c r="GY179" s="463"/>
      <c r="GZ179" s="463"/>
      <c r="HA179" s="463"/>
      <c r="HB179" s="463"/>
      <c r="HC179" s="463"/>
      <c r="HD179" s="463"/>
      <c r="HE179" s="463"/>
      <c r="HF179" s="463"/>
      <c r="HG179" s="463"/>
      <c r="HH179" s="463"/>
      <c r="HI179" s="463"/>
      <c r="HJ179" s="463"/>
      <c r="HK179" s="463"/>
      <c r="HL179" s="463"/>
      <c r="HM179" s="463"/>
      <c r="HN179" s="463"/>
      <c r="HO179" s="463"/>
      <c r="HP179" s="463"/>
      <c r="HQ179" s="463"/>
      <c r="HR179" s="463"/>
      <c r="HS179" s="463"/>
      <c r="HT179" s="463"/>
      <c r="HU179" s="463"/>
      <c r="HV179" s="463"/>
      <c r="HW179" s="463"/>
      <c r="HX179" s="463"/>
      <c r="HY179" s="463"/>
      <c r="HZ179" s="463"/>
      <c r="IA179" s="463"/>
      <c r="IB179" s="463"/>
      <c r="IC179" s="463"/>
      <c r="ID179" s="463"/>
      <c r="IE179" s="463"/>
      <c r="IF179" s="463"/>
      <c r="IG179" s="463"/>
      <c r="IH179" s="463"/>
      <c r="II179" s="463"/>
      <c r="IJ179" s="463"/>
      <c r="IK179" s="463"/>
      <c r="IL179" s="463"/>
      <c r="IM179" s="463"/>
      <c r="IN179" s="463"/>
      <c r="IO179" s="463"/>
      <c r="IP179" s="463"/>
      <c r="IQ179" s="463"/>
      <c r="IR179" s="463"/>
    </row>
    <row r="180" spans="1:252" ht="11.1" customHeight="1">
      <c r="A180" s="463"/>
      <c r="B180" s="463"/>
      <c r="C180" s="463"/>
      <c r="D180" s="463"/>
      <c r="E180" s="463"/>
      <c r="F180" s="463"/>
      <c r="G180" s="463"/>
      <c r="H180" s="463"/>
      <c r="I180" s="463"/>
      <c r="J180" s="485"/>
      <c r="K180" s="485"/>
      <c r="L180" s="463"/>
      <c r="M180" s="463"/>
      <c r="N180" s="463"/>
      <c r="O180" s="463"/>
      <c r="P180" s="463"/>
      <c r="Q180" s="463"/>
      <c r="R180" s="463"/>
      <c r="S180" s="463"/>
      <c r="T180" s="463"/>
      <c r="U180" s="463"/>
      <c r="V180" s="463"/>
      <c r="W180" s="463"/>
      <c r="X180" s="463"/>
      <c r="Y180" s="463"/>
      <c r="Z180" s="463"/>
      <c r="AA180" s="463"/>
      <c r="AB180" s="463"/>
      <c r="AC180" s="463"/>
      <c r="AD180" s="463"/>
      <c r="AE180" s="463"/>
      <c r="AF180" s="463"/>
      <c r="AG180" s="463"/>
      <c r="AH180" s="463"/>
      <c r="AI180" s="463"/>
      <c r="AJ180" s="463"/>
      <c r="AK180" s="463"/>
      <c r="AL180" s="463"/>
      <c r="AM180" s="463"/>
      <c r="AN180" s="463"/>
      <c r="AO180" s="463"/>
      <c r="AP180" s="463"/>
      <c r="AQ180" s="463"/>
      <c r="AR180" s="463"/>
      <c r="AS180" s="463"/>
      <c r="AT180" s="463"/>
      <c r="AU180" s="463"/>
      <c r="AV180" s="463"/>
      <c r="AW180" s="463"/>
      <c r="AX180" s="463"/>
      <c r="AY180" s="463"/>
      <c r="AZ180" s="463"/>
      <c r="BA180" s="463"/>
      <c r="BB180" s="463"/>
      <c r="BC180" s="463"/>
      <c r="BD180" s="463"/>
      <c r="BE180" s="463"/>
      <c r="BF180" s="463"/>
      <c r="BG180" s="463"/>
      <c r="BH180" s="463"/>
      <c r="BI180" s="463"/>
      <c r="BJ180" s="463"/>
      <c r="BK180" s="463"/>
      <c r="BL180" s="463"/>
      <c r="BM180" s="463"/>
      <c r="BN180" s="463"/>
      <c r="BO180" s="463"/>
      <c r="BP180" s="463"/>
      <c r="BQ180" s="463"/>
      <c r="BR180" s="463"/>
      <c r="BS180" s="463"/>
      <c r="BT180" s="463"/>
      <c r="BU180" s="463"/>
      <c r="BV180" s="463"/>
      <c r="BW180" s="463"/>
      <c r="BX180" s="463"/>
      <c r="BY180" s="463"/>
      <c r="BZ180" s="463"/>
      <c r="CA180" s="463"/>
      <c r="CB180" s="463"/>
      <c r="CC180" s="463"/>
      <c r="CD180" s="463"/>
      <c r="CE180" s="463"/>
      <c r="CF180" s="463"/>
      <c r="CG180" s="463"/>
      <c r="CH180" s="463"/>
      <c r="CI180" s="463"/>
      <c r="CJ180" s="463"/>
      <c r="CK180" s="463"/>
      <c r="CL180" s="463"/>
      <c r="CM180" s="463"/>
      <c r="CN180" s="463"/>
      <c r="CO180" s="463"/>
      <c r="CP180" s="463"/>
      <c r="CQ180" s="463"/>
      <c r="CR180" s="463"/>
      <c r="CS180" s="463"/>
      <c r="CT180" s="463"/>
      <c r="CU180" s="463"/>
      <c r="CV180" s="463"/>
      <c r="CW180" s="463"/>
      <c r="CX180" s="463"/>
      <c r="CY180" s="463"/>
      <c r="CZ180" s="463"/>
      <c r="DA180" s="463"/>
      <c r="DB180" s="463"/>
      <c r="DC180" s="463"/>
      <c r="DD180" s="463"/>
      <c r="DE180" s="463"/>
      <c r="DF180" s="463"/>
      <c r="DG180" s="463"/>
      <c r="DH180" s="463"/>
      <c r="DI180" s="463"/>
      <c r="DJ180" s="463"/>
      <c r="DK180" s="463"/>
      <c r="DL180" s="463"/>
      <c r="DM180" s="463"/>
      <c r="DN180" s="463"/>
      <c r="DO180" s="463"/>
      <c r="DP180" s="463"/>
      <c r="DQ180" s="463"/>
      <c r="DR180" s="463"/>
      <c r="DS180" s="463"/>
      <c r="DT180" s="463"/>
      <c r="DU180" s="463"/>
      <c r="DV180" s="463"/>
      <c r="DW180" s="463"/>
      <c r="DX180" s="463"/>
      <c r="DY180" s="463"/>
      <c r="DZ180" s="463"/>
      <c r="EA180" s="463"/>
      <c r="EB180" s="463"/>
      <c r="EC180" s="463"/>
      <c r="ED180" s="463"/>
      <c r="EE180" s="463"/>
      <c r="EF180" s="463"/>
      <c r="EG180" s="463"/>
      <c r="EH180" s="463"/>
      <c r="EI180" s="463"/>
      <c r="EJ180" s="463"/>
      <c r="EK180" s="463"/>
      <c r="EL180" s="463"/>
      <c r="EM180" s="463"/>
      <c r="EN180" s="463"/>
      <c r="EO180" s="463"/>
      <c r="EP180" s="463"/>
      <c r="EQ180" s="463"/>
      <c r="ER180" s="463"/>
      <c r="ES180" s="463"/>
      <c r="ET180" s="463"/>
      <c r="EU180" s="463"/>
      <c r="EV180" s="463"/>
      <c r="EW180" s="463"/>
      <c r="EX180" s="463"/>
      <c r="EY180" s="463"/>
      <c r="EZ180" s="463"/>
      <c r="FA180" s="463"/>
      <c r="FB180" s="463"/>
      <c r="FC180" s="463"/>
      <c r="FD180" s="463"/>
      <c r="FE180" s="463"/>
      <c r="FF180" s="463"/>
      <c r="FG180" s="463"/>
      <c r="FH180" s="463"/>
      <c r="FI180" s="463"/>
      <c r="FJ180" s="463"/>
      <c r="FK180" s="463"/>
      <c r="FL180" s="463"/>
      <c r="FM180" s="463"/>
      <c r="FN180" s="463"/>
      <c r="FO180" s="463"/>
      <c r="FP180" s="463"/>
      <c r="FQ180" s="463"/>
      <c r="FR180" s="463"/>
      <c r="FS180" s="463"/>
      <c r="FT180" s="463"/>
      <c r="FU180" s="463"/>
      <c r="FV180" s="463"/>
      <c r="FW180" s="463"/>
      <c r="FX180" s="463"/>
      <c r="FY180" s="463"/>
      <c r="FZ180" s="463"/>
      <c r="GA180" s="463"/>
      <c r="GB180" s="463"/>
      <c r="GC180" s="463"/>
      <c r="GD180" s="463"/>
      <c r="GE180" s="463"/>
      <c r="GF180" s="463"/>
      <c r="GG180" s="463"/>
      <c r="GH180" s="463"/>
      <c r="GI180" s="463"/>
      <c r="GJ180" s="463"/>
      <c r="GK180" s="463"/>
      <c r="GL180" s="463"/>
      <c r="GM180" s="463"/>
      <c r="GN180" s="463"/>
      <c r="GO180" s="463"/>
      <c r="GP180" s="463"/>
      <c r="GQ180" s="463"/>
      <c r="GR180" s="463"/>
      <c r="GS180" s="463"/>
      <c r="GT180" s="463"/>
      <c r="GU180" s="463"/>
      <c r="GV180" s="463"/>
      <c r="GW180" s="463"/>
      <c r="GX180" s="463"/>
      <c r="GY180" s="463"/>
      <c r="GZ180" s="463"/>
      <c r="HA180" s="463"/>
      <c r="HB180" s="463"/>
      <c r="HC180" s="463"/>
      <c r="HD180" s="463"/>
      <c r="HE180" s="463"/>
      <c r="HF180" s="463"/>
      <c r="HG180" s="463"/>
      <c r="HH180" s="463"/>
      <c r="HI180" s="463"/>
      <c r="HJ180" s="463"/>
      <c r="HK180" s="463"/>
      <c r="HL180" s="463"/>
      <c r="HM180" s="463"/>
      <c r="HN180" s="463"/>
      <c r="HO180" s="463"/>
      <c r="HP180" s="463"/>
      <c r="HQ180" s="463"/>
      <c r="HR180" s="463"/>
      <c r="HS180" s="463"/>
      <c r="HT180" s="463"/>
      <c r="HU180" s="463"/>
      <c r="HV180" s="463"/>
      <c r="HW180" s="463"/>
      <c r="HX180" s="463"/>
      <c r="HY180" s="463"/>
      <c r="HZ180" s="463"/>
      <c r="IA180" s="463"/>
      <c r="IB180" s="463"/>
      <c r="IC180" s="463"/>
      <c r="ID180" s="463"/>
      <c r="IE180" s="463"/>
      <c r="IF180" s="463"/>
      <c r="IG180" s="463"/>
      <c r="IH180" s="463"/>
      <c r="II180" s="463"/>
      <c r="IJ180" s="463"/>
      <c r="IK180" s="463"/>
      <c r="IL180" s="463"/>
      <c r="IM180" s="463"/>
      <c r="IN180" s="463"/>
      <c r="IO180" s="463"/>
      <c r="IP180" s="463"/>
      <c r="IQ180" s="463"/>
      <c r="IR180" s="463"/>
    </row>
    <row r="181" spans="1:252" ht="11.1" customHeight="1">
      <c r="A181" s="463"/>
      <c r="B181" s="463"/>
      <c r="C181" s="463"/>
      <c r="D181" s="463"/>
      <c r="E181" s="463"/>
      <c r="F181" s="463"/>
      <c r="G181" s="463"/>
      <c r="H181" s="463"/>
      <c r="I181" s="463"/>
      <c r="J181" s="485"/>
      <c r="K181" s="485"/>
      <c r="L181" s="463"/>
      <c r="M181" s="463"/>
      <c r="N181" s="463"/>
      <c r="O181" s="463"/>
      <c r="P181" s="463"/>
      <c r="Q181" s="463"/>
      <c r="R181" s="463"/>
      <c r="S181" s="463"/>
      <c r="T181" s="463"/>
      <c r="U181" s="463"/>
      <c r="V181" s="463"/>
      <c r="W181" s="463"/>
      <c r="X181" s="463"/>
      <c r="Y181" s="463"/>
      <c r="Z181" s="463"/>
      <c r="AA181" s="463"/>
      <c r="AB181" s="463"/>
      <c r="AC181" s="463"/>
      <c r="AD181" s="463"/>
      <c r="AE181" s="463"/>
      <c r="AF181" s="463"/>
      <c r="AG181" s="463"/>
      <c r="AH181" s="463"/>
      <c r="AI181" s="463"/>
      <c r="AJ181" s="463"/>
      <c r="AK181" s="463"/>
      <c r="AL181" s="463"/>
      <c r="AM181" s="463"/>
      <c r="AN181" s="463"/>
      <c r="AO181" s="463"/>
      <c r="AP181" s="463"/>
      <c r="AQ181" s="463"/>
      <c r="AR181" s="463"/>
      <c r="AS181" s="463"/>
      <c r="AT181" s="463"/>
      <c r="AU181" s="463"/>
      <c r="AV181" s="463"/>
      <c r="AW181" s="463"/>
      <c r="AX181" s="463"/>
      <c r="AY181" s="463"/>
      <c r="AZ181" s="463"/>
      <c r="BA181" s="463"/>
      <c r="BB181" s="463"/>
      <c r="BC181" s="463"/>
      <c r="BD181" s="463"/>
      <c r="BE181" s="463"/>
      <c r="BF181" s="463"/>
      <c r="BG181" s="463"/>
      <c r="BH181" s="463"/>
      <c r="BI181" s="463"/>
      <c r="BJ181" s="463"/>
      <c r="BK181" s="463"/>
      <c r="BL181" s="463"/>
      <c r="BM181" s="463"/>
      <c r="BN181" s="463"/>
      <c r="BO181" s="463"/>
      <c r="BP181" s="463"/>
      <c r="BQ181" s="463"/>
      <c r="BR181" s="463"/>
      <c r="BS181" s="463"/>
      <c r="BT181" s="463"/>
      <c r="BU181" s="463"/>
      <c r="BV181" s="463"/>
      <c r="BW181" s="463"/>
      <c r="BX181" s="463"/>
      <c r="BY181" s="463"/>
      <c r="BZ181" s="463"/>
      <c r="CA181" s="463"/>
      <c r="CB181" s="463"/>
      <c r="CC181" s="463"/>
      <c r="CD181" s="463"/>
      <c r="CE181" s="463"/>
      <c r="CF181" s="463"/>
      <c r="CG181" s="463"/>
      <c r="CH181" s="463"/>
      <c r="CI181" s="463"/>
      <c r="CJ181" s="463"/>
      <c r="CK181" s="463"/>
      <c r="CL181" s="463"/>
      <c r="CM181" s="463"/>
      <c r="CN181" s="463"/>
      <c r="CO181" s="463"/>
      <c r="CP181" s="463"/>
      <c r="CQ181" s="463"/>
      <c r="CR181" s="463"/>
      <c r="CS181" s="463"/>
      <c r="CT181" s="463"/>
      <c r="CU181" s="463"/>
      <c r="CV181" s="463"/>
      <c r="CW181" s="463"/>
      <c r="CX181" s="463"/>
      <c r="CY181" s="463"/>
      <c r="CZ181" s="463"/>
      <c r="DA181" s="463"/>
      <c r="DB181" s="463"/>
      <c r="DC181" s="463"/>
      <c r="DD181" s="463"/>
      <c r="DE181" s="463"/>
      <c r="DF181" s="463"/>
      <c r="DG181" s="463"/>
      <c r="DH181" s="463"/>
      <c r="DI181" s="463"/>
      <c r="DJ181" s="463"/>
      <c r="DK181" s="463"/>
      <c r="DL181" s="463"/>
      <c r="DM181" s="463"/>
      <c r="DN181" s="463"/>
      <c r="DO181" s="463"/>
      <c r="DP181" s="463"/>
      <c r="DQ181" s="463"/>
      <c r="DR181" s="463"/>
      <c r="DS181" s="463"/>
      <c r="DT181" s="463"/>
      <c r="DU181" s="463"/>
      <c r="DV181" s="463"/>
      <c r="DW181" s="463"/>
      <c r="DX181" s="463"/>
      <c r="DY181" s="463"/>
      <c r="DZ181" s="463"/>
      <c r="EA181" s="463"/>
      <c r="EB181" s="463"/>
      <c r="EC181" s="463"/>
      <c r="ED181" s="463"/>
      <c r="EE181" s="463"/>
      <c r="EF181" s="463"/>
      <c r="EG181" s="463"/>
      <c r="EH181" s="463"/>
      <c r="EI181" s="463"/>
      <c r="EJ181" s="463"/>
      <c r="EK181" s="463"/>
      <c r="EL181" s="463"/>
      <c r="EM181" s="463"/>
      <c r="EN181" s="463"/>
      <c r="EO181" s="463"/>
      <c r="EP181" s="463"/>
      <c r="EQ181" s="463"/>
      <c r="ER181" s="463"/>
      <c r="ES181" s="463"/>
      <c r="ET181" s="463"/>
      <c r="EU181" s="463"/>
      <c r="EV181" s="463"/>
      <c r="EW181" s="463"/>
      <c r="EX181" s="463"/>
      <c r="EY181" s="463"/>
      <c r="EZ181" s="463"/>
      <c r="FA181" s="463"/>
      <c r="FB181" s="463"/>
      <c r="FC181" s="463"/>
      <c r="FD181" s="463"/>
      <c r="FE181" s="463"/>
      <c r="FF181" s="463"/>
      <c r="FG181" s="463"/>
      <c r="FH181" s="463"/>
      <c r="FI181" s="463"/>
      <c r="FJ181" s="463"/>
      <c r="FK181" s="463"/>
      <c r="FL181" s="463"/>
      <c r="FM181" s="463"/>
      <c r="FN181" s="463"/>
      <c r="FO181" s="463"/>
      <c r="FP181" s="463"/>
      <c r="FQ181" s="463"/>
      <c r="FR181" s="463"/>
      <c r="FS181" s="463"/>
      <c r="FT181" s="463"/>
      <c r="FU181" s="463"/>
      <c r="FV181" s="463"/>
      <c r="FW181" s="463"/>
      <c r="FX181" s="463"/>
      <c r="FY181" s="463"/>
      <c r="FZ181" s="463"/>
      <c r="GA181" s="463"/>
      <c r="GB181" s="463"/>
      <c r="GC181" s="463"/>
      <c r="GD181" s="463"/>
      <c r="GE181" s="463"/>
      <c r="GF181" s="463"/>
      <c r="GG181" s="463"/>
      <c r="GH181" s="463"/>
      <c r="GI181" s="463"/>
      <c r="GJ181" s="463"/>
      <c r="GK181" s="463"/>
      <c r="GL181" s="463"/>
      <c r="GM181" s="463"/>
      <c r="GN181" s="463"/>
      <c r="GO181" s="463"/>
      <c r="GP181" s="463"/>
      <c r="GQ181" s="463"/>
      <c r="GR181" s="463"/>
      <c r="GS181" s="463"/>
      <c r="GT181" s="463"/>
      <c r="GU181" s="463"/>
      <c r="GV181" s="463"/>
      <c r="GW181" s="463"/>
      <c r="GX181" s="463"/>
      <c r="GY181" s="463"/>
      <c r="GZ181" s="463"/>
      <c r="HA181" s="463"/>
      <c r="HB181" s="463"/>
      <c r="HC181" s="463"/>
      <c r="HD181" s="463"/>
      <c r="HE181" s="463"/>
      <c r="HF181" s="463"/>
      <c r="HG181" s="463"/>
      <c r="HH181" s="463"/>
      <c r="HI181" s="463"/>
      <c r="HJ181" s="463"/>
      <c r="HK181" s="463"/>
      <c r="HL181" s="463"/>
      <c r="HM181" s="463"/>
      <c r="HN181" s="463"/>
      <c r="HO181" s="463"/>
      <c r="HP181" s="463"/>
      <c r="HQ181" s="463"/>
      <c r="HR181" s="463"/>
      <c r="HS181" s="463"/>
      <c r="HT181" s="463"/>
      <c r="HU181" s="463"/>
      <c r="HV181" s="463"/>
      <c r="HW181" s="463"/>
      <c r="HX181" s="463"/>
      <c r="HY181" s="463"/>
      <c r="HZ181" s="463"/>
      <c r="IA181" s="463"/>
      <c r="IB181" s="463"/>
      <c r="IC181" s="463"/>
      <c r="ID181" s="463"/>
      <c r="IE181" s="463"/>
      <c r="IF181" s="463"/>
      <c r="IG181" s="463"/>
      <c r="IH181" s="463"/>
      <c r="II181" s="463"/>
      <c r="IJ181" s="463"/>
      <c r="IK181" s="463"/>
      <c r="IL181" s="463"/>
      <c r="IM181" s="463"/>
      <c r="IN181" s="463"/>
      <c r="IO181" s="463"/>
      <c r="IP181" s="463"/>
      <c r="IQ181" s="463"/>
      <c r="IR181" s="463"/>
    </row>
    <row r="182" spans="1:252" ht="11.1" customHeight="1">
      <c r="A182" s="463"/>
      <c r="B182" s="463"/>
      <c r="C182" s="463"/>
      <c r="D182" s="463"/>
      <c r="E182" s="463"/>
      <c r="F182" s="463"/>
      <c r="G182" s="463"/>
      <c r="H182" s="463"/>
      <c r="I182" s="463"/>
      <c r="J182" s="485"/>
      <c r="K182" s="485"/>
      <c r="L182" s="463"/>
      <c r="M182" s="463"/>
      <c r="N182" s="463"/>
      <c r="O182" s="463"/>
      <c r="P182" s="463"/>
      <c r="Q182" s="463"/>
      <c r="R182" s="463"/>
      <c r="S182" s="463"/>
      <c r="T182" s="463"/>
      <c r="U182" s="463"/>
      <c r="V182" s="463"/>
      <c r="W182" s="463"/>
      <c r="X182" s="463"/>
      <c r="Y182" s="463"/>
      <c r="Z182" s="463"/>
      <c r="AA182" s="463"/>
      <c r="AB182" s="463"/>
      <c r="AC182" s="463"/>
      <c r="AD182" s="463"/>
      <c r="AE182" s="463"/>
      <c r="AF182" s="463"/>
      <c r="AG182" s="463"/>
      <c r="AH182" s="463"/>
      <c r="AI182" s="463"/>
      <c r="AJ182" s="463"/>
      <c r="AK182" s="463"/>
      <c r="AL182" s="463"/>
      <c r="AM182" s="463"/>
      <c r="AN182" s="463"/>
      <c r="AO182" s="463"/>
      <c r="AP182" s="463"/>
      <c r="AQ182" s="463"/>
      <c r="AR182" s="463"/>
      <c r="AS182" s="463"/>
      <c r="AT182" s="463"/>
      <c r="AU182" s="463"/>
      <c r="AV182" s="463"/>
      <c r="AW182" s="463"/>
      <c r="AX182" s="463"/>
      <c r="AY182" s="463"/>
      <c r="AZ182" s="463"/>
      <c r="BA182" s="463"/>
      <c r="BB182" s="463"/>
      <c r="BC182" s="463"/>
      <c r="BD182" s="463"/>
      <c r="BE182" s="463"/>
      <c r="BF182" s="463"/>
      <c r="BG182" s="463"/>
      <c r="BH182" s="463"/>
      <c r="BI182" s="463"/>
      <c r="BJ182" s="463"/>
      <c r="BK182" s="463"/>
      <c r="BL182" s="463"/>
      <c r="BM182" s="463"/>
      <c r="BN182" s="463"/>
      <c r="BO182" s="463"/>
      <c r="BP182" s="463"/>
      <c r="BQ182" s="463"/>
      <c r="BR182" s="463"/>
      <c r="BS182" s="463"/>
      <c r="BT182" s="463"/>
      <c r="BU182" s="463"/>
      <c r="BV182" s="463"/>
      <c r="BW182" s="463"/>
      <c r="BX182" s="463"/>
      <c r="BY182" s="463"/>
      <c r="BZ182" s="463"/>
      <c r="CA182" s="463"/>
      <c r="CB182" s="463"/>
      <c r="CC182" s="463"/>
      <c r="CD182" s="463"/>
      <c r="CE182" s="463"/>
      <c r="CF182" s="463"/>
      <c r="CG182" s="463"/>
      <c r="CH182" s="463"/>
      <c r="CI182" s="463"/>
      <c r="CJ182" s="463"/>
      <c r="CK182" s="463"/>
      <c r="CL182" s="463"/>
      <c r="CM182" s="463"/>
      <c r="CN182" s="463"/>
      <c r="CO182" s="463"/>
      <c r="CP182" s="463"/>
      <c r="CQ182" s="463"/>
      <c r="CR182" s="463"/>
      <c r="CS182" s="463"/>
      <c r="CT182" s="463"/>
      <c r="CU182" s="463"/>
      <c r="CV182" s="463"/>
      <c r="CW182" s="463"/>
      <c r="CX182" s="463"/>
      <c r="CY182" s="463"/>
      <c r="CZ182" s="463"/>
      <c r="DA182" s="463"/>
      <c r="DB182" s="463"/>
      <c r="DC182" s="463"/>
      <c r="DD182" s="463"/>
      <c r="DE182" s="463"/>
      <c r="DF182" s="463"/>
      <c r="DG182" s="463"/>
      <c r="DH182" s="463"/>
      <c r="DI182" s="463"/>
      <c r="DJ182" s="463"/>
      <c r="DK182" s="463"/>
      <c r="DL182" s="463"/>
      <c r="DM182" s="463"/>
      <c r="DN182" s="463"/>
      <c r="DO182" s="463"/>
      <c r="DP182" s="463"/>
      <c r="DQ182" s="463"/>
      <c r="DR182" s="463"/>
      <c r="DS182" s="463"/>
      <c r="DT182" s="463"/>
      <c r="DU182" s="463"/>
      <c r="DV182" s="463"/>
      <c r="DW182" s="463"/>
      <c r="DX182" s="463"/>
      <c r="DY182" s="463"/>
      <c r="DZ182" s="463"/>
      <c r="EA182" s="463"/>
      <c r="EB182" s="463"/>
      <c r="EC182" s="463"/>
      <c r="ED182" s="463"/>
      <c r="EE182" s="463"/>
      <c r="EF182" s="463"/>
      <c r="EG182" s="463"/>
      <c r="EH182" s="463"/>
      <c r="EI182" s="463"/>
      <c r="EJ182" s="463"/>
      <c r="EK182" s="463"/>
      <c r="EL182" s="463"/>
      <c r="EM182" s="463"/>
      <c r="EN182" s="463"/>
      <c r="EO182" s="463"/>
      <c r="EP182" s="463"/>
      <c r="EQ182" s="463"/>
      <c r="ER182" s="463"/>
      <c r="ES182" s="463"/>
      <c r="ET182" s="463"/>
      <c r="EU182" s="463"/>
      <c r="EV182" s="463"/>
      <c r="EW182" s="463"/>
      <c r="EX182" s="463"/>
      <c r="EY182" s="463"/>
      <c r="EZ182" s="463"/>
      <c r="FA182" s="463"/>
      <c r="FB182" s="463"/>
      <c r="FC182" s="463"/>
      <c r="FD182" s="463"/>
      <c r="FE182" s="463"/>
      <c r="FF182" s="463"/>
      <c r="FG182" s="463"/>
      <c r="FH182" s="463"/>
      <c r="FI182" s="463"/>
      <c r="FJ182" s="463"/>
      <c r="FK182" s="463"/>
      <c r="FL182" s="463"/>
      <c r="FM182" s="463"/>
      <c r="FN182" s="463"/>
      <c r="FO182" s="463"/>
      <c r="FP182" s="463"/>
      <c r="FQ182" s="463"/>
      <c r="FR182" s="463"/>
      <c r="FS182" s="463"/>
      <c r="FT182" s="463"/>
      <c r="FU182" s="463"/>
      <c r="FV182" s="463"/>
      <c r="FW182" s="463"/>
      <c r="FX182" s="463"/>
      <c r="FY182" s="463"/>
      <c r="FZ182" s="463"/>
      <c r="GA182" s="463"/>
      <c r="GB182" s="463"/>
      <c r="GC182" s="463"/>
      <c r="GD182" s="463"/>
      <c r="GE182" s="463"/>
      <c r="GF182" s="463"/>
      <c r="GG182" s="463"/>
      <c r="GH182" s="463"/>
      <c r="GI182" s="463"/>
      <c r="GJ182" s="463"/>
      <c r="GK182" s="463"/>
      <c r="GL182" s="463"/>
      <c r="GM182" s="463"/>
      <c r="GN182" s="463"/>
      <c r="GO182" s="463"/>
      <c r="GP182" s="463"/>
      <c r="GQ182" s="463"/>
      <c r="GR182" s="463"/>
      <c r="GS182" s="463"/>
      <c r="GT182" s="463"/>
      <c r="GU182" s="463"/>
      <c r="GV182" s="463"/>
      <c r="GW182" s="463"/>
      <c r="GX182" s="463"/>
      <c r="GY182" s="463"/>
      <c r="GZ182" s="463"/>
      <c r="HA182" s="463"/>
      <c r="HB182" s="463"/>
      <c r="HC182" s="463"/>
      <c r="HD182" s="463"/>
      <c r="HE182" s="463"/>
      <c r="HF182" s="463"/>
      <c r="HG182" s="463"/>
      <c r="HH182" s="463"/>
      <c r="HI182" s="463"/>
      <c r="HJ182" s="463"/>
      <c r="HK182" s="463"/>
      <c r="HL182" s="463"/>
      <c r="HM182" s="463"/>
      <c r="HN182" s="463"/>
      <c r="HO182" s="463"/>
      <c r="HP182" s="463"/>
      <c r="HQ182" s="463"/>
      <c r="HR182" s="463"/>
      <c r="HS182" s="463"/>
      <c r="HT182" s="463"/>
      <c r="HU182" s="463"/>
      <c r="HV182" s="463"/>
      <c r="HW182" s="463"/>
      <c r="HX182" s="463"/>
      <c r="HY182" s="463"/>
      <c r="HZ182" s="463"/>
      <c r="IA182" s="463"/>
      <c r="IB182" s="463"/>
      <c r="IC182" s="463"/>
      <c r="ID182" s="463"/>
      <c r="IE182" s="463"/>
      <c r="IF182" s="463"/>
      <c r="IG182" s="463"/>
      <c r="IH182" s="463"/>
      <c r="II182" s="463"/>
      <c r="IJ182" s="463"/>
      <c r="IK182" s="463"/>
      <c r="IL182" s="463"/>
      <c r="IM182" s="463"/>
      <c r="IN182" s="463"/>
      <c r="IO182" s="463"/>
      <c r="IP182" s="463"/>
      <c r="IQ182" s="463"/>
      <c r="IR182" s="463"/>
    </row>
    <row r="183" spans="1:252" ht="11.1" customHeight="1">
      <c r="A183" s="463"/>
      <c r="B183" s="463"/>
      <c r="C183" s="463"/>
      <c r="D183" s="463"/>
      <c r="E183" s="463"/>
      <c r="F183" s="463"/>
      <c r="G183" s="463"/>
      <c r="H183" s="463"/>
      <c r="I183" s="463"/>
      <c r="J183" s="485"/>
      <c r="K183" s="485"/>
      <c r="L183" s="463"/>
      <c r="M183" s="463"/>
      <c r="N183" s="463"/>
      <c r="O183" s="463"/>
      <c r="P183" s="463"/>
      <c r="Q183" s="463"/>
      <c r="R183" s="463"/>
      <c r="S183" s="463"/>
      <c r="T183" s="463"/>
      <c r="U183" s="463"/>
      <c r="V183" s="463"/>
      <c r="W183" s="463"/>
      <c r="X183" s="463"/>
      <c r="Y183" s="463"/>
      <c r="Z183" s="463"/>
      <c r="AA183" s="463"/>
      <c r="AB183" s="463"/>
      <c r="AC183" s="463"/>
      <c r="AD183" s="463"/>
      <c r="AE183" s="463"/>
      <c r="AF183" s="463"/>
      <c r="AG183" s="463"/>
      <c r="AH183" s="463"/>
      <c r="AI183" s="463"/>
      <c r="AJ183" s="463"/>
      <c r="AK183" s="463"/>
      <c r="AL183" s="463"/>
      <c r="AM183" s="463"/>
      <c r="AN183" s="463"/>
      <c r="AO183" s="463"/>
      <c r="AP183" s="463"/>
      <c r="AQ183" s="463"/>
      <c r="AR183" s="463"/>
      <c r="AS183" s="463"/>
      <c r="AT183" s="463"/>
      <c r="AU183" s="463"/>
      <c r="AV183" s="463"/>
      <c r="AW183" s="463"/>
      <c r="AX183" s="463"/>
      <c r="AY183" s="463"/>
      <c r="AZ183" s="463"/>
      <c r="BA183" s="463"/>
      <c r="BB183" s="463"/>
      <c r="BC183" s="463"/>
      <c r="BD183" s="463"/>
      <c r="BE183" s="463"/>
      <c r="BF183" s="463"/>
      <c r="BG183" s="463"/>
      <c r="BH183" s="463"/>
      <c r="BI183" s="463"/>
      <c r="BJ183" s="463"/>
      <c r="BK183" s="463"/>
      <c r="BL183" s="463"/>
      <c r="BM183" s="463"/>
      <c r="BN183" s="463"/>
      <c r="BO183" s="463"/>
      <c r="BP183" s="463"/>
      <c r="BQ183" s="463"/>
      <c r="BR183" s="463"/>
      <c r="BS183" s="463"/>
      <c r="BT183" s="463"/>
      <c r="BU183" s="463"/>
      <c r="BV183" s="463"/>
      <c r="BW183" s="463"/>
      <c r="BX183" s="463"/>
      <c r="BY183" s="463"/>
      <c r="BZ183" s="463"/>
      <c r="CA183" s="463"/>
      <c r="CB183" s="463"/>
      <c r="CC183" s="463"/>
      <c r="CD183" s="463"/>
      <c r="CE183" s="463"/>
      <c r="CF183" s="463"/>
      <c r="CG183" s="463"/>
      <c r="CH183" s="463"/>
      <c r="CI183" s="463"/>
      <c r="CJ183" s="463"/>
      <c r="CK183" s="463"/>
      <c r="CL183" s="463"/>
      <c r="CM183" s="463"/>
      <c r="CN183" s="463"/>
      <c r="CO183" s="463"/>
      <c r="CP183" s="463"/>
      <c r="CQ183" s="463"/>
      <c r="CR183" s="463"/>
      <c r="CS183" s="463"/>
      <c r="CT183" s="463"/>
      <c r="CU183" s="463"/>
      <c r="CV183" s="463"/>
      <c r="CW183" s="463"/>
      <c r="CX183" s="463"/>
      <c r="CY183" s="463"/>
      <c r="CZ183" s="463"/>
      <c r="DA183" s="463"/>
      <c r="DB183" s="463"/>
      <c r="DC183" s="463"/>
      <c r="DD183" s="463"/>
      <c r="DE183" s="463"/>
      <c r="DF183" s="463"/>
      <c r="DG183" s="463"/>
      <c r="DH183" s="463"/>
      <c r="DI183" s="463"/>
      <c r="DJ183" s="463"/>
      <c r="DK183" s="463"/>
      <c r="DL183" s="463"/>
      <c r="DM183" s="463"/>
      <c r="DN183" s="463"/>
      <c r="DO183" s="463"/>
      <c r="DP183" s="463"/>
      <c r="DQ183" s="463"/>
      <c r="DR183" s="463"/>
      <c r="DS183" s="463"/>
      <c r="DT183" s="463"/>
      <c r="DU183" s="463"/>
      <c r="DV183" s="463"/>
      <c r="DW183" s="463"/>
      <c r="DX183" s="463"/>
      <c r="DY183" s="463"/>
      <c r="DZ183" s="463"/>
      <c r="EA183" s="463"/>
      <c r="EB183" s="463"/>
      <c r="EC183" s="463"/>
      <c r="ED183" s="463"/>
      <c r="EE183" s="463"/>
      <c r="EF183" s="463"/>
      <c r="EG183" s="463"/>
      <c r="EH183" s="463"/>
      <c r="EI183" s="463"/>
      <c r="EJ183" s="463"/>
      <c r="EK183" s="463"/>
      <c r="EL183" s="463"/>
      <c r="EM183" s="463"/>
      <c r="EN183" s="463"/>
      <c r="EO183" s="463"/>
      <c r="EP183" s="463"/>
      <c r="EQ183" s="463"/>
      <c r="ER183" s="463"/>
      <c r="ES183" s="463"/>
      <c r="ET183" s="463"/>
      <c r="EU183" s="463"/>
      <c r="EV183" s="463"/>
      <c r="EW183" s="463"/>
      <c r="EX183" s="463"/>
      <c r="EY183" s="463"/>
      <c r="EZ183" s="463"/>
      <c r="FA183" s="463"/>
      <c r="FB183" s="463"/>
      <c r="FC183" s="463"/>
      <c r="FD183" s="463"/>
      <c r="FE183" s="463"/>
      <c r="FF183" s="463"/>
      <c r="FG183" s="463"/>
      <c r="FH183" s="463"/>
      <c r="FI183" s="463"/>
      <c r="FJ183" s="463"/>
      <c r="FK183" s="463"/>
      <c r="FL183" s="463"/>
      <c r="FM183" s="463"/>
      <c r="FN183" s="463"/>
      <c r="FO183" s="463"/>
      <c r="FP183" s="463"/>
      <c r="FQ183" s="463"/>
      <c r="FR183" s="463"/>
      <c r="FS183" s="463"/>
      <c r="FT183" s="463"/>
      <c r="FU183" s="463"/>
      <c r="FV183" s="463"/>
      <c r="FW183" s="463"/>
      <c r="FX183" s="463"/>
      <c r="FY183" s="463"/>
      <c r="FZ183" s="463"/>
      <c r="GA183" s="463"/>
      <c r="GB183" s="463"/>
      <c r="GC183" s="463"/>
      <c r="GD183" s="463"/>
      <c r="GE183" s="463"/>
      <c r="GF183" s="463"/>
      <c r="GG183" s="463"/>
      <c r="GH183" s="463"/>
      <c r="GI183" s="463"/>
      <c r="GJ183" s="463"/>
      <c r="GK183" s="463"/>
      <c r="GL183" s="463"/>
      <c r="GM183" s="463"/>
      <c r="GN183" s="463"/>
      <c r="GO183" s="463"/>
      <c r="GP183" s="463"/>
      <c r="GQ183" s="463"/>
      <c r="GR183" s="463"/>
      <c r="GS183" s="463"/>
      <c r="GT183" s="463"/>
      <c r="GU183" s="463"/>
      <c r="GV183" s="463"/>
      <c r="GW183" s="463"/>
      <c r="GX183" s="463"/>
      <c r="GY183" s="463"/>
      <c r="GZ183" s="463"/>
      <c r="HA183" s="463"/>
      <c r="HB183" s="463"/>
      <c r="HC183" s="463"/>
      <c r="HD183" s="463"/>
      <c r="HE183" s="463"/>
      <c r="HF183" s="463"/>
      <c r="HG183" s="463"/>
      <c r="HH183" s="463"/>
      <c r="HI183" s="463"/>
      <c r="HJ183" s="463"/>
      <c r="HK183" s="463"/>
      <c r="HL183" s="463"/>
      <c r="HM183" s="463"/>
      <c r="HN183" s="463"/>
      <c r="HO183" s="463"/>
      <c r="HP183" s="463"/>
      <c r="HQ183" s="463"/>
      <c r="HR183" s="463"/>
      <c r="HS183" s="463"/>
      <c r="HT183" s="463"/>
      <c r="HU183" s="463"/>
      <c r="HV183" s="463"/>
      <c r="HW183" s="463"/>
      <c r="HX183" s="463"/>
      <c r="HY183" s="463"/>
      <c r="HZ183" s="463"/>
      <c r="IA183" s="463"/>
      <c r="IB183" s="463"/>
      <c r="IC183" s="463"/>
      <c r="ID183" s="463"/>
      <c r="IE183" s="463"/>
      <c r="IF183" s="463"/>
      <c r="IG183" s="463"/>
      <c r="IH183" s="463"/>
      <c r="II183" s="463"/>
      <c r="IJ183" s="463"/>
      <c r="IK183" s="463"/>
      <c r="IL183" s="463"/>
      <c r="IM183" s="463"/>
      <c r="IN183" s="463"/>
      <c r="IO183" s="463"/>
      <c r="IP183" s="463"/>
      <c r="IQ183" s="463"/>
      <c r="IR183" s="463"/>
    </row>
    <row r="184" spans="1:252" ht="11.1" customHeight="1">
      <c r="A184" s="463"/>
      <c r="B184" s="463"/>
      <c r="C184" s="463"/>
      <c r="D184" s="463"/>
      <c r="E184" s="463"/>
      <c r="F184" s="463"/>
      <c r="G184" s="463"/>
      <c r="H184" s="463"/>
      <c r="I184" s="463"/>
      <c r="J184" s="485"/>
      <c r="K184" s="485"/>
      <c r="L184" s="463"/>
      <c r="M184" s="463"/>
      <c r="N184" s="463"/>
      <c r="O184" s="463"/>
      <c r="P184" s="463"/>
      <c r="Q184" s="463"/>
      <c r="R184" s="463"/>
      <c r="S184" s="463"/>
      <c r="T184" s="463"/>
      <c r="U184" s="463"/>
      <c r="V184" s="463"/>
      <c r="W184" s="463"/>
      <c r="X184" s="463"/>
      <c r="Y184" s="463"/>
      <c r="Z184" s="463"/>
      <c r="AA184" s="463"/>
      <c r="AB184" s="463"/>
      <c r="AC184" s="463"/>
      <c r="AD184" s="463"/>
      <c r="AE184" s="463"/>
      <c r="AF184" s="463"/>
      <c r="AG184" s="463"/>
      <c r="AH184" s="463"/>
      <c r="AI184" s="463"/>
      <c r="AJ184" s="463"/>
      <c r="AK184" s="463"/>
      <c r="AL184" s="463"/>
      <c r="AM184" s="463"/>
      <c r="AN184" s="463"/>
      <c r="AO184" s="463"/>
      <c r="AP184" s="463"/>
      <c r="AQ184" s="463"/>
      <c r="AR184" s="463"/>
      <c r="AS184" s="463"/>
      <c r="AT184" s="463"/>
      <c r="AU184" s="463"/>
      <c r="AV184" s="463"/>
      <c r="AW184" s="463"/>
      <c r="AX184" s="463"/>
      <c r="AY184" s="463"/>
      <c r="AZ184" s="463"/>
      <c r="BA184" s="463"/>
      <c r="BB184" s="463"/>
      <c r="BC184" s="463"/>
      <c r="BD184" s="463"/>
      <c r="BE184" s="463"/>
      <c r="BF184" s="463"/>
      <c r="BG184" s="463"/>
      <c r="BH184" s="463"/>
      <c r="BI184" s="463"/>
      <c r="BJ184" s="463"/>
      <c r="BK184" s="463"/>
      <c r="BL184" s="463"/>
      <c r="BM184" s="463"/>
      <c r="BN184" s="463"/>
      <c r="BO184" s="463"/>
      <c r="BP184" s="463"/>
      <c r="BQ184" s="463"/>
      <c r="BR184" s="463"/>
      <c r="BS184" s="463"/>
      <c r="BT184" s="463"/>
      <c r="BU184" s="463"/>
      <c r="BV184" s="463"/>
      <c r="BW184" s="463"/>
      <c r="BX184" s="463"/>
      <c r="BY184" s="463"/>
      <c r="BZ184" s="463"/>
      <c r="CA184" s="463"/>
      <c r="CB184" s="463"/>
      <c r="CC184" s="463"/>
      <c r="CD184" s="463"/>
      <c r="CE184" s="463"/>
      <c r="CF184" s="463"/>
      <c r="CG184" s="463"/>
      <c r="CH184" s="463"/>
      <c r="CI184" s="463"/>
      <c r="CJ184" s="463"/>
      <c r="CK184" s="463"/>
      <c r="CL184" s="463"/>
      <c r="CM184" s="463"/>
      <c r="CN184" s="463"/>
      <c r="CO184" s="463"/>
      <c r="CP184" s="463"/>
      <c r="CQ184" s="463"/>
      <c r="CR184" s="463"/>
      <c r="CS184" s="463"/>
      <c r="CT184" s="463"/>
      <c r="CU184" s="463"/>
      <c r="CV184" s="463"/>
      <c r="CW184" s="463"/>
      <c r="CX184" s="463"/>
      <c r="CY184" s="463"/>
      <c r="CZ184" s="463"/>
      <c r="DA184" s="463"/>
      <c r="DB184" s="463"/>
      <c r="DC184" s="463"/>
      <c r="DD184" s="463"/>
      <c r="DE184" s="463"/>
      <c r="DF184" s="463"/>
      <c r="DG184" s="463"/>
      <c r="DH184" s="463"/>
      <c r="DI184" s="463"/>
      <c r="DJ184" s="463"/>
      <c r="DK184" s="463"/>
      <c r="DL184" s="463"/>
      <c r="DM184" s="463"/>
      <c r="DN184" s="463"/>
      <c r="DO184" s="463"/>
      <c r="DP184" s="463"/>
      <c r="DQ184" s="463"/>
      <c r="DR184" s="463"/>
      <c r="DS184" s="463"/>
      <c r="DT184" s="463"/>
      <c r="DU184" s="463"/>
      <c r="DV184" s="463"/>
      <c r="DW184" s="463"/>
      <c r="DX184" s="463"/>
      <c r="DY184" s="463"/>
      <c r="DZ184" s="463"/>
      <c r="EA184" s="463"/>
      <c r="EB184" s="463"/>
      <c r="EC184" s="463"/>
      <c r="ED184" s="463"/>
      <c r="EE184" s="463"/>
      <c r="EF184" s="463"/>
      <c r="EG184" s="463"/>
      <c r="EH184" s="463"/>
      <c r="EI184" s="463"/>
      <c r="EJ184" s="463"/>
      <c r="EK184" s="463"/>
      <c r="EL184" s="463"/>
      <c r="EM184" s="463"/>
      <c r="EN184" s="463"/>
      <c r="EO184" s="463"/>
      <c r="EP184" s="463"/>
      <c r="EQ184" s="463"/>
      <c r="ER184" s="463"/>
      <c r="ES184" s="463"/>
      <c r="ET184" s="463"/>
      <c r="EU184" s="463"/>
      <c r="EV184" s="463"/>
      <c r="EW184" s="463"/>
      <c r="EX184" s="463"/>
      <c r="EY184" s="463"/>
      <c r="EZ184" s="463"/>
      <c r="FA184" s="463"/>
      <c r="FB184" s="463"/>
      <c r="FC184" s="463"/>
      <c r="FD184" s="463"/>
      <c r="FE184" s="463"/>
      <c r="FF184" s="463"/>
      <c r="FG184" s="463"/>
      <c r="FH184" s="463"/>
      <c r="FI184" s="463"/>
      <c r="FJ184" s="463"/>
      <c r="FK184" s="463"/>
      <c r="FL184" s="463"/>
      <c r="FM184" s="463"/>
      <c r="FN184" s="463"/>
      <c r="FO184" s="463"/>
      <c r="FP184" s="463"/>
      <c r="FQ184" s="463"/>
      <c r="FR184" s="463"/>
      <c r="FS184" s="463"/>
      <c r="FT184" s="463"/>
      <c r="FU184" s="463"/>
      <c r="FV184" s="463"/>
      <c r="FW184" s="463"/>
      <c r="FX184" s="463"/>
      <c r="FY184" s="463"/>
      <c r="FZ184" s="463"/>
      <c r="GA184" s="463"/>
      <c r="GB184" s="463"/>
      <c r="GC184" s="463"/>
      <c r="GD184" s="463"/>
      <c r="GE184" s="463"/>
      <c r="GF184" s="463"/>
      <c r="GG184" s="463"/>
      <c r="GH184" s="463"/>
      <c r="GI184" s="463"/>
      <c r="GJ184" s="463"/>
      <c r="GK184" s="463"/>
      <c r="GL184" s="463"/>
      <c r="GM184" s="463"/>
      <c r="GN184" s="463"/>
      <c r="GO184" s="463"/>
      <c r="GP184" s="463"/>
      <c r="GQ184" s="463"/>
      <c r="GR184" s="463"/>
      <c r="GS184" s="463"/>
      <c r="GT184" s="463"/>
      <c r="GU184" s="463"/>
      <c r="GV184" s="463"/>
      <c r="GW184" s="463"/>
      <c r="GX184" s="463"/>
      <c r="GY184" s="463"/>
      <c r="GZ184" s="463"/>
      <c r="HA184" s="463"/>
      <c r="HB184" s="463"/>
      <c r="HC184" s="463"/>
      <c r="HD184" s="463"/>
      <c r="HE184" s="463"/>
      <c r="HF184" s="463"/>
      <c r="HG184" s="463"/>
      <c r="HH184" s="463"/>
      <c r="HI184" s="463"/>
      <c r="HJ184" s="463"/>
      <c r="HK184" s="463"/>
      <c r="HL184" s="463"/>
      <c r="HM184" s="463"/>
      <c r="HN184" s="463"/>
      <c r="HO184" s="463"/>
      <c r="HP184" s="463"/>
      <c r="HQ184" s="463"/>
      <c r="HR184" s="463"/>
      <c r="HS184" s="463"/>
      <c r="HT184" s="463"/>
      <c r="HU184" s="463"/>
      <c r="HV184" s="463"/>
      <c r="HW184" s="463"/>
      <c r="HX184" s="463"/>
      <c r="HY184" s="463"/>
      <c r="HZ184" s="463"/>
      <c r="IA184" s="463"/>
      <c r="IB184" s="463"/>
      <c r="IC184" s="463"/>
      <c r="ID184" s="463"/>
      <c r="IE184" s="463"/>
      <c r="IF184" s="463"/>
      <c r="IG184" s="463"/>
      <c r="IH184" s="463"/>
      <c r="II184" s="463"/>
      <c r="IJ184" s="463"/>
      <c r="IK184" s="463"/>
      <c r="IL184" s="463"/>
      <c r="IM184" s="463"/>
      <c r="IN184" s="463"/>
      <c r="IO184" s="463"/>
      <c r="IP184" s="463"/>
      <c r="IQ184" s="463"/>
      <c r="IR184" s="463"/>
    </row>
    <row r="185" spans="1:252" ht="11.1" customHeight="1">
      <c r="A185" s="463"/>
      <c r="B185" s="463"/>
      <c r="C185" s="463"/>
      <c r="D185" s="463"/>
      <c r="E185" s="463"/>
      <c r="F185" s="463"/>
      <c r="G185" s="463"/>
      <c r="H185" s="463"/>
      <c r="I185" s="463"/>
      <c r="J185" s="485"/>
      <c r="K185" s="485"/>
      <c r="L185" s="463"/>
      <c r="M185" s="463"/>
      <c r="N185" s="463"/>
      <c r="O185" s="463"/>
      <c r="P185" s="463"/>
      <c r="Q185" s="463"/>
      <c r="R185" s="463"/>
      <c r="S185" s="463"/>
      <c r="T185" s="463"/>
      <c r="U185" s="463"/>
      <c r="V185" s="463"/>
      <c r="W185" s="463"/>
      <c r="X185" s="463"/>
      <c r="Y185" s="463"/>
      <c r="Z185" s="463"/>
      <c r="AA185" s="463"/>
      <c r="AB185" s="463"/>
      <c r="AC185" s="463"/>
      <c r="AD185" s="463"/>
      <c r="AE185" s="463"/>
      <c r="AF185" s="463"/>
      <c r="AG185" s="463"/>
      <c r="AH185" s="463"/>
      <c r="AI185" s="463"/>
      <c r="AJ185" s="463"/>
      <c r="AK185" s="463"/>
      <c r="AL185" s="463"/>
      <c r="AM185" s="463"/>
      <c r="AN185" s="463"/>
      <c r="AO185" s="463"/>
      <c r="AP185" s="463"/>
      <c r="AQ185" s="463"/>
      <c r="AR185" s="463"/>
      <c r="AS185" s="463"/>
      <c r="AT185" s="463"/>
      <c r="AU185" s="463"/>
      <c r="AV185" s="463"/>
      <c r="AW185" s="463"/>
      <c r="AX185" s="463"/>
      <c r="AY185" s="463"/>
      <c r="AZ185" s="463"/>
      <c r="BA185" s="463"/>
      <c r="BB185" s="463"/>
      <c r="BC185" s="463"/>
      <c r="BD185" s="463"/>
      <c r="BE185" s="463"/>
      <c r="BF185" s="463"/>
      <c r="BG185" s="463"/>
      <c r="BH185" s="463"/>
      <c r="BI185" s="463"/>
      <c r="BJ185" s="463"/>
      <c r="BK185" s="463"/>
      <c r="BL185" s="463"/>
      <c r="BM185" s="463"/>
      <c r="BN185" s="463"/>
      <c r="BO185" s="463"/>
      <c r="BP185" s="463"/>
      <c r="BQ185" s="463"/>
      <c r="BR185" s="463"/>
      <c r="BS185" s="463"/>
      <c r="BT185" s="463"/>
      <c r="BU185" s="463"/>
      <c r="BV185" s="463"/>
      <c r="BW185" s="463"/>
      <c r="BX185" s="463"/>
      <c r="BY185" s="463"/>
      <c r="BZ185" s="463"/>
      <c r="CA185" s="463"/>
      <c r="CB185" s="463"/>
      <c r="CC185" s="463"/>
      <c r="CD185" s="463"/>
      <c r="CE185" s="463"/>
      <c r="CF185" s="463"/>
      <c r="CG185" s="463"/>
      <c r="CH185" s="463"/>
      <c r="CI185" s="463"/>
      <c r="CJ185" s="463"/>
      <c r="CK185" s="463"/>
      <c r="CL185" s="463"/>
      <c r="CM185" s="463"/>
      <c r="CN185" s="463"/>
      <c r="CO185" s="463"/>
      <c r="CP185" s="463"/>
      <c r="CQ185" s="463"/>
      <c r="CR185" s="463"/>
      <c r="CS185" s="463"/>
      <c r="CT185" s="463"/>
      <c r="CU185" s="463"/>
      <c r="CV185" s="463"/>
      <c r="CW185" s="463"/>
      <c r="CX185" s="463"/>
      <c r="CY185" s="463"/>
      <c r="CZ185" s="463"/>
      <c r="DA185" s="463"/>
      <c r="DB185" s="463"/>
      <c r="DC185" s="463"/>
      <c r="DD185" s="463"/>
      <c r="DE185" s="463"/>
      <c r="DF185" s="463"/>
      <c r="DG185" s="463"/>
      <c r="DH185" s="463"/>
      <c r="DI185" s="463"/>
      <c r="DJ185" s="463"/>
      <c r="DK185" s="463"/>
      <c r="DL185" s="463"/>
      <c r="DM185" s="463"/>
      <c r="DN185" s="463"/>
      <c r="DO185" s="463"/>
      <c r="DP185" s="463"/>
      <c r="DQ185" s="463"/>
      <c r="DR185" s="463"/>
      <c r="DS185" s="463"/>
      <c r="DT185" s="463"/>
      <c r="DU185" s="463"/>
      <c r="DV185" s="463"/>
      <c r="DW185" s="463"/>
      <c r="DX185" s="463"/>
      <c r="DY185" s="463"/>
      <c r="DZ185" s="463"/>
      <c r="EA185" s="463"/>
      <c r="EB185" s="463"/>
      <c r="EC185" s="463"/>
      <c r="ED185" s="463"/>
      <c r="EE185" s="463"/>
      <c r="EF185" s="463"/>
      <c r="EG185" s="463"/>
      <c r="EH185" s="463"/>
      <c r="EI185" s="463"/>
      <c r="EJ185" s="463"/>
      <c r="EK185" s="463"/>
      <c r="EL185" s="463"/>
      <c r="EM185" s="463"/>
      <c r="EN185" s="463"/>
      <c r="EO185" s="463"/>
      <c r="EP185" s="463"/>
      <c r="EQ185" s="463"/>
      <c r="ER185" s="463"/>
      <c r="ES185" s="463"/>
      <c r="ET185" s="463"/>
      <c r="EU185" s="463"/>
      <c r="EV185" s="463"/>
      <c r="EW185" s="463"/>
      <c r="EX185" s="463"/>
      <c r="EY185" s="463"/>
      <c r="EZ185" s="463"/>
      <c r="FA185" s="463"/>
      <c r="FB185" s="463"/>
      <c r="FC185" s="463"/>
      <c r="FD185" s="463"/>
      <c r="FE185" s="463"/>
      <c r="FF185" s="463"/>
      <c r="FG185" s="463"/>
      <c r="FH185" s="463"/>
      <c r="FI185" s="463"/>
      <c r="FJ185" s="463"/>
      <c r="FK185" s="463"/>
      <c r="FL185" s="463"/>
      <c r="FM185" s="463"/>
      <c r="FN185" s="463"/>
      <c r="FO185" s="463"/>
      <c r="FP185" s="463"/>
      <c r="FQ185" s="463"/>
      <c r="FR185" s="463"/>
      <c r="FS185" s="463"/>
      <c r="FT185" s="463"/>
      <c r="FU185" s="463"/>
      <c r="FV185" s="463"/>
      <c r="FW185" s="463"/>
      <c r="FX185" s="463"/>
      <c r="FY185" s="463"/>
      <c r="FZ185" s="463"/>
      <c r="GA185" s="463"/>
      <c r="GB185" s="463"/>
      <c r="GC185" s="463"/>
      <c r="GD185" s="463"/>
      <c r="GE185" s="463"/>
      <c r="GF185" s="463"/>
      <c r="GG185" s="463"/>
      <c r="GH185" s="463"/>
      <c r="GI185" s="463"/>
      <c r="GJ185" s="463"/>
      <c r="GK185" s="463"/>
      <c r="GL185" s="463"/>
      <c r="GM185" s="463"/>
      <c r="GN185" s="463"/>
      <c r="GO185" s="463"/>
      <c r="GP185" s="463"/>
      <c r="GQ185" s="463"/>
      <c r="GR185" s="463"/>
      <c r="GS185" s="463"/>
      <c r="GT185" s="463"/>
      <c r="GU185" s="463"/>
      <c r="GV185" s="463"/>
      <c r="GW185" s="463"/>
      <c r="GX185" s="463"/>
      <c r="GY185" s="463"/>
      <c r="GZ185" s="463"/>
      <c r="HA185" s="463"/>
      <c r="HB185" s="463"/>
      <c r="HC185" s="463"/>
      <c r="HD185" s="463"/>
      <c r="HE185" s="463"/>
      <c r="HF185" s="463"/>
      <c r="HG185" s="463"/>
      <c r="HH185" s="463"/>
      <c r="HI185" s="463"/>
      <c r="HJ185" s="463"/>
      <c r="HK185" s="463"/>
      <c r="HL185" s="463"/>
      <c r="HM185" s="463"/>
      <c r="HN185" s="463"/>
      <c r="HO185" s="463"/>
      <c r="HP185" s="463"/>
      <c r="HQ185" s="463"/>
      <c r="HR185" s="463"/>
      <c r="HS185" s="463"/>
      <c r="HT185" s="463"/>
      <c r="HU185" s="463"/>
      <c r="HV185" s="463"/>
      <c r="HW185" s="463"/>
      <c r="HX185" s="463"/>
      <c r="HY185" s="463"/>
      <c r="HZ185" s="463"/>
      <c r="IA185" s="463"/>
      <c r="IB185" s="463"/>
      <c r="IC185" s="463"/>
      <c r="ID185" s="463"/>
      <c r="IE185" s="463"/>
      <c r="IF185" s="463"/>
      <c r="IG185" s="463"/>
      <c r="IH185" s="463"/>
      <c r="II185" s="463"/>
      <c r="IJ185" s="463"/>
      <c r="IK185" s="463"/>
      <c r="IL185" s="463"/>
      <c r="IM185" s="463"/>
      <c r="IN185" s="463"/>
      <c r="IO185" s="463"/>
      <c r="IP185" s="463"/>
      <c r="IQ185" s="463"/>
      <c r="IR185" s="463"/>
    </row>
    <row r="186" spans="1:252" ht="11.1" customHeight="1">
      <c r="A186" s="463"/>
      <c r="B186" s="463"/>
      <c r="C186" s="463"/>
      <c r="D186" s="463"/>
      <c r="E186" s="463"/>
      <c r="F186" s="463"/>
      <c r="G186" s="463"/>
      <c r="H186" s="463"/>
      <c r="I186" s="463"/>
      <c r="J186" s="485"/>
      <c r="K186" s="485"/>
      <c r="L186" s="463"/>
      <c r="M186" s="463"/>
      <c r="N186" s="463"/>
      <c r="O186" s="463"/>
      <c r="P186" s="463"/>
      <c r="Q186" s="463"/>
      <c r="R186" s="463"/>
      <c r="S186" s="463"/>
      <c r="T186" s="463"/>
      <c r="U186" s="463"/>
      <c r="V186" s="463"/>
      <c r="W186" s="463"/>
      <c r="X186" s="463"/>
      <c r="Y186" s="463"/>
      <c r="Z186" s="463"/>
      <c r="AA186" s="463"/>
      <c r="AB186" s="463"/>
      <c r="AC186" s="463"/>
      <c r="AD186" s="463"/>
      <c r="AE186" s="463"/>
      <c r="AF186" s="463"/>
      <c r="AG186" s="463"/>
      <c r="AH186" s="463"/>
      <c r="AI186" s="463"/>
      <c r="AJ186" s="463"/>
      <c r="AK186" s="463"/>
      <c r="AL186" s="463"/>
      <c r="AM186" s="463"/>
      <c r="AN186" s="463"/>
      <c r="AO186" s="463"/>
      <c r="AP186" s="463"/>
      <c r="AQ186" s="463"/>
      <c r="AR186" s="463"/>
      <c r="AS186" s="463"/>
      <c r="AT186" s="463"/>
      <c r="AU186" s="463"/>
      <c r="AV186" s="463"/>
      <c r="AW186" s="463"/>
      <c r="AX186" s="463"/>
      <c r="AY186" s="463"/>
      <c r="AZ186" s="463"/>
      <c r="BA186" s="463"/>
      <c r="BB186" s="463"/>
      <c r="BC186" s="463"/>
      <c r="BD186" s="463"/>
      <c r="BE186" s="463"/>
      <c r="BF186" s="463"/>
      <c r="BG186" s="463"/>
      <c r="BH186" s="463"/>
      <c r="BI186" s="463"/>
      <c r="BJ186" s="463"/>
      <c r="BK186" s="463"/>
      <c r="BL186" s="463"/>
      <c r="BM186" s="463"/>
      <c r="BN186" s="463"/>
      <c r="BO186" s="463"/>
      <c r="BP186" s="463"/>
      <c r="BQ186" s="463"/>
      <c r="BR186" s="463"/>
      <c r="BS186" s="463"/>
      <c r="BT186" s="463"/>
      <c r="BU186" s="463"/>
      <c r="BV186" s="463"/>
      <c r="BW186" s="463"/>
      <c r="BX186" s="463"/>
      <c r="BY186" s="463"/>
      <c r="BZ186" s="463"/>
      <c r="CA186" s="463"/>
      <c r="CB186" s="463"/>
      <c r="CC186" s="463"/>
      <c r="CD186" s="463"/>
      <c r="CE186" s="463"/>
      <c r="CF186" s="463"/>
      <c r="CG186" s="463"/>
      <c r="CH186" s="463"/>
      <c r="CI186" s="463"/>
      <c r="CJ186" s="463"/>
      <c r="CK186" s="463"/>
      <c r="CL186" s="463"/>
      <c r="CM186" s="463"/>
      <c r="CN186" s="463"/>
      <c r="CO186" s="463"/>
      <c r="CP186" s="463"/>
      <c r="CQ186" s="463"/>
      <c r="CR186" s="463"/>
      <c r="CS186" s="463"/>
      <c r="CT186" s="463"/>
      <c r="CU186" s="463"/>
      <c r="CV186" s="463"/>
      <c r="CW186" s="463"/>
      <c r="CX186" s="463"/>
      <c r="CY186" s="463"/>
      <c r="CZ186" s="463"/>
      <c r="DA186" s="463"/>
      <c r="DB186" s="463"/>
      <c r="DC186" s="463"/>
      <c r="DD186" s="463"/>
      <c r="DE186" s="463"/>
      <c r="DF186" s="463"/>
      <c r="DG186" s="463"/>
      <c r="DH186" s="463"/>
      <c r="DI186" s="463"/>
      <c r="DJ186" s="463"/>
      <c r="DK186" s="463"/>
      <c r="DL186" s="463"/>
      <c r="DM186" s="463"/>
      <c r="DN186" s="463"/>
      <c r="DO186" s="463"/>
      <c r="DP186" s="463"/>
      <c r="DQ186" s="463"/>
      <c r="DR186" s="463"/>
      <c r="DS186" s="463"/>
      <c r="DT186" s="463"/>
      <c r="DU186" s="463"/>
      <c r="DV186" s="463"/>
      <c r="DW186" s="463"/>
      <c r="DX186" s="463"/>
      <c r="DY186" s="463"/>
      <c r="DZ186" s="463"/>
      <c r="EA186" s="463"/>
      <c r="EB186" s="463"/>
      <c r="EC186" s="463"/>
      <c r="ED186" s="463"/>
      <c r="EE186" s="463"/>
      <c r="EF186" s="463"/>
      <c r="EG186" s="463"/>
      <c r="EH186" s="463"/>
      <c r="EI186" s="463"/>
      <c r="EJ186" s="463"/>
      <c r="EK186" s="463"/>
      <c r="EL186" s="463"/>
      <c r="EM186" s="463"/>
      <c r="EN186" s="463"/>
      <c r="EO186" s="463"/>
      <c r="EP186" s="463"/>
      <c r="EQ186" s="463"/>
      <c r="ER186" s="463"/>
      <c r="ES186" s="463"/>
      <c r="ET186" s="463"/>
      <c r="EU186" s="463"/>
      <c r="EV186" s="463"/>
      <c r="EW186" s="463"/>
      <c r="EX186" s="463"/>
      <c r="EY186" s="463"/>
      <c r="EZ186" s="463"/>
      <c r="FA186" s="463"/>
      <c r="FB186" s="463"/>
      <c r="FC186" s="463"/>
      <c r="FD186" s="463"/>
      <c r="FE186" s="463"/>
      <c r="FF186" s="463"/>
      <c r="FG186" s="463"/>
      <c r="FH186" s="463"/>
      <c r="FI186" s="463"/>
      <c r="FJ186" s="463"/>
      <c r="FK186" s="463"/>
      <c r="FL186" s="463"/>
      <c r="FM186" s="463"/>
      <c r="FN186" s="463"/>
      <c r="FO186" s="463"/>
      <c r="FP186" s="463"/>
      <c r="FQ186" s="463"/>
      <c r="FR186" s="463"/>
      <c r="FS186" s="463"/>
      <c r="FT186" s="463"/>
      <c r="FU186" s="463"/>
      <c r="FV186" s="463"/>
      <c r="FW186" s="463"/>
      <c r="FX186" s="463"/>
      <c r="FY186" s="463"/>
      <c r="FZ186" s="463"/>
      <c r="GA186" s="463"/>
      <c r="GB186" s="463"/>
      <c r="GC186" s="463"/>
      <c r="GD186" s="463"/>
      <c r="GE186" s="463"/>
      <c r="GF186" s="463"/>
      <c r="GG186" s="463"/>
      <c r="GH186" s="463"/>
      <c r="GI186" s="463"/>
      <c r="GJ186" s="463"/>
      <c r="GK186" s="463"/>
      <c r="GL186" s="463"/>
      <c r="GM186" s="463"/>
      <c r="GN186" s="463"/>
      <c r="GO186" s="463"/>
      <c r="GP186" s="463"/>
      <c r="GQ186" s="463"/>
      <c r="GR186" s="463"/>
      <c r="GS186" s="463"/>
      <c r="GT186" s="463"/>
      <c r="GU186" s="463"/>
      <c r="GV186" s="463"/>
      <c r="GW186" s="463"/>
      <c r="GX186" s="463"/>
      <c r="GY186" s="463"/>
      <c r="GZ186" s="463"/>
      <c r="HA186" s="463"/>
      <c r="HB186" s="463"/>
      <c r="HC186" s="463"/>
      <c r="HD186" s="463"/>
      <c r="HE186" s="463"/>
      <c r="HF186" s="463"/>
      <c r="HG186" s="463"/>
      <c r="HH186" s="463"/>
      <c r="HI186" s="463"/>
      <c r="HJ186" s="463"/>
      <c r="HK186" s="463"/>
      <c r="HL186" s="463"/>
      <c r="HM186" s="463"/>
      <c r="HN186" s="463"/>
      <c r="HO186" s="463"/>
      <c r="HP186" s="463"/>
      <c r="HQ186" s="463"/>
      <c r="HR186" s="463"/>
      <c r="HS186" s="463"/>
      <c r="HT186" s="463"/>
      <c r="HU186" s="463"/>
      <c r="HV186" s="463"/>
      <c r="HW186" s="463"/>
      <c r="HX186" s="463"/>
      <c r="HY186" s="463"/>
      <c r="HZ186" s="463"/>
      <c r="IA186" s="463"/>
      <c r="IB186" s="463"/>
      <c r="IC186" s="463"/>
      <c r="ID186" s="463"/>
      <c r="IE186" s="463"/>
      <c r="IF186" s="463"/>
      <c r="IG186" s="463"/>
      <c r="IH186" s="463"/>
      <c r="II186" s="463"/>
      <c r="IJ186" s="463"/>
      <c r="IK186" s="463"/>
      <c r="IL186" s="463"/>
      <c r="IM186" s="463"/>
      <c r="IN186" s="463"/>
      <c r="IO186" s="463"/>
      <c r="IP186" s="463"/>
      <c r="IQ186" s="463"/>
      <c r="IR186" s="463"/>
    </row>
    <row r="187" spans="1:252" ht="11.1" customHeight="1">
      <c r="A187" s="463"/>
      <c r="B187" s="463"/>
      <c r="C187" s="463"/>
      <c r="D187" s="463"/>
      <c r="E187" s="463"/>
      <c r="F187" s="463"/>
      <c r="G187" s="463"/>
      <c r="H187" s="463"/>
      <c r="I187" s="463"/>
      <c r="J187" s="485"/>
      <c r="K187" s="485"/>
      <c r="L187" s="463"/>
      <c r="M187" s="463"/>
      <c r="N187" s="463"/>
      <c r="O187" s="463"/>
      <c r="P187" s="463"/>
      <c r="Q187" s="463"/>
      <c r="R187" s="463"/>
      <c r="S187" s="463"/>
      <c r="T187" s="463"/>
      <c r="U187" s="463"/>
      <c r="V187" s="463"/>
      <c r="W187" s="463"/>
      <c r="X187" s="463"/>
      <c r="Y187" s="463"/>
      <c r="Z187" s="463"/>
      <c r="AA187" s="463"/>
      <c r="AB187" s="463"/>
      <c r="AC187" s="463"/>
      <c r="AD187" s="463"/>
      <c r="AE187" s="463"/>
      <c r="AF187" s="463"/>
      <c r="AG187" s="463"/>
      <c r="AH187" s="463"/>
      <c r="AI187" s="463"/>
      <c r="AJ187" s="463"/>
      <c r="AK187" s="463"/>
      <c r="AL187" s="463"/>
      <c r="AM187" s="463"/>
      <c r="AN187" s="463"/>
      <c r="AO187" s="463"/>
      <c r="AP187" s="463"/>
      <c r="AQ187" s="463"/>
      <c r="AR187" s="463"/>
      <c r="AS187" s="463"/>
      <c r="AT187" s="463"/>
      <c r="AU187" s="463"/>
      <c r="AV187" s="463"/>
      <c r="AW187" s="463"/>
      <c r="AX187" s="463"/>
      <c r="AY187" s="463"/>
      <c r="AZ187" s="463"/>
      <c r="BA187" s="463"/>
      <c r="BB187" s="463"/>
      <c r="BC187" s="463"/>
      <c r="BD187" s="463"/>
      <c r="BE187" s="463"/>
      <c r="BF187" s="463"/>
      <c r="BG187" s="463"/>
      <c r="BH187" s="463"/>
      <c r="BI187" s="463"/>
      <c r="BJ187" s="463"/>
      <c r="BK187" s="463"/>
      <c r="BL187" s="463"/>
      <c r="BM187" s="463"/>
      <c r="BN187" s="463"/>
      <c r="BO187" s="463"/>
      <c r="BP187" s="463"/>
      <c r="BQ187" s="463"/>
      <c r="BR187" s="463"/>
      <c r="BS187" s="463"/>
      <c r="BT187" s="463"/>
      <c r="BU187" s="463"/>
      <c r="BV187" s="463"/>
      <c r="BW187" s="463"/>
      <c r="BX187" s="463"/>
      <c r="BY187" s="463"/>
      <c r="BZ187" s="463"/>
      <c r="CA187" s="463"/>
      <c r="CB187" s="463"/>
      <c r="CC187" s="463"/>
      <c r="CD187" s="463"/>
      <c r="CE187" s="463"/>
      <c r="CF187" s="463"/>
      <c r="CG187" s="463"/>
      <c r="CH187" s="463"/>
      <c r="CI187" s="463"/>
      <c r="CJ187" s="463"/>
      <c r="CK187" s="463"/>
      <c r="CL187" s="463"/>
      <c r="CM187" s="463"/>
      <c r="CN187" s="463"/>
      <c r="CO187" s="463"/>
      <c r="CP187" s="463"/>
      <c r="CQ187" s="463"/>
      <c r="CR187" s="463"/>
      <c r="CS187" s="463"/>
      <c r="CT187" s="463"/>
      <c r="CU187" s="463"/>
      <c r="CV187" s="463"/>
      <c r="CW187" s="463"/>
      <c r="CX187" s="463"/>
      <c r="CY187" s="463"/>
      <c r="CZ187" s="463"/>
      <c r="DA187" s="463"/>
      <c r="DB187" s="463"/>
      <c r="DC187" s="463"/>
      <c r="DD187" s="463"/>
      <c r="DE187" s="463"/>
      <c r="DF187" s="463"/>
      <c r="DG187" s="463"/>
      <c r="DH187" s="463"/>
      <c r="DI187" s="463"/>
      <c r="DJ187" s="463"/>
      <c r="DK187" s="463"/>
      <c r="DL187" s="463"/>
      <c r="DM187" s="463"/>
      <c r="DN187" s="463"/>
      <c r="DO187" s="463"/>
      <c r="DP187" s="463"/>
      <c r="DQ187" s="463"/>
      <c r="DR187" s="463"/>
      <c r="DS187" s="463"/>
      <c r="DT187" s="463"/>
      <c r="DU187" s="463"/>
      <c r="DV187" s="463"/>
      <c r="DW187" s="463"/>
      <c r="DX187" s="463"/>
      <c r="DY187" s="463"/>
      <c r="DZ187" s="463"/>
      <c r="EA187" s="463"/>
      <c r="EB187" s="463"/>
      <c r="EC187" s="463"/>
      <c r="ED187" s="463"/>
      <c r="EE187" s="463"/>
      <c r="EF187" s="463"/>
      <c r="EG187" s="463"/>
      <c r="EH187" s="463"/>
      <c r="EI187" s="463"/>
      <c r="EJ187" s="463"/>
      <c r="EK187" s="463"/>
      <c r="EL187" s="463"/>
      <c r="EM187" s="463"/>
      <c r="EN187" s="463"/>
      <c r="EO187" s="463"/>
      <c r="EP187" s="463"/>
      <c r="EQ187" s="463"/>
      <c r="ER187" s="463"/>
      <c r="ES187" s="463"/>
      <c r="ET187" s="463"/>
      <c r="EU187" s="463"/>
      <c r="EV187" s="463"/>
      <c r="EW187" s="463"/>
      <c r="EX187" s="463"/>
      <c r="EY187" s="463"/>
      <c r="EZ187" s="463"/>
      <c r="FA187" s="463"/>
      <c r="FB187" s="463"/>
      <c r="FC187" s="463"/>
      <c r="FD187" s="463"/>
      <c r="FE187" s="463"/>
      <c r="FF187" s="463"/>
      <c r="FG187" s="463"/>
      <c r="FH187" s="463"/>
      <c r="FI187" s="463"/>
      <c r="FJ187" s="463"/>
      <c r="FK187" s="463"/>
      <c r="FL187" s="463"/>
      <c r="FM187" s="463"/>
      <c r="FN187" s="463"/>
      <c r="FO187" s="463"/>
      <c r="FP187" s="463"/>
      <c r="FQ187" s="463"/>
      <c r="FR187" s="463"/>
      <c r="FS187" s="463"/>
      <c r="FT187" s="463"/>
      <c r="FU187" s="463"/>
      <c r="FV187" s="463"/>
      <c r="FW187" s="463"/>
      <c r="FX187" s="463"/>
      <c r="FY187" s="463"/>
      <c r="FZ187" s="463"/>
      <c r="GA187" s="463"/>
      <c r="GB187" s="463"/>
      <c r="GC187" s="463"/>
      <c r="GD187" s="463"/>
      <c r="GE187" s="463"/>
      <c r="GF187" s="463"/>
      <c r="GG187" s="463"/>
      <c r="GH187" s="463"/>
      <c r="GI187" s="463"/>
      <c r="GJ187" s="463"/>
      <c r="GK187" s="463"/>
      <c r="GL187" s="463"/>
      <c r="GM187" s="463"/>
      <c r="GN187" s="463"/>
      <c r="GO187" s="463"/>
      <c r="GP187" s="463"/>
      <c r="GQ187" s="463"/>
      <c r="GR187" s="463"/>
      <c r="GS187" s="463"/>
      <c r="GT187" s="463"/>
      <c r="GU187" s="463"/>
      <c r="GV187" s="463"/>
      <c r="GW187" s="463"/>
      <c r="GX187" s="463"/>
      <c r="GY187" s="463"/>
      <c r="GZ187" s="463"/>
      <c r="HA187" s="463"/>
      <c r="HB187" s="463"/>
      <c r="HC187" s="463"/>
      <c r="HD187" s="463"/>
      <c r="HE187" s="463"/>
      <c r="HF187" s="463"/>
      <c r="HG187" s="463"/>
      <c r="HH187" s="463"/>
      <c r="HI187" s="463"/>
      <c r="HJ187" s="463"/>
      <c r="HK187" s="463"/>
      <c r="HL187" s="463"/>
      <c r="HM187" s="463"/>
      <c r="HN187" s="463"/>
      <c r="HO187" s="463"/>
      <c r="HP187" s="463"/>
      <c r="HQ187" s="463"/>
      <c r="HR187" s="463"/>
      <c r="HS187" s="463"/>
      <c r="HT187" s="463"/>
      <c r="HU187" s="463"/>
      <c r="HV187" s="463"/>
      <c r="HW187" s="463"/>
      <c r="HX187" s="463"/>
      <c r="HY187" s="463"/>
      <c r="HZ187" s="463"/>
      <c r="IA187" s="463"/>
      <c r="IB187" s="463"/>
      <c r="IC187" s="463"/>
      <c r="ID187" s="463"/>
      <c r="IE187" s="463"/>
      <c r="IF187" s="463"/>
      <c r="IG187" s="463"/>
      <c r="IH187" s="463"/>
      <c r="II187" s="463"/>
      <c r="IJ187" s="463"/>
      <c r="IK187" s="463"/>
      <c r="IL187" s="463"/>
      <c r="IM187" s="463"/>
      <c r="IN187" s="463"/>
      <c r="IO187" s="463"/>
      <c r="IP187" s="463"/>
      <c r="IQ187" s="463"/>
      <c r="IR187" s="463"/>
    </row>
    <row r="188" spans="1:252" ht="11.1" customHeight="1">
      <c r="A188" s="463"/>
      <c r="B188" s="463"/>
      <c r="C188" s="463"/>
      <c r="D188" s="463"/>
      <c r="E188" s="463"/>
      <c r="F188" s="463"/>
      <c r="G188" s="463"/>
      <c r="H188" s="463"/>
      <c r="I188" s="463"/>
      <c r="J188" s="485"/>
      <c r="K188" s="485"/>
      <c r="L188" s="463"/>
      <c r="M188" s="463"/>
      <c r="N188" s="463"/>
      <c r="O188" s="463"/>
      <c r="P188" s="463"/>
      <c r="Q188" s="463"/>
      <c r="R188" s="463"/>
      <c r="S188" s="463"/>
      <c r="T188" s="463"/>
      <c r="U188" s="463"/>
      <c r="V188" s="463"/>
      <c r="W188" s="463"/>
      <c r="X188" s="463"/>
      <c r="Y188" s="463"/>
      <c r="Z188" s="463"/>
      <c r="AA188" s="463"/>
      <c r="AB188" s="463"/>
      <c r="AC188" s="463"/>
      <c r="AD188" s="463"/>
      <c r="AE188" s="463"/>
      <c r="AF188" s="463"/>
      <c r="AG188" s="463"/>
      <c r="AH188" s="463"/>
      <c r="AI188" s="463"/>
      <c r="AJ188" s="463"/>
      <c r="AK188" s="463"/>
      <c r="AL188" s="463"/>
      <c r="AM188" s="463"/>
      <c r="AN188" s="463"/>
      <c r="AO188" s="463"/>
      <c r="AP188" s="463"/>
      <c r="AQ188" s="463"/>
      <c r="AR188" s="463"/>
      <c r="AS188" s="463"/>
      <c r="AT188" s="463"/>
      <c r="AU188" s="463"/>
      <c r="AV188" s="463"/>
      <c r="AW188" s="463"/>
      <c r="AX188" s="463"/>
      <c r="AY188" s="463"/>
      <c r="AZ188" s="463"/>
      <c r="BA188" s="463"/>
      <c r="BB188" s="463"/>
      <c r="BC188" s="463"/>
      <c r="BD188" s="463"/>
      <c r="BE188" s="463"/>
      <c r="BF188" s="463"/>
      <c r="BG188" s="463"/>
      <c r="BH188" s="463"/>
      <c r="BI188" s="463"/>
      <c r="BJ188" s="463"/>
      <c r="BK188" s="463"/>
      <c r="BL188" s="463"/>
      <c r="BM188" s="463"/>
      <c r="BN188" s="463"/>
      <c r="BO188" s="463"/>
      <c r="BP188" s="463"/>
      <c r="BQ188" s="463"/>
      <c r="BR188" s="463"/>
      <c r="BS188" s="463"/>
      <c r="BT188" s="463"/>
      <c r="BU188" s="463"/>
      <c r="BV188" s="463"/>
      <c r="BW188" s="463"/>
      <c r="BX188" s="463"/>
      <c r="BY188" s="463"/>
      <c r="BZ188" s="463"/>
      <c r="CA188" s="463"/>
      <c r="CB188" s="463"/>
      <c r="CC188" s="463"/>
      <c r="CD188" s="463"/>
      <c r="CE188" s="463"/>
      <c r="CF188" s="463"/>
      <c r="CG188" s="463"/>
      <c r="CH188" s="463"/>
      <c r="CI188" s="463"/>
      <c r="CJ188" s="463"/>
      <c r="CK188" s="463"/>
      <c r="CL188" s="463"/>
      <c r="CM188" s="463"/>
      <c r="CN188" s="463"/>
      <c r="CO188" s="463"/>
      <c r="CP188" s="463"/>
      <c r="CQ188" s="463"/>
      <c r="CR188" s="463"/>
      <c r="CS188" s="463"/>
      <c r="CT188" s="463"/>
      <c r="CU188" s="463"/>
      <c r="CV188" s="463"/>
      <c r="CW188" s="463"/>
      <c r="CX188" s="463"/>
      <c r="CY188" s="463"/>
      <c r="CZ188" s="463"/>
      <c r="DA188" s="463"/>
      <c r="DB188" s="463"/>
      <c r="DC188" s="463"/>
      <c r="DD188" s="463"/>
      <c r="DE188" s="463"/>
      <c r="DF188" s="463"/>
      <c r="DG188" s="463"/>
      <c r="DH188" s="463"/>
      <c r="DI188" s="463"/>
      <c r="DJ188" s="463"/>
      <c r="DK188" s="463"/>
      <c r="DL188" s="463"/>
      <c r="DM188" s="463"/>
      <c r="DN188" s="463"/>
      <c r="DO188" s="463"/>
      <c r="DP188" s="463"/>
      <c r="DQ188" s="463"/>
      <c r="DR188" s="463"/>
      <c r="DS188" s="463"/>
      <c r="DT188" s="463"/>
      <c r="DU188" s="463"/>
      <c r="DV188" s="463"/>
      <c r="DW188" s="463"/>
      <c r="DX188" s="463"/>
      <c r="DY188" s="463"/>
      <c r="DZ188" s="463"/>
      <c r="EA188" s="463"/>
      <c r="EB188" s="463"/>
      <c r="EC188" s="463"/>
      <c r="ED188" s="463"/>
      <c r="EE188" s="463"/>
      <c r="EF188" s="463"/>
      <c r="EG188" s="463"/>
      <c r="EH188" s="463"/>
      <c r="EI188" s="463"/>
      <c r="EJ188" s="463"/>
      <c r="EK188" s="463"/>
      <c r="EL188" s="463"/>
      <c r="EM188" s="463"/>
      <c r="EN188" s="463"/>
      <c r="EO188" s="463"/>
      <c r="EP188" s="463"/>
      <c r="EQ188" s="463"/>
      <c r="ER188" s="463"/>
      <c r="ES188" s="463"/>
      <c r="ET188" s="463"/>
      <c r="EU188" s="463"/>
      <c r="EV188" s="463"/>
      <c r="EW188" s="463"/>
      <c r="EX188" s="463"/>
      <c r="EY188" s="463"/>
      <c r="EZ188" s="463"/>
      <c r="FA188" s="463"/>
      <c r="FB188" s="463"/>
      <c r="FC188" s="463"/>
      <c r="FD188" s="463"/>
      <c r="FE188" s="463"/>
      <c r="FF188" s="463"/>
      <c r="FG188" s="463"/>
      <c r="FH188" s="463"/>
      <c r="FI188" s="463"/>
      <c r="FJ188" s="463"/>
      <c r="FK188" s="463"/>
      <c r="FL188" s="463"/>
      <c r="FM188" s="463"/>
      <c r="FN188" s="463"/>
      <c r="FO188" s="463"/>
      <c r="FP188" s="463"/>
      <c r="FQ188" s="463"/>
      <c r="FR188" s="463"/>
      <c r="FS188" s="463"/>
      <c r="FT188" s="463"/>
      <c r="FU188" s="463"/>
      <c r="FV188" s="463"/>
      <c r="FW188" s="463"/>
      <c r="FX188" s="463"/>
      <c r="FY188" s="463"/>
      <c r="FZ188" s="463"/>
      <c r="GA188" s="463"/>
      <c r="GB188" s="463"/>
      <c r="GC188" s="463"/>
      <c r="GD188" s="463"/>
      <c r="GE188" s="463"/>
      <c r="GF188" s="463"/>
      <c r="GG188" s="463"/>
      <c r="GH188" s="463"/>
      <c r="GI188" s="463"/>
      <c r="GJ188" s="463"/>
      <c r="GK188" s="463"/>
      <c r="GL188" s="463"/>
      <c r="GM188" s="463"/>
      <c r="GN188" s="463"/>
      <c r="GO188" s="463"/>
      <c r="GP188" s="463"/>
      <c r="GQ188" s="463"/>
      <c r="GR188" s="463"/>
      <c r="GS188" s="463"/>
      <c r="GT188" s="463"/>
      <c r="GU188" s="463"/>
      <c r="GV188" s="463"/>
      <c r="GW188" s="463"/>
      <c r="GX188" s="463"/>
      <c r="GY188" s="463"/>
      <c r="GZ188" s="463"/>
      <c r="HA188" s="463"/>
      <c r="HB188" s="463"/>
      <c r="HC188" s="463"/>
      <c r="HD188" s="463"/>
      <c r="HE188" s="463"/>
      <c r="HF188" s="463"/>
      <c r="HG188" s="463"/>
      <c r="HH188" s="463"/>
      <c r="HI188" s="463"/>
      <c r="HJ188" s="463"/>
      <c r="HK188" s="463"/>
      <c r="HL188" s="463"/>
      <c r="HM188" s="463"/>
      <c r="HN188" s="463"/>
      <c r="HO188" s="463"/>
      <c r="HP188" s="463"/>
      <c r="HQ188" s="463"/>
      <c r="HR188" s="463"/>
      <c r="HS188" s="463"/>
      <c r="HT188" s="463"/>
      <c r="HU188" s="463"/>
      <c r="HV188" s="463"/>
      <c r="HW188" s="463"/>
      <c r="HX188" s="463"/>
      <c r="HY188" s="463"/>
      <c r="HZ188" s="463"/>
      <c r="IA188" s="463"/>
      <c r="IB188" s="463"/>
      <c r="IC188" s="463"/>
      <c r="ID188" s="463"/>
      <c r="IE188" s="463"/>
      <c r="IF188" s="463"/>
      <c r="IG188" s="463"/>
      <c r="IH188" s="463"/>
      <c r="II188" s="463"/>
      <c r="IJ188" s="463"/>
      <c r="IK188" s="463"/>
      <c r="IL188" s="463"/>
      <c r="IM188" s="463"/>
      <c r="IN188" s="463"/>
      <c r="IO188" s="463"/>
      <c r="IP188" s="463"/>
      <c r="IQ188" s="463"/>
      <c r="IR188" s="463"/>
    </row>
    <row r="189" spans="1:252" ht="11.1" customHeight="1">
      <c r="A189" s="463"/>
      <c r="B189" s="463"/>
      <c r="C189" s="463"/>
      <c r="D189" s="463"/>
      <c r="E189" s="463"/>
      <c r="F189" s="463"/>
      <c r="G189" s="463"/>
      <c r="H189" s="463"/>
      <c r="I189" s="463"/>
      <c r="J189" s="485"/>
      <c r="K189" s="485"/>
      <c r="L189" s="463"/>
      <c r="M189" s="463"/>
      <c r="N189" s="463"/>
      <c r="O189" s="463"/>
      <c r="P189" s="463"/>
      <c r="Q189" s="463"/>
      <c r="R189" s="463"/>
      <c r="S189" s="463"/>
      <c r="T189" s="463"/>
      <c r="U189" s="463"/>
      <c r="V189" s="463"/>
      <c r="W189" s="463"/>
      <c r="X189" s="463"/>
      <c r="Y189" s="463"/>
      <c r="Z189" s="463"/>
      <c r="AA189" s="463"/>
      <c r="AB189" s="463"/>
      <c r="AC189" s="463"/>
      <c r="AD189" s="463"/>
      <c r="AE189" s="463"/>
      <c r="AF189" s="463"/>
      <c r="AG189" s="463"/>
      <c r="AH189" s="463"/>
      <c r="AI189" s="463"/>
      <c r="AJ189" s="463"/>
      <c r="AK189" s="463"/>
      <c r="AL189" s="463"/>
      <c r="AM189" s="463"/>
      <c r="AN189" s="463"/>
      <c r="AO189" s="463"/>
      <c r="AP189" s="463"/>
      <c r="AQ189" s="463"/>
      <c r="AR189" s="463"/>
      <c r="AS189" s="463"/>
      <c r="AT189" s="463"/>
      <c r="AU189" s="463"/>
      <c r="AV189" s="463"/>
      <c r="AW189" s="463"/>
      <c r="AX189" s="463"/>
      <c r="AY189" s="463"/>
      <c r="AZ189" s="463"/>
      <c r="BA189" s="463"/>
      <c r="BB189" s="463"/>
      <c r="BC189" s="463"/>
      <c r="BD189" s="463"/>
      <c r="BE189" s="463"/>
      <c r="BF189" s="463"/>
      <c r="BG189" s="463"/>
      <c r="BH189" s="463"/>
      <c r="BI189" s="463"/>
      <c r="BJ189" s="463"/>
      <c r="BK189" s="463"/>
      <c r="BL189" s="463"/>
      <c r="BM189" s="463"/>
      <c r="BN189" s="463"/>
      <c r="BO189" s="463"/>
      <c r="BP189" s="463"/>
      <c r="BQ189" s="463"/>
      <c r="BR189" s="463"/>
      <c r="BS189" s="463"/>
      <c r="BT189" s="463"/>
      <c r="BU189" s="463"/>
      <c r="BV189" s="463"/>
      <c r="BW189" s="463"/>
      <c r="BX189" s="463"/>
      <c r="BY189" s="463"/>
      <c r="BZ189" s="463"/>
      <c r="CA189" s="463"/>
      <c r="CB189" s="463"/>
      <c r="CC189" s="463"/>
      <c r="CD189" s="463"/>
      <c r="CE189" s="463"/>
      <c r="CF189" s="463"/>
      <c r="CG189" s="463"/>
      <c r="CH189" s="463"/>
      <c r="CI189" s="463"/>
      <c r="CJ189" s="463"/>
      <c r="CK189" s="463"/>
      <c r="CL189" s="463"/>
      <c r="CM189" s="463"/>
      <c r="CN189" s="463"/>
      <c r="CO189" s="463"/>
      <c r="CP189" s="463"/>
      <c r="CQ189" s="463"/>
      <c r="CR189" s="463"/>
      <c r="CS189" s="463"/>
      <c r="CT189" s="463"/>
      <c r="CU189" s="463"/>
      <c r="CV189" s="463"/>
      <c r="CW189" s="463"/>
      <c r="CX189" s="463"/>
      <c r="CY189" s="463"/>
      <c r="CZ189" s="463"/>
      <c r="DA189" s="463"/>
      <c r="DB189" s="463"/>
      <c r="DC189" s="463"/>
      <c r="DD189" s="463"/>
      <c r="DE189" s="463"/>
      <c r="DF189" s="463"/>
      <c r="DG189" s="463"/>
      <c r="DH189" s="463"/>
      <c r="DI189" s="463"/>
      <c r="DJ189" s="463"/>
      <c r="DK189" s="463"/>
      <c r="DL189" s="463"/>
      <c r="DM189" s="463"/>
      <c r="DN189" s="463"/>
      <c r="DO189" s="463"/>
      <c r="DP189" s="463"/>
      <c r="DQ189" s="463"/>
      <c r="DR189" s="463"/>
      <c r="DS189" s="463"/>
      <c r="DT189" s="463"/>
      <c r="DU189" s="463"/>
      <c r="DV189" s="463"/>
      <c r="DW189" s="463"/>
      <c r="DX189" s="463"/>
      <c r="DY189" s="463"/>
      <c r="DZ189" s="463"/>
      <c r="EA189" s="463"/>
      <c r="EB189" s="463"/>
      <c r="EC189" s="463"/>
      <c r="ED189" s="463"/>
      <c r="EE189" s="463"/>
      <c r="EF189" s="463"/>
      <c r="EG189" s="463"/>
      <c r="EH189" s="463"/>
      <c r="EI189" s="463"/>
      <c r="EJ189" s="463"/>
      <c r="EK189" s="463"/>
      <c r="EL189" s="463"/>
      <c r="EM189" s="463"/>
      <c r="EN189" s="463"/>
      <c r="EO189" s="463"/>
      <c r="EP189" s="463"/>
      <c r="EQ189" s="463"/>
      <c r="ER189" s="463"/>
      <c r="ES189" s="463"/>
      <c r="ET189" s="463"/>
      <c r="EU189" s="463"/>
      <c r="EV189" s="463"/>
      <c r="EW189" s="463"/>
      <c r="EX189" s="463"/>
      <c r="EY189" s="463"/>
      <c r="EZ189" s="463"/>
      <c r="FA189" s="463"/>
      <c r="FB189" s="463"/>
      <c r="FC189" s="463"/>
      <c r="FD189" s="463"/>
      <c r="FE189" s="463"/>
      <c r="FF189" s="463"/>
      <c r="FG189" s="463"/>
      <c r="FH189" s="463"/>
      <c r="FI189" s="463"/>
      <c r="FJ189" s="463"/>
      <c r="FK189" s="463"/>
      <c r="FL189" s="463"/>
      <c r="FM189" s="463"/>
      <c r="FN189" s="463"/>
      <c r="FO189" s="463"/>
      <c r="FP189" s="463"/>
      <c r="FQ189" s="463"/>
      <c r="FR189" s="463"/>
      <c r="FS189" s="463"/>
      <c r="FT189" s="463"/>
      <c r="FU189" s="463"/>
      <c r="FV189" s="463"/>
      <c r="FW189" s="463"/>
      <c r="FX189" s="463"/>
      <c r="FY189" s="463"/>
      <c r="FZ189" s="463"/>
      <c r="GA189" s="463"/>
      <c r="GB189" s="463"/>
      <c r="GC189" s="463"/>
      <c r="GD189" s="463"/>
      <c r="GE189" s="463"/>
      <c r="GF189" s="463"/>
      <c r="GG189" s="463"/>
      <c r="GH189" s="463"/>
      <c r="GI189" s="463"/>
      <c r="GJ189" s="463"/>
      <c r="GK189" s="463"/>
      <c r="GL189" s="463"/>
      <c r="GM189" s="463"/>
      <c r="GN189" s="463"/>
      <c r="GO189" s="463"/>
      <c r="GP189" s="463"/>
      <c r="GQ189" s="463"/>
      <c r="GR189" s="463"/>
      <c r="GS189" s="463"/>
      <c r="GT189" s="463"/>
      <c r="GU189" s="463"/>
      <c r="GV189" s="463"/>
      <c r="GW189" s="463"/>
      <c r="GX189" s="463"/>
      <c r="GY189" s="463"/>
      <c r="GZ189" s="463"/>
      <c r="HA189" s="463"/>
      <c r="HB189" s="463"/>
      <c r="HC189" s="463"/>
      <c r="HD189" s="463"/>
      <c r="HE189" s="463"/>
      <c r="HF189" s="463"/>
      <c r="HG189" s="463"/>
      <c r="HH189" s="463"/>
      <c r="HI189" s="463"/>
      <c r="HJ189" s="463"/>
      <c r="HK189" s="463"/>
      <c r="HL189" s="463"/>
      <c r="HM189" s="463"/>
      <c r="HN189" s="463"/>
      <c r="HO189" s="463"/>
      <c r="HP189" s="463"/>
      <c r="HQ189" s="463"/>
      <c r="HR189" s="463"/>
      <c r="HS189" s="463"/>
      <c r="HT189" s="463"/>
      <c r="HU189" s="463"/>
      <c r="HV189" s="463"/>
      <c r="HW189" s="463"/>
      <c r="HX189" s="463"/>
      <c r="HY189" s="463"/>
      <c r="HZ189" s="463"/>
      <c r="IA189" s="463"/>
      <c r="IB189" s="463"/>
      <c r="IC189" s="463"/>
      <c r="ID189" s="463"/>
      <c r="IE189" s="463"/>
      <c r="IF189" s="463"/>
      <c r="IG189" s="463"/>
      <c r="IH189" s="463"/>
      <c r="II189" s="463"/>
      <c r="IJ189" s="463"/>
      <c r="IK189" s="463"/>
      <c r="IL189" s="463"/>
      <c r="IM189" s="463"/>
      <c r="IN189" s="463"/>
      <c r="IO189" s="463"/>
      <c r="IP189" s="463"/>
      <c r="IQ189" s="463"/>
      <c r="IR189" s="463"/>
    </row>
  </sheetData>
  <mergeCells count="6">
    <mergeCell ref="A7:A9"/>
    <mergeCell ref="B7:D7"/>
    <mergeCell ref="F7:H7"/>
    <mergeCell ref="A60:A62"/>
    <mergeCell ref="B60:D60"/>
    <mergeCell ref="F60:H60"/>
  </mergeCells>
  <phoneticPr fontId="54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R109"/>
  <sheetViews>
    <sheetView showGridLines="0" zoomScaleNormal="100" workbookViewId="0">
      <pane ySplit="1" topLeftCell="A2" activePane="bottomLeft" state="frozen"/>
      <selection sqref="A1:B1"/>
      <selection pane="bottomLeft" sqref="A1:B1"/>
    </sheetView>
  </sheetViews>
  <sheetFormatPr baseColWidth="10" defaultRowHeight="11.1" customHeight="1"/>
  <cols>
    <col min="1" max="1" width="6.7109375" style="501" customWidth="1"/>
    <col min="2" max="2" width="9.140625" style="502" customWidth="1"/>
    <col min="3" max="3" width="8.85546875" style="502" customWidth="1"/>
    <col min="4" max="4" width="9.140625" style="502" customWidth="1"/>
    <col min="5" max="5" width="5.42578125" style="502" customWidth="1"/>
    <col min="6" max="8" width="9.5703125" style="502" customWidth="1"/>
    <col min="9" max="9" width="1.85546875" style="502" customWidth="1"/>
    <col min="10" max="10" width="11.42578125" style="502"/>
    <col min="11" max="11" width="2.140625" style="502" customWidth="1"/>
    <col min="12" max="12" width="9" style="502" customWidth="1"/>
    <col min="13" max="252" width="11.42578125" style="502"/>
    <col min="253" max="16384" width="11.42578125" style="487"/>
  </cols>
  <sheetData>
    <row r="1" spans="1:12" ht="24.75" customHeight="1"/>
    <row r="2" spans="1:12" ht="12.75" customHeight="1">
      <c r="A2" s="753" t="s">
        <v>147</v>
      </c>
      <c r="B2" s="486"/>
      <c r="C2" s="486"/>
      <c r="D2" s="486"/>
      <c r="E2" s="486"/>
      <c r="F2" s="486"/>
      <c r="G2" s="486"/>
      <c r="H2" s="486"/>
      <c r="I2" s="486"/>
      <c r="J2" s="486"/>
      <c r="K2" s="486"/>
      <c r="L2" s="384" t="s">
        <v>382</v>
      </c>
    </row>
    <row r="3" spans="1:12" ht="12.75" customHeight="1">
      <c r="A3" s="753" t="s">
        <v>151</v>
      </c>
      <c r="B3" s="486"/>
      <c r="C3" s="486"/>
      <c r="D3" s="486"/>
      <c r="E3" s="486"/>
      <c r="F3" s="486"/>
      <c r="G3" s="486"/>
      <c r="H3" s="486"/>
      <c r="I3" s="486"/>
      <c r="J3" s="486"/>
      <c r="K3" s="486"/>
      <c r="L3" s="486"/>
    </row>
    <row r="4" spans="1:12" s="489" customFormat="1" ht="12.75" customHeight="1">
      <c r="A4" s="754" t="s">
        <v>150</v>
      </c>
      <c r="B4" s="488"/>
      <c r="C4" s="488"/>
      <c r="D4" s="488"/>
      <c r="E4" s="488"/>
      <c r="F4" s="488"/>
      <c r="G4" s="488"/>
      <c r="H4" s="488"/>
      <c r="I4" s="488"/>
      <c r="J4" s="488"/>
      <c r="K4" s="488"/>
      <c r="L4" s="488"/>
    </row>
    <row r="5" spans="1:12" s="489" customFormat="1" ht="3" customHeight="1">
      <c r="A5" s="490"/>
      <c r="B5" s="491"/>
      <c r="C5" s="491"/>
      <c r="D5" s="491"/>
      <c r="E5" s="491"/>
      <c r="F5" s="491"/>
      <c r="G5" s="491"/>
      <c r="H5" s="491"/>
      <c r="I5" s="491"/>
      <c r="J5" s="491"/>
      <c r="K5" s="491"/>
      <c r="L5" s="491"/>
    </row>
    <row r="6" spans="1:12" s="489" customFormat="1" ht="3" customHeight="1">
      <c r="A6" s="492"/>
      <c r="B6" s="493"/>
      <c r="C6" s="493"/>
      <c r="D6" s="493"/>
      <c r="E6" s="493"/>
      <c r="F6" s="493"/>
      <c r="G6" s="493"/>
      <c r="H6" s="493"/>
      <c r="I6" s="488"/>
      <c r="J6" s="488"/>
      <c r="K6" s="488"/>
      <c r="L6" s="488"/>
    </row>
    <row r="7" spans="1:12" s="429" customFormat="1" ht="12.75" customHeight="1">
      <c r="A7" s="932" t="s">
        <v>2</v>
      </c>
      <c r="B7" s="934" t="s">
        <v>192</v>
      </c>
      <c r="C7" s="934"/>
      <c r="D7" s="934"/>
      <c r="E7" s="419"/>
      <c r="F7" s="934" t="s">
        <v>193</v>
      </c>
      <c r="G7" s="934"/>
      <c r="H7" s="934"/>
      <c r="I7" s="419"/>
      <c r="J7" s="667" t="s">
        <v>124</v>
      </c>
      <c r="K7" s="667"/>
      <c r="L7" s="667" t="s">
        <v>108</v>
      </c>
    </row>
    <row r="8" spans="1:12" s="429" customFormat="1" ht="12.75" customHeight="1">
      <c r="A8" s="932"/>
      <c r="B8" s="775" t="s">
        <v>3</v>
      </c>
      <c r="C8" s="775" t="s">
        <v>194</v>
      </c>
      <c r="D8" s="775" t="s">
        <v>195</v>
      </c>
      <c r="E8" s="419"/>
      <c r="F8" s="775" t="s">
        <v>3</v>
      </c>
      <c r="G8" s="775" t="s">
        <v>192</v>
      </c>
      <c r="H8" s="775" t="s">
        <v>192</v>
      </c>
      <c r="I8" s="424"/>
      <c r="J8" s="667" t="s">
        <v>310</v>
      </c>
      <c r="K8" s="667"/>
      <c r="L8" s="667"/>
    </row>
    <row r="9" spans="1:12" s="429" customFormat="1" ht="12.75" customHeight="1">
      <c r="A9" s="932"/>
      <c r="B9" s="419"/>
      <c r="C9" s="419"/>
      <c r="D9" s="419"/>
      <c r="E9" s="419"/>
      <c r="F9" s="666"/>
      <c r="G9" s="666" t="s">
        <v>196</v>
      </c>
      <c r="H9" s="666" t="s">
        <v>197</v>
      </c>
      <c r="I9" s="424"/>
      <c r="J9" s="438"/>
      <c r="K9" s="438"/>
      <c r="L9" s="438"/>
    </row>
    <row r="10" spans="1:12" s="429" customFormat="1" ht="3" customHeight="1">
      <c r="A10" s="494"/>
      <c r="B10" s="422"/>
      <c r="C10" s="422"/>
      <c r="D10" s="422"/>
      <c r="E10" s="422"/>
      <c r="F10" s="423"/>
      <c r="G10" s="423"/>
      <c r="H10" s="423"/>
      <c r="I10" s="423"/>
      <c r="J10" s="423"/>
      <c r="K10" s="423"/>
      <c r="L10" s="423"/>
    </row>
    <row r="11" spans="1:12" s="429" customFormat="1" ht="3" customHeight="1">
      <c r="A11" s="495"/>
      <c r="B11" s="419"/>
      <c r="C11" s="419"/>
      <c r="D11" s="419"/>
      <c r="E11" s="419"/>
      <c r="F11" s="419"/>
      <c r="G11" s="419"/>
      <c r="H11" s="419"/>
      <c r="I11" s="419"/>
      <c r="J11" s="419"/>
      <c r="K11" s="419"/>
      <c r="L11" s="419"/>
    </row>
    <row r="12" spans="1:12" s="489" customFormat="1" ht="13.7" customHeight="1">
      <c r="A12" s="603" t="s">
        <v>513</v>
      </c>
      <c r="B12" s="600">
        <v>869</v>
      </c>
      <c r="C12" s="600">
        <v>688</v>
      </c>
      <c r="D12" s="600">
        <v>181</v>
      </c>
      <c r="E12" s="600"/>
      <c r="F12" s="600">
        <v>1788301</v>
      </c>
      <c r="G12" s="600">
        <v>1450121</v>
      </c>
      <c r="H12" s="600">
        <v>338180</v>
      </c>
      <c r="I12" s="600"/>
      <c r="J12" s="600">
        <v>217647</v>
      </c>
      <c r="K12" s="600"/>
      <c r="L12" s="600" t="s">
        <v>10</v>
      </c>
    </row>
    <row r="13" spans="1:12" s="489" customFormat="1" ht="13.7" customHeight="1">
      <c r="A13" s="603">
        <v>1899</v>
      </c>
      <c r="B13" s="600">
        <v>893</v>
      </c>
      <c r="C13" s="600">
        <v>739</v>
      </c>
      <c r="D13" s="600">
        <v>154</v>
      </c>
      <c r="E13" s="600"/>
      <c r="F13" s="600">
        <v>1940672</v>
      </c>
      <c r="G13" s="600">
        <v>1636694</v>
      </c>
      <c r="H13" s="600">
        <v>303978</v>
      </c>
      <c r="I13" s="600"/>
      <c r="J13" s="600">
        <v>152287</v>
      </c>
      <c r="K13" s="600"/>
      <c r="L13" s="600" t="s">
        <v>10</v>
      </c>
    </row>
    <row r="14" spans="1:12" s="489" customFormat="1" ht="13.7" customHeight="1">
      <c r="A14" s="603">
        <v>1900</v>
      </c>
      <c r="B14" s="600">
        <v>949</v>
      </c>
      <c r="C14" s="600">
        <v>806</v>
      </c>
      <c r="D14" s="600">
        <v>143</v>
      </c>
      <c r="E14" s="600"/>
      <c r="F14" s="600">
        <v>2227548</v>
      </c>
      <c r="G14" s="600">
        <v>1915016</v>
      </c>
      <c r="H14" s="600">
        <v>312532</v>
      </c>
      <c r="I14" s="600"/>
      <c r="J14" s="600">
        <v>180597</v>
      </c>
      <c r="K14" s="600"/>
      <c r="L14" s="600" t="s">
        <v>10</v>
      </c>
    </row>
    <row r="15" spans="1:12" s="489" customFormat="1" ht="13.7" customHeight="1">
      <c r="A15" s="603">
        <v>1901</v>
      </c>
      <c r="B15" s="600">
        <v>955</v>
      </c>
      <c r="C15" s="600">
        <v>775</v>
      </c>
      <c r="D15" s="600">
        <v>180</v>
      </c>
      <c r="E15" s="600"/>
      <c r="F15" s="600">
        <v>2303268</v>
      </c>
      <c r="G15" s="600">
        <v>1941823</v>
      </c>
      <c r="H15" s="600">
        <v>361445</v>
      </c>
      <c r="I15" s="600"/>
      <c r="J15" s="600">
        <v>178811</v>
      </c>
      <c r="K15" s="600"/>
      <c r="L15" s="600" t="s">
        <v>10</v>
      </c>
    </row>
    <row r="16" spans="1:12" s="489" customFormat="1" ht="13.7" customHeight="1">
      <c r="A16" s="603">
        <v>1902</v>
      </c>
      <c r="B16" s="600">
        <v>797</v>
      </c>
      <c r="C16" s="600">
        <v>693</v>
      </c>
      <c r="D16" s="600">
        <v>104</v>
      </c>
      <c r="E16" s="600"/>
      <c r="F16" s="600">
        <v>2022180</v>
      </c>
      <c r="G16" s="600">
        <v>1815345</v>
      </c>
      <c r="H16" s="600">
        <v>206835</v>
      </c>
      <c r="I16" s="600"/>
      <c r="J16" s="600">
        <v>225286</v>
      </c>
      <c r="K16" s="600"/>
      <c r="L16" s="600" t="s">
        <v>10</v>
      </c>
    </row>
    <row r="17" spans="1:12" s="489" customFormat="1" ht="13.7" customHeight="1">
      <c r="A17" s="603">
        <v>1903</v>
      </c>
      <c r="B17" s="600">
        <v>864</v>
      </c>
      <c r="C17" s="600">
        <v>765</v>
      </c>
      <c r="D17" s="600">
        <v>99</v>
      </c>
      <c r="E17" s="600"/>
      <c r="F17" s="600">
        <v>2267815</v>
      </c>
      <c r="G17" s="600">
        <v>2108814</v>
      </c>
      <c r="H17" s="600">
        <v>159091</v>
      </c>
      <c r="I17" s="600"/>
      <c r="J17" s="600">
        <v>174136</v>
      </c>
      <c r="K17" s="600"/>
      <c r="L17" s="600" t="s">
        <v>10</v>
      </c>
    </row>
    <row r="18" spans="1:12" s="489" customFormat="1" ht="13.7" customHeight="1">
      <c r="A18" s="603">
        <v>1904</v>
      </c>
      <c r="B18" s="600">
        <v>912</v>
      </c>
      <c r="C18" s="600">
        <v>840</v>
      </c>
      <c r="D18" s="600">
        <v>72</v>
      </c>
      <c r="E18" s="600"/>
      <c r="F18" s="600">
        <v>2360845</v>
      </c>
      <c r="G18" s="600">
        <v>2233274</v>
      </c>
      <c r="H18" s="600">
        <v>127571</v>
      </c>
      <c r="I18" s="600"/>
      <c r="J18" s="600">
        <v>233123</v>
      </c>
      <c r="K18" s="600"/>
      <c r="L18" s="600" t="s">
        <v>10</v>
      </c>
    </row>
    <row r="19" spans="1:12" s="489" customFormat="1" ht="13.7" customHeight="1">
      <c r="A19" s="603">
        <v>1905</v>
      </c>
      <c r="B19" s="600">
        <v>997</v>
      </c>
      <c r="C19" s="600">
        <v>938</v>
      </c>
      <c r="D19" s="600">
        <v>59</v>
      </c>
      <c r="E19" s="600"/>
      <c r="F19" s="600">
        <v>2699120</v>
      </c>
      <c r="G19" s="600">
        <v>2572696</v>
      </c>
      <c r="H19" s="600">
        <v>126424</v>
      </c>
      <c r="I19" s="600"/>
      <c r="J19" s="600">
        <v>288463</v>
      </c>
      <c r="K19" s="600"/>
      <c r="L19" s="600" t="s">
        <v>10</v>
      </c>
    </row>
    <row r="20" spans="1:12" s="489" customFormat="1" ht="13.7" customHeight="1">
      <c r="A20" s="603">
        <v>1906</v>
      </c>
      <c r="B20" s="600">
        <v>1026</v>
      </c>
      <c r="C20" s="600">
        <v>944</v>
      </c>
      <c r="D20" s="600">
        <v>82</v>
      </c>
      <c r="E20" s="600"/>
      <c r="F20" s="600">
        <v>3011638</v>
      </c>
      <c r="G20" s="600">
        <v>2831839</v>
      </c>
      <c r="H20" s="600">
        <v>179799</v>
      </c>
      <c r="I20" s="600"/>
      <c r="J20" s="600">
        <v>366658</v>
      </c>
      <c r="K20" s="600"/>
      <c r="L20" s="600" t="s">
        <v>10</v>
      </c>
    </row>
    <row r="21" spans="1:12" s="489" customFormat="1" ht="13.7" customHeight="1">
      <c r="A21" s="603">
        <v>1907</v>
      </c>
      <c r="B21" s="600">
        <v>1075</v>
      </c>
      <c r="C21" s="600">
        <v>992</v>
      </c>
      <c r="D21" s="600">
        <v>83</v>
      </c>
      <c r="E21" s="600"/>
      <c r="F21" s="600">
        <v>3157465</v>
      </c>
      <c r="G21" s="600">
        <v>2961765</v>
      </c>
      <c r="H21" s="600">
        <v>195700</v>
      </c>
      <c r="I21" s="600"/>
      <c r="J21" s="600">
        <v>347665</v>
      </c>
      <c r="K21" s="600"/>
      <c r="L21" s="600" t="s">
        <v>10</v>
      </c>
    </row>
    <row r="22" spans="1:12" s="489" customFormat="1" ht="13.7" customHeight="1">
      <c r="A22" s="603">
        <v>1908</v>
      </c>
      <c r="B22" s="600">
        <v>1065</v>
      </c>
      <c r="C22" s="600">
        <v>970</v>
      </c>
      <c r="D22" s="600">
        <v>95</v>
      </c>
      <c r="E22" s="600"/>
      <c r="F22" s="600">
        <v>3248726</v>
      </c>
      <c r="G22" s="600">
        <v>2984784</v>
      </c>
      <c r="H22" s="600">
        <v>263942</v>
      </c>
      <c r="I22" s="600"/>
      <c r="J22" s="600">
        <v>242513</v>
      </c>
      <c r="K22" s="600"/>
      <c r="L22" s="600" t="s">
        <v>10</v>
      </c>
    </row>
    <row r="23" spans="1:12" s="489" customFormat="1" ht="13.7" customHeight="1">
      <c r="A23" s="603">
        <v>1909</v>
      </c>
      <c r="B23" s="600">
        <v>1340</v>
      </c>
      <c r="C23" s="600">
        <v>1154</v>
      </c>
      <c r="D23" s="600">
        <v>186</v>
      </c>
      <c r="E23" s="600"/>
      <c r="F23" s="600">
        <v>4210650</v>
      </c>
      <c r="G23" s="600">
        <v>3561354</v>
      </c>
      <c r="H23" s="600">
        <v>649296</v>
      </c>
      <c r="I23" s="600"/>
      <c r="J23" s="600">
        <v>408599</v>
      </c>
      <c r="K23" s="600"/>
      <c r="L23" s="600" t="s">
        <v>10</v>
      </c>
    </row>
    <row r="24" spans="1:12" s="489" customFormat="1" ht="13.7" customHeight="1">
      <c r="A24" s="603">
        <v>1910</v>
      </c>
      <c r="B24" s="600">
        <v>1249</v>
      </c>
      <c r="C24" s="600">
        <v>1109</v>
      </c>
      <c r="D24" s="600">
        <v>140</v>
      </c>
      <c r="E24" s="600"/>
      <c r="F24" s="600">
        <v>4005200</v>
      </c>
      <c r="G24" s="600">
        <v>3564910</v>
      </c>
      <c r="H24" s="600">
        <v>440290</v>
      </c>
      <c r="I24" s="600"/>
      <c r="J24" s="600">
        <v>432158</v>
      </c>
      <c r="K24" s="600"/>
      <c r="L24" s="600" t="s">
        <v>10</v>
      </c>
    </row>
    <row r="25" spans="1:12" s="489" customFormat="1" ht="13.7" customHeight="1">
      <c r="A25" s="603">
        <v>1911</v>
      </c>
      <c r="B25" s="600">
        <v>1113</v>
      </c>
      <c r="C25" s="600">
        <v>1010</v>
      </c>
      <c r="D25" s="600">
        <v>203</v>
      </c>
      <c r="E25" s="600"/>
      <c r="F25" s="600">
        <v>3651683</v>
      </c>
      <c r="G25" s="600">
        <v>3328611</v>
      </c>
      <c r="H25" s="600">
        <v>323072</v>
      </c>
      <c r="I25" s="600"/>
      <c r="J25" s="600">
        <v>367575</v>
      </c>
      <c r="K25" s="600"/>
      <c r="L25" s="600" t="s">
        <v>10</v>
      </c>
    </row>
    <row r="26" spans="1:12" s="489" customFormat="1" ht="13.7" customHeight="1">
      <c r="A26" s="603">
        <v>1912</v>
      </c>
      <c r="B26" s="600">
        <v>1172</v>
      </c>
      <c r="C26" s="600">
        <v>1018</v>
      </c>
      <c r="D26" s="600">
        <v>154</v>
      </c>
      <c r="E26" s="600"/>
      <c r="F26" s="600">
        <v>4199066</v>
      </c>
      <c r="G26" s="600">
        <v>3593897</v>
      </c>
      <c r="H26" s="600">
        <v>605169</v>
      </c>
      <c r="I26" s="600"/>
      <c r="J26" s="600">
        <v>295142</v>
      </c>
      <c r="K26" s="600"/>
      <c r="L26" s="600" t="s">
        <v>10</v>
      </c>
    </row>
    <row r="27" spans="1:12" s="489" customFormat="1" ht="13.7" customHeight="1">
      <c r="A27" s="603">
        <v>1915</v>
      </c>
      <c r="B27" s="600">
        <v>566</v>
      </c>
      <c r="C27" s="600">
        <v>503</v>
      </c>
      <c r="D27" s="600">
        <v>63</v>
      </c>
      <c r="E27" s="600"/>
      <c r="F27" s="600">
        <v>1304700</v>
      </c>
      <c r="G27" s="600">
        <v>1172253</v>
      </c>
      <c r="H27" s="600">
        <v>132447</v>
      </c>
      <c r="I27" s="600"/>
      <c r="J27" s="600">
        <v>160686</v>
      </c>
      <c r="K27" s="600"/>
      <c r="L27" s="600" t="s">
        <v>10</v>
      </c>
    </row>
    <row r="28" spans="1:12" s="489" customFormat="1" ht="13.7" customHeight="1">
      <c r="A28" s="603" t="s">
        <v>514</v>
      </c>
      <c r="B28" s="600">
        <v>290</v>
      </c>
      <c r="C28" s="600">
        <v>264</v>
      </c>
      <c r="D28" s="600">
        <v>26</v>
      </c>
      <c r="E28" s="600"/>
      <c r="F28" s="600">
        <v>613273</v>
      </c>
      <c r="G28" s="600">
        <v>550443</v>
      </c>
      <c r="H28" s="600">
        <v>62830</v>
      </c>
      <c r="I28" s="600"/>
      <c r="J28" s="600">
        <v>122338</v>
      </c>
      <c r="K28" s="600"/>
      <c r="L28" s="600" t="s">
        <v>10</v>
      </c>
    </row>
    <row r="29" spans="1:12" s="489" customFormat="1" ht="13.7" customHeight="1">
      <c r="A29" s="603">
        <v>1918</v>
      </c>
      <c r="B29" s="600">
        <v>437</v>
      </c>
      <c r="C29" s="600">
        <v>324</v>
      </c>
      <c r="D29" s="600">
        <v>113</v>
      </c>
      <c r="E29" s="600"/>
      <c r="F29" s="600">
        <v>715818</v>
      </c>
      <c r="G29" s="600">
        <v>640170</v>
      </c>
      <c r="H29" s="600">
        <v>75648</v>
      </c>
      <c r="I29" s="600"/>
      <c r="J29" s="600">
        <v>84813</v>
      </c>
      <c r="K29" s="600"/>
      <c r="L29" s="600" t="s">
        <v>10</v>
      </c>
    </row>
    <row r="30" spans="1:12" s="489" customFormat="1" ht="13.7" customHeight="1">
      <c r="A30" s="603">
        <v>1919</v>
      </c>
      <c r="B30" s="600">
        <v>506</v>
      </c>
      <c r="C30" s="600">
        <v>488</v>
      </c>
      <c r="D30" s="600">
        <v>18</v>
      </c>
      <c r="E30" s="600"/>
      <c r="F30" s="600">
        <v>1357685</v>
      </c>
      <c r="G30" s="600">
        <v>1301209</v>
      </c>
      <c r="H30" s="600">
        <v>56476</v>
      </c>
      <c r="I30" s="600"/>
      <c r="J30" s="600">
        <v>138770</v>
      </c>
      <c r="K30" s="600"/>
      <c r="L30" s="600" t="s">
        <v>10</v>
      </c>
    </row>
    <row r="31" spans="1:12" s="489" customFormat="1" ht="13.7" customHeight="1">
      <c r="A31" s="603">
        <v>1920</v>
      </c>
      <c r="B31" s="600">
        <v>591</v>
      </c>
      <c r="C31" s="600">
        <v>523</v>
      </c>
      <c r="D31" s="600">
        <v>68</v>
      </c>
      <c r="E31" s="600"/>
      <c r="F31" s="600">
        <v>1217629</v>
      </c>
      <c r="G31" s="600">
        <v>1082213</v>
      </c>
      <c r="H31" s="600">
        <v>135416</v>
      </c>
      <c r="I31" s="600"/>
      <c r="J31" s="600">
        <v>204465</v>
      </c>
      <c r="K31" s="600"/>
      <c r="L31" s="600" t="s">
        <v>10</v>
      </c>
    </row>
    <row r="32" spans="1:12" s="489" customFormat="1" ht="13.7" customHeight="1">
      <c r="A32" s="603">
        <v>1921</v>
      </c>
      <c r="B32" s="600">
        <v>746</v>
      </c>
      <c r="C32" s="600">
        <v>672</v>
      </c>
      <c r="D32" s="600">
        <v>74</v>
      </c>
      <c r="E32" s="600"/>
      <c r="F32" s="600">
        <v>1969916</v>
      </c>
      <c r="G32" s="600">
        <v>1842704</v>
      </c>
      <c r="H32" s="600">
        <v>127212</v>
      </c>
      <c r="I32" s="600"/>
      <c r="J32" s="600">
        <v>291937</v>
      </c>
      <c r="K32" s="600"/>
      <c r="L32" s="600" t="s">
        <v>10</v>
      </c>
    </row>
    <row r="33" spans="1:12" s="489" customFormat="1" ht="13.7" customHeight="1">
      <c r="A33" s="603">
        <v>1922</v>
      </c>
      <c r="B33" s="600">
        <v>956</v>
      </c>
      <c r="C33" s="600">
        <v>842</v>
      </c>
      <c r="D33" s="600">
        <v>114</v>
      </c>
      <c r="E33" s="600"/>
      <c r="F33" s="600">
        <v>2768482</v>
      </c>
      <c r="G33" s="600">
        <v>2690026</v>
      </c>
      <c r="H33" s="600">
        <v>78456</v>
      </c>
      <c r="I33" s="600"/>
      <c r="J33" s="600">
        <v>272799</v>
      </c>
      <c r="K33" s="600"/>
      <c r="L33" s="600" t="s">
        <v>10</v>
      </c>
    </row>
    <row r="34" spans="1:12" s="489" customFormat="1" ht="13.7" customHeight="1">
      <c r="A34" s="603">
        <v>1923</v>
      </c>
      <c r="B34" s="600">
        <v>643</v>
      </c>
      <c r="C34" s="600">
        <v>579</v>
      </c>
      <c r="D34" s="600">
        <v>64</v>
      </c>
      <c r="E34" s="600"/>
      <c r="F34" s="600">
        <v>2263736</v>
      </c>
      <c r="G34" s="600">
        <v>2108805</v>
      </c>
      <c r="H34" s="600">
        <v>154931</v>
      </c>
      <c r="I34" s="600"/>
      <c r="J34" s="600">
        <v>496428</v>
      </c>
      <c r="K34" s="600"/>
      <c r="L34" s="600" t="s">
        <v>10</v>
      </c>
    </row>
    <row r="35" spans="1:12" s="489" customFormat="1" ht="13.7" customHeight="1">
      <c r="A35" s="603">
        <v>1924</v>
      </c>
      <c r="B35" s="600">
        <v>664</v>
      </c>
      <c r="C35" s="600">
        <v>572</v>
      </c>
      <c r="D35" s="600">
        <v>92</v>
      </c>
      <c r="E35" s="600"/>
      <c r="F35" s="600">
        <v>2997695</v>
      </c>
      <c r="G35" s="600">
        <v>2651512</v>
      </c>
      <c r="H35" s="600">
        <v>346183</v>
      </c>
      <c r="I35" s="600"/>
      <c r="J35" s="600">
        <v>365095</v>
      </c>
      <c r="K35" s="600"/>
      <c r="L35" s="600" t="s">
        <v>10</v>
      </c>
    </row>
    <row r="36" spans="1:12" s="489" customFormat="1" ht="13.7" customHeight="1">
      <c r="A36" s="603">
        <v>1925</v>
      </c>
      <c r="B36" s="600">
        <v>817</v>
      </c>
      <c r="C36" s="600">
        <v>516</v>
      </c>
      <c r="D36" s="600">
        <v>301</v>
      </c>
      <c r="E36" s="600"/>
      <c r="F36" s="600">
        <v>2041910</v>
      </c>
      <c r="G36" s="600">
        <v>1487349</v>
      </c>
      <c r="H36" s="600">
        <v>554561</v>
      </c>
      <c r="I36" s="600"/>
      <c r="J36" s="600">
        <v>272015</v>
      </c>
      <c r="K36" s="600"/>
      <c r="L36" s="600">
        <v>3749</v>
      </c>
    </row>
    <row r="37" spans="1:12" s="489" customFormat="1" ht="13.7" customHeight="1">
      <c r="A37" s="603">
        <v>1926</v>
      </c>
      <c r="B37" s="600">
        <v>942</v>
      </c>
      <c r="C37" s="600">
        <v>586</v>
      </c>
      <c r="D37" s="600">
        <v>356</v>
      </c>
      <c r="E37" s="600"/>
      <c r="F37" s="600">
        <v>1702111</v>
      </c>
      <c r="G37" s="600">
        <v>1034155</v>
      </c>
      <c r="H37" s="600">
        <v>667956</v>
      </c>
      <c r="I37" s="600"/>
      <c r="J37" s="600" t="s">
        <v>10</v>
      </c>
      <c r="K37" s="600"/>
      <c r="L37" s="600">
        <v>2691</v>
      </c>
    </row>
    <row r="38" spans="1:12" s="489" customFormat="1" ht="13.7" customHeight="1">
      <c r="A38" s="603">
        <v>1927</v>
      </c>
      <c r="B38" s="600">
        <v>734</v>
      </c>
      <c r="C38" s="600">
        <v>409</v>
      </c>
      <c r="D38" s="600">
        <v>325</v>
      </c>
      <c r="E38" s="600"/>
      <c r="F38" s="600">
        <v>1395763</v>
      </c>
      <c r="G38" s="600">
        <v>888765</v>
      </c>
      <c r="H38" s="600">
        <v>506998</v>
      </c>
      <c r="I38" s="600"/>
      <c r="J38" s="600">
        <v>227543</v>
      </c>
      <c r="K38" s="600"/>
      <c r="L38" s="600">
        <v>3368</v>
      </c>
    </row>
    <row r="39" spans="1:12" s="489" customFormat="1" ht="13.7" customHeight="1">
      <c r="A39" s="603">
        <v>1928</v>
      </c>
      <c r="B39" s="600">
        <v>730</v>
      </c>
      <c r="C39" s="600">
        <v>412</v>
      </c>
      <c r="D39" s="600">
        <v>318</v>
      </c>
      <c r="E39" s="600"/>
      <c r="F39" s="600">
        <v>1375399</v>
      </c>
      <c r="G39" s="600">
        <v>878473</v>
      </c>
      <c r="H39" s="600">
        <v>496926</v>
      </c>
      <c r="I39" s="600"/>
      <c r="J39" s="600">
        <v>145324</v>
      </c>
      <c r="K39" s="600"/>
      <c r="L39" s="600">
        <v>3129</v>
      </c>
    </row>
    <row r="40" spans="1:12" s="489" customFormat="1" ht="13.7" customHeight="1">
      <c r="A40" s="603">
        <v>1929</v>
      </c>
      <c r="B40" s="600">
        <v>745</v>
      </c>
      <c r="C40" s="600">
        <v>416</v>
      </c>
      <c r="D40" s="600">
        <v>329</v>
      </c>
      <c r="E40" s="600"/>
      <c r="F40" s="600">
        <v>1612525</v>
      </c>
      <c r="G40" s="600">
        <v>948748</v>
      </c>
      <c r="H40" s="600">
        <v>663777</v>
      </c>
      <c r="I40" s="600"/>
      <c r="J40" s="600">
        <v>212837</v>
      </c>
      <c r="K40" s="600"/>
      <c r="L40" s="600">
        <v>3328</v>
      </c>
    </row>
    <row r="41" spans="1:12" s="489" customFormat="1" ht="13.7" customHeight="1">
      <c r="A41" s="603">
        <v>1930</v>
      </c>
      <c r="B41" s="600">
        <v>684</v>
      </c>
      <c r="C41" s="600">
        <v>378</v>
      </c>
      <c r="D41" s="600">
        <v>306</v>
      </c>
      <c r="E41" s="600"/>
      <c r="F41" s="600">
        <v>1288551</v>
      </c>
      <c r="G41" s="600">
        <v>828190</v>
      </c>
      <c r="H41" s="600">
        <v>460361</v>
      </c>
      <c r="I41" s="600"/>
      <c r="J41" s="600">
        <v>204866</v>
      </c>
      <c r="K41" s="600"/>
      <c r="L41" s="600">
        <v>3486</v>
      </c>
    </row>
    <row r="42" spans="1:12" s="489" customFormat="1" ht="13.7" customHeight="1">
      <c r="A42" s="603">
        <v>1931</v>
      </c>
      <c r="B42" s="600">
        <v>621</v>
      </c>
      <c r="C42" s="600">
        <v>330</v>
      </c>
      <c r="D42" s="600">
        <v>291</v>
      </c>
      <c r="E42" s="600"/>
      <c r="F42" s="600">
        <v>1304188</v>
      </c>
      <c r="G42" s="600">
        <v>812649</v>
      </c>
      <c r="H42" s="600">
        <v>491539</v>
      </c>
      <c r="I42" s="600"/>
      <c r="J42" s="600">
        <v>164365</v>
      </c>
      <c r="K42" s="600"/>
      <c r="L42" s="600">
        <v>3863</v>
      </c>
    </row>
    <row r="43" spans="1:12" s="489" customFormat="1" ht="13.7" customHeight="1">
      <c r="A43" s="603">
        <v>1932</v>
      </c>
      <c r="B43" s="600">
        <v>599</v>
      </c>
      <c r="C43" s="600">
        <v>282</v>
      </c>
      <c r="D43" s="600">
        <v>317</v>
      </c>
      <c r="E43" s="600"/>
      <c r="F43" s="600">
        <v>1269041</v>
      </c>
      <c r="G43" s="600">
        <v>769319</v>
      </c>
      <c r="H43" s="600">
        <v>499722</v>
      </c>
      <c r="I43" s="600"/>
      <c r="J43" s="600">
        <v>132479</v>
      </c>
      <c r="K43" s="600"/>
      <c r="L43" s="600">
        <v>2814</v>
      </c>
    </row>
    <row r="44" spans="1:12" s="489" customFormat="1" ht="13.7" customHeight="1">
      <c r="A44" s="603">
        <v>1933</v>
      </c>
      <c r="B44" s="600">
        <v>503</v>
      </c>
      <c r="C44" s="600">
        <v>252</v>
      </c>
      <c r="D44" s="600">
        <v>251</v>
      </c>
      <c r="E44" s="600"/>
      <c r="F44" s="600">
        <v>1252340</v>
      </c>
      <c r="G44" s="600">
        <v>785860</v>
      </c>
      <c r="H44" s="600">
        <v>466480</v>
      </c>
      <c r="I44" s="600"/>
      <c r="J44" s="600">
        <v>146449</v>
      </c>
      <c r="K44" s="600"/>
      <c r="L44" s="600">
        <v>3538</v>
      </c>
    </row>
    <row r="45" spans="1:12" s="489" customFormat="1" ht="13.7" customHeight="1">
      <c r="A45" s="603">
        <v>1934</v>
      </c>
      <c r="B45" s="600">
        <v>575</v>
      </c>
      <c r="C45" s="600">
        <v>273</v>
      </c>
      <c r="D45" s="600">
        <v>302</v>
      </c>
      <c r="E45" s="600"/>
      <c r="F45" s="600">
        <v>1393214</v>
      </c>
      <c r="G45" s="600">
        <v>830684</v>
      </c>
      <c r="H45" s="600">
        <v>562530</v>
      </c>
      <c r="I45" s="600"/>
      <c r="J45" s="600">
        <v>178250</v>
      </c>
      <c r="K45" s="600"/>
      <c r="L45" s="600">
        <v>5818</v>
      </c>
    </row>
    <row r="46" spans="1:12" s="489" customFormat="1" ht="13.7" customHeight="1">
      <c r="A46" s="603">
        <v>1935</v>
      </c>
      <c r="B46" s="600">
        <v>529</v>
      </c>
      <c r="C46" s="600">
        <v>251</v>
      </c>
      <c r="D46" s="600">
        <v>278</v>
      </c>
      <c r="E46" s="600"/>
      <c r="F46" s="600">
        <v>1284528</v>
      </c>
      <c r="G46" s="600">
        <v>717192</v>
      </c>
      <c r="H46" s="600">
        <v>567336</v>
      </c>
      <c r="I46" s="600"/>
      <c r="J46" s="600">
        <v>174174</v>
      </c>
      <c r="K46" s="600"/>
      <c r="L46" s="600">
        <v>3440</v>
      </c>
    </row>
    <row r="47" spans="1:12" s="489" customFormat="1" ht="13.7" customHeight="1">
      <c r="A47" s="603">
        <v>1936</v>
      </c>
      <c r="B47" s="600">
        <v>553</v>
      </c>
      <c r="C47" s="600">
        <v>246</v>
      </c>
      <c r="D47" s="600">
        <v>307</v>
      </c>
      <c r="E47" s="600"/>
      <c r="F47" s="600">
        <v>1289674</v>
      </c>
      <c r="G47" s="600">
        <v>712426</v>
      </c>
      <c r="H47" s="600">
        <v>577248</v>
      </c>
      <c r="I47" s="600"/>
      <c r="J47" s="600">
        <v>164166</v>
      </c>
      <c r="K47" s="600"/>
      <c r="L47" s="600">
        <v>4528</v>
      </c>
    </row>
    <row r="48" spans="1:12" s="489" customFormat="1" ht="13.7" customHeight="1">
      <c r="A48" s="603">
        <v>1937</v>
      </c>
      <c r="B48" s="600">
        <v>521</v>
      </c>
      <c r="C48" s="600">
        <v>279</v>
      </c>
      <c r="D48" s="600">
        <v>242</v>
      </c>
      <c r="E48" s="600"/>
      <c r="F48" s="600">
        <v>1290454</v>
      </c>
      <c r="G48" s="600">
        <v>797300</v>
      </c>
      <c r="H48" s="600">
        <v>493154</v>
      </c>
      <c r="I48" s="600"/>
      <c r="J48" s="600">
        <v>243722</v>
      </c>
      <c r="K48" s="600"/>
      <c r="L48" s="600">
        <v>5119</v>
      </c>
    </row>
    <row r="49" spans="1:12" s="489" customFormat="1" ht="13.7" customHeight="1">
      <c r="A49" s="603">
        <v>1938</v>
      </c>
      <c r="B49" s="600">
        <v>527</v>
      </c>
      <c r="C49" s="600">
        <v>218</v>
      </c>
      <c r="D49" s="600">
        <v>309</v>
      </c>
      <c r="E49" s="600"/>
      <c r="F49" s="600">
        <v>1140995</v>
      </c>
      <c r="G49" s="600">
        <v>671628</v>
      </c>
      <c r="H49" s="600">
        <v>469367</v>
      </c>
      <c r="I49" s="600"/>
      <c r="J49" s="600">
        <v>130556</v>
      </c>
      <c r="K49" s="600"/>
      <c r="L49" s="600">
        <v>4341</v>
      </c>
    </row>
    <row r="50" spans="1:12" s="489" customFormat="1" ht="13.7" customHeight="1">
      <c r="A50" s="603">
        <v>1939</v>
      </c>
      <c r="B50" s="600">
        <v>464</v>
      </c>
      <c r="C50" s="600">
        <v>217</v>
      </c>
      <c r="D50" s="600">
        <v>247</v>
      </c>
      <c r="E50" s="600"/>
      <c r="F50" s="600">
        <v>1042587</v>
      </c>
      <c r="G50" s="600">
        <v>636990</v>
      </c>
      <c r="H50" s="600">
        <v>405597</v>
      </c>
      <c r="I50" s="600"/>
      <c r="J50" s="600">
        <v>201693</v>
      </c>
      <c r="K50" s="600"/>
      <c r="L50" s="600">
        <v>4393</v>
      </c>
    </row>
    <row r="51" spans="1:12" s="489" customFormat="1" ht="13.7" customHeight="1">
      <c r="A51" s="603">
        <v>1940</v>
      </c>
      <c r="B51" s="600">
        <v>283</v>
      </c>
      <c r="C51" s="600">
        <v>145</v>
      </c>
      <c r="D51" s="600">
        <v>138</v>
      </c>
      <c r="E51" s="600"/>
      <c r="F51" s="600">
        <v>568293</v>
      </c>
      <c r="G51" s="600">
        <v>406125</v>
      </c>
      <c r="H51" s="600">
        <v>162168</v>
      </c>
      <c r="I51" s="600"/>
      <c r="J51" s="600">
        <v>148088</v>
      </c>
      <c r="K51" s="600"/>
      <c r="L51" s="600">
        <v>4381</v>
      </c>
    </row>
    <row r="52" spans="1:12" s="489" customFormat="1" ht="13.7" customHeight="1">
      <c r="A52" s="603">
        <v>1941</v>
      </c>
      <c r="B52" s="600">
        <v>247</v>
      </c>
      <c r="C52" s="600">
        <v>120</v>
      </c>
      <c r="D52" s="600">
        <v>127</v>
      </c>
      <c r="E52" s="600"/>
      <c r="F52" s="600">
        <v>390246</v>
      </c>
      <c r="G52" s="600">
        <v>279281</v>
      </c>
      <c r="H52" s="600">
        <v>110965</v>
      </c>
      <c r="I52" s="600"/>
      <c r="J52" s="600">
        <v>12027</v>
      </c>
      <c r="K52" s="600"/>
      <c r="L52" s="600">
        <v>140</v>
      </c>
    </row>
    <row r="53" spans="1:12" s="489" customFormat="1" ht="13.7" customHeight="1">
      <c r="A53" s="603">
        <v>1942</v>
      </c>
      <c r="B53" s="600">
        <v>79</v>
      </c>
      <c r="C53" s="600">
        <v>31</v>
      </c>
      <c r="D53" s="600">
        <v>48</v>
      </c>
      <c r="E53" s="600"/>
      <c r="F53" s="600">
        <v>81001</v>
      </c>
      <c r="G53" s="600">
        <v>61354</v>
      </c>
      <c r="H53" s="600">
        <v>19647</v>
      </c>
      <c r="I53" s="600"/>
      <c r="J53" s="600">
        <v>22096</v>
      </c>
      <c r="K53" s="600"/>
      <c r="L53" s="600">
        <v>15</v>
      </c>
    </row>
    <row r="54" spans="1:12" s="489" customFormat="1" ht="13.7" customHeight="1">
      <c r="A54" s="603">
        <v>1946</v>
      </c>
      <c r="B54" s="600">
        <v>181</v>
      </c>
      <c r="C54" s="600">
        <v>66</v>
      </c>
      <c r="D54" s="600">
        <v>115</v>
      </c>
      <c r="E54" s="600"/>
      <c r="F54" s="600">
        <v>186976</v>
      </c>
      <c r="G54" s="600">
        <v>126986</v>
      </c>
      <c r="H54" s="600">
        <v>59990</v>
      </c>
      <c r="I54" s="600"/>
      <c r="J54" s="600">
        <v>50512</v>
      </c>
      <c r="K54" s="600"/>
      <c r="L54" s="600">
        <v>17</v>
      </c>
    </row>
    <row r="55" spans="1:12" s="489" customFormat="1" ht="13.7" customHeight="1">
      <c r="A55" s="603">
        <v>1947</v>
      </c>
      <c r="B55" s="600">
        <v>387</v>
      </c>
      <c r="C55" s="600">
        <v>164</v>
      </c>
      <c r="D55" s="600">
        <v>223</v>
      </c>
      <c r="E55" s="600"/>
      <c r="F55" s="600">
        <v>414410</v>
      </c>
      <c r="G55" s="600">
        <v>298695</v>
      </c>
      <c r="H55" s="600">
        <v>115715</v>
      </c>
      <c r="I55" s="600"/>
      <c r="J55" s="600">
        <v>101878</v>
      </c>
      <c r="K55" s="600"/>
      <c r="L55" s="600">
        <v>48</v>
      </c>
    </row>
    <row r="56" spans="1:12" s="489" customFormat="1" ht="12" customHeight="1">
      <c r="A56" s="603"/>
      <c r="B56" s="600"/>
      <c r="C56" s="600"/>
      <c r="D56" s="600"/>
      <c r="E56" s="600"/>
      <c r="F56" s="600"/>
      <c r="G56" s="600"/>
      <c r="H56" s="600"/>
      <c r="I56" s="600"/>
      <c r="J56" s="600"/>
      <c r="K56" s="600"/>
      <c r="L56" s="600"/>
    </row>
    <row r="57" spans="1:12" s="489" customFormat="1" ht="12" customHeight="1">
      <c r="A57" s="688" t="s">
        <v>11</v>
      </c>
      <c r="B57" s="600"/>
      <c r="C57" s="600"/>
      <c r="D57" s="600"/>
      <c r="E57" s="600"/>
      <c r="F57" s="600"/>
      <c r="G57" s="600"/>
      <c r="H57" s="600"/>
      <c r="I57" s="600"/>
      <c r="J57" s="600"/>
      <c r="K57" s="600"/>
      <c r="L57" s="600"/>
    </row>
    <row r="58" spans="1:12" ht="12.75" customHeight="1">
      <c r="A58" s="753" t="s">
        <v>147</v>
      </c>
      <c r="B58" s="486"/>
      <c r="C58" s="486"/>
      <c r="D58" s="486"/>
      <c r="E58" s="486"/>
      <c r="F58" s="486"/>
      <c r="G58" s="486"/>
      <c r="H58" s="486"/>
      <c r="I58" s="486"/>
      <c r="J58" s="486"/>
      <c r="K58" s="486"/>
      <c r="L58" s="384" t="s">
        <v>382</v>
      </c>
    </row>
    <row r="59" spans="1:12" ht="12.75" customHeight="1">
      <c r="A59" s="753" t="s">
        <v>151</v>
      </c>
      <c r="B59" s="486"/>
      <c r="C59" s="486"/>
      <c r="D59" s="486"/>
      <c r="E59" s="486"/>
      <c r="F59" s="486"/>
      <c r="G59" s="486"/>
      <c r="H59" s="486"/>
      <c r="I59" s="486"/>
      <c r="J59" s="486"/>
      <c r="K59" s="486"/>
      <c r="L59" s="486"/>
    </row>
    <row r="60" spans="1:12" s="489" customFormat="1" ht="12.75" customHeight="1">
      <c r="A60" s="754" t="s">
        <v>150</v>
      </c>
      <c r="B60" s="488"/>
      <c r="C60" s="488"/>
      <c r="D60" s="488"/>
      <c r="E60" s="488"/>
      <c r="F60" s="488"/>
      <c r="G60" s="488"/>
      <c r="H60" s="488"/>
      <c r="I60" s="488"/>
      <c r="J60" s="488"/>
      <c r="K60" s="488"/>
      <c r="L60" s="488"/>
    </row>
    <row r="61" spans="1:12" s="489" customFormat="1" ht="3" customHeight="1">
      <c r="A61" s="490"/>
      <c r="B61" s="491"/>
      <c r="C61" s="491"/>
      <c r="D61" s="491"/>
      <c r="E61" s="491"/>
      <c r="F61" s="491"/>
      <c r="G61" s="491"/>
      <c r="H61" s="491"/>
      <c r="I61" s="491"/>
      <c r="J61" s="491"/>
      <c r="K61" s="491"/>
      <c r="L61" s="491"/>
    </row>
    <row r="62" spans="1:12" s="489" customFormat="1" ht="3" customHeight="1">
      <c r="A62" s="492"/>
      <c r="B62" s="493"/>
      <c r="C62" s="493"/>
      <c r="D62" s="493"/>
      <c r="E62" s="493"/>
      <c r="F62" s="493"/>
      <c r="G62" s="493"/>
      <c r="H62" s="493"/>
      <c r="I62" s="488"/>
      <c r="J62" s="488"/>
      <c r="K62" s="488"/>
      <c r="L62" s="488"/>
    </row>
    <row r="63" spans="1:12" s="429" customFormat="1" ht="12.75" customHeight="1">
      <c r="A63" s="932" t="s">
        <v>2</v>
      </c>
      <c r="B63" s="934" t="s">
        <v>192</v>
      </c>
      <c r="C63" s="934"/>
      <c r="D63" s="934"/>
      <c r="E63" s="745"/>
      <c r="F63" s="934" t="s">
        <v>193</v>
      </c>
      <c r="G63" s="934"/>
      <c r="H63" s="934"/>
      <c r="I63" s="419"/>
      <c r="J63" s="667" t="s">
        <v>124</v>
      </c>
      <c r="K63" s="667"/>
      <c r="L63" s="667" t="s">
        <v>108</v>
      </c>
    </row>
    <row r="64" spans="1:12" s="429" customFormat="1" ht="12.75" customHeight="1">
      <c r="A64" s="932"/>
      <c r="B64" s="775" t="s">
        <v>3</v>
      </c>
      <c r="C64" s="775" t="s">
        <v>194</v>
      </c>
      <c r="D64" s="775" t="s">
        <v>195</v>
      </c>
      <c r="E64" s="666"/>
      <c r="F64" s="775" t="s">
        <v>3</v>
      </c>
      <c r="G64" s="775" t="s">
        <v>192</v>
      </c>
      <c r="H64" s="775" t="s">
        <v>192</v>
      </c>
      <c r="I64" s="666"/>
      <c r="J64" s="667" t="s">
        <v>310</v>
      </c>
      <c r="K64" s="667"/>
      <c r="L64" s="667"/>
    </row>
    <row r="65" spans="1:12" s="429" customFormat="1" ht="12.75" customHeight="1">
      <c r="A65" s="932"/>
      <c r="B65" s="666"/>
      <c r="C65" s="666"/>
      <c r="D65" s="666"/>
      <c r="E65" s="666"/>
      <c r="F65" s="666"/>
      <c r="G65" s="666" t="s">
        <v>196</v>
      </c>
      <c r="H65" s="666" t="s">
        <v>197</v>
      </c>
      <c r="I65" s="666"/>
      <c r="J65" s="667"/>
      <c r="K65" s="667"/>
      <c r="L65" s="667"/>
    </row>
    <row r="66" spans="1:12" s="429" customFormat="1" ht="3" customHeight="1">
      <c r="A66" s="494"/>
      <c r="B66" s="422"/>
      <c r="C66" s="422"/>
      <c r="D66" s="422"/>
      <c r="E66" s="422"/>
      <c r="F66" s="423"/>
      <c r="G66" s="423"/>
      <c r="H66" s="423"/>
      <c r="I66" s="423"/>
      <c r="J66" s="423"/>
      <c r="K66" s="423"/>
      <c r="L66" s="423"/>
    </row>
    <row r="67" spans="1:12" s="429" customFormat="1" ht="3" customHeight="1">
      <c r="A67" s="495"/>
      <c r="B67" s="419"/>
      <c r="C67" s="419"/>
      <c r="D67" s="419"/>
      <c r="E67" s="419"/>
      <c r="F67" s="419"/>
      <c r="G67" s="419"/>
      <c r="H67" s="419"/>
      <c r="I67" s="419"/>
      <c r="J67" s="419"/>
      <c r="K67" s="419"/>
      <c r="L67" s="419"/>
    </row>
    <row r="68" spans="1:12" s="489" customFormat="1" ht="14.1" customHeight="1">
      <c r="A68" s="603">
        <v>1948</v>
      </c>
      <c r="B68" s="600">
        <v>286</v>
      </c>
      <c r="C68" s="600">
        <v>145</v>
      </c>
      <c r="D68" s="600">
        <v>141</v>
      </c>
      <c r="E68" s="600"/>
      <c r="F68" s="600">
        <v>465127</v>
      </c>
      <c r="G68" s="600">
        <v>359310</v>
      </c>
      <c r="H68" s="600">
        <v>105817</v>
      </c>
      <c r="I68" s="600"/>
      <c r="J68" s="600">
        <v>66714</v>
      </c>
      <c r="K68" s="600"/>
      <c r="L68" s="600">
        <v>26</v>
      </c>
    </row>
    <row r="69" spans="1:12" s="489" customFormat="1" ht="14.1" customHeight="1">
      <c r="A69" s="603">
        <v>1949</v>
      </c>
      <c r="B69" s="600">
        <v>267</v>
      </c>
      <c r="C69" s="600">
        <v>162</v>
      </c>
      <c r="D69" s="600">
        <v>105</v>
      </c>
      <c r="E69" s="600"/>
      <c r="F69" s="600">
        <v>541807</v>
      </c>
      <c r="G69" s="600">
        <v>439899</v>
      </c>
      <c r="H69" s="600">
        <v>101908</v>
      </c>
      <c r="I69" s="600"/>
      <c r="J69" s="600">
        <v>69650</v>
      </c>
      <c r="K69" s="600"/>
      <c r="L69" s="600">
        <v>285</v>
      </c>
    </row>
    <row r="70" spans="1:12" s="489" customFormat="1" ht="14.1" customHeight="1">
      <c r="A70" s="603">
        <v>1950</v>
      </c>
      <c r="B70" s="600">
        <v>305</v>
      </c>
      <c r="C70" s="600">
        <v>240</v>
      </c>
      <c r="D70" s="600">
        <v>65</v>
      </c>
      <c r="E70" s="600"/>
      <c r="F70" s="600">
        <v>661697</v>
      </c>
      <c r="G70" s="600">
        <v>555623</v>
      </c>
      <c r="H70" s="600">
        <v>106074</v>
      </c>
      <c r="I70" s="600"/>
      <c r="J70" s="600">
        <v>120558</v>
      </c>
      <c r="K70" s="600"/>
      <c r="L70" s="600">
        <v>58</v>
      </c>
    </row>
    <row r="71" spans="1:12" s="489" customFormat="1" ht="14.1" customHeight="1">
      <c r="A71" s="603">
        <v>1951</v>
      </c>
      <c r="B71" s="600">
        <v>430</v>
      </c>
      <c r="C71" s="600">
        <v>330</v>
      </c>
      <c r="D71" s="600">
        <v>100</v>
      </c>
      <c r="E71" s="600"/>
      <c r="F71" s="600">
        <v>839240</v>
      </c>
      <c r="G71" s="600">
        <v>768450</v>
      </c>
      <c r="H71" s="600">
        <v>70790</v>
      </c>
      <c r="I71" s="600"/>
      <c r="J71" s="600">
        <v>342283</v>
      </c>
      <c r="K71" s="600"/>
      <c r="L71" s="600">
        <v>320</v>
      </c>
    </row>
    <row r="72" spans="1:12" s="489" customFormat="1" ht="14.1" customHeight="1">
      <c r="A72" s="603">
        <v>1952</v>
      </c>
      <c r="B72" s="600">
        <v>539</v>
      </c>
      <c r="C72" s="600">
        <v>376</v>
      </c>
      <c r="D72" s="600">
        <v>163</v>
      </c>
      <c r="E72" s="600"/>
      <c r="F72" s="600">
        <v>1008884</v>
      </c>
      <c r="G72" s="600">
        <v>808728</v>
      </c>
      <c r="H72" s="600">
        <v>200156</v>
      </c>
      <c r="I72" s="600"/>
      <c r="J72" s="600">
        <v>144877</v>
      </c>
      <c r="K72" s="600"/>
      <c r="L72" s="600">
        <v>66</v>
      </c>
    </row>
    <row r="73" spans="1:12" s="489" customFormat="1" ht="14.1" customHeight="1">
      <c r="A73" s="603">
        <v>1953</v>
      </c>
      <c r="B73" s="600">
        <v>664</v>
      </c>
      <c r="C73" s="600">
        <v>388</v>
      </c>
      <c r="D73" s="600">
        <v>276</v>
      </c>
      <c r="E73" s="600"/>
      <c r="F73" s="600">
        <v>1088457</v>
      </c>
      <c r="G73" s="600">
        <v>847118</v>
      </c>
      <c r="H73" s="600">
        <v>241339</v>
      </c>
      <c r="I73" s="600"/>
      <c r="J73" s="600">
        <v>149678</v>
      </c>
      <c r="K73" s="600"/>
      <c r="L73" s="600">
        <v>109</v>
      </c>
    </row>
    <row r="74" spans="1:12" s="489" customFormat="1" ht="14.1" customHeight="1">
      <c r="A74" s="603">
        <v>1954</v>
      </c>
      <c r="B74" s="600">
        <v>799</v>
      </c>
      <c r="C74" s="600">
        <v>376</v>
      </c>
      <c r="D74" s="600">
        <v>423</v>
      </c>
      <c r="E74" s="600"/>
      <c r="F74" s="600">
        <v>1128191</v>
      </c>
      <c r="G74" s="600">
        <v>828399</v>
      </c>
      <c r="H74" s="600">
        <v>299792</v>
      </c>
      <c r="I74" s="600"/>
      <c r="J74" s="600">
        <v>234026</v>
      </c>
      <c r="K74" s="600"/>
      <c r="L74" s="600">
        <v>41</v>
      </c>
    </row>
    <row r="75" spans="1:12" s="489" customFormat="1" ht="14.1" customHeight="1">
      <c r="A75" s="603">
        <v>1955</v>
      </c>
      <c r="B75" s="600">
        <v>822</v>
      </c>
      <c r="C75" s="600">
        <v>515</v>
      </c>
      <c r="D75" s="600">
        <v>307</v>
      </c>
      <c r="E75" s="600"/>
      <c r="F75" s="600">
        <v>1498842</v>
      </c>
      <c r="G75" s="600">
        <v>1159028</v>
      </c>
      <c r="H75" s="600">
        <v>339814</v>
      </c>
      <c r="I75" s="600"/>
      <c r="J75" s="600">
        <v>491196</v>
      </c>
      <c r="K75" s="600"/>
      <c r="L75" s="600">
        <v>403</v>
      </c>
    </row>
    <row r="76" spans="1:12" s="489" customFormat="1" ht="14.1" customHeight="1">
      <c r="A76" s="603">
        <v>1956</v>
      </c>
      <c r="B76" s="600">
        <v>1107</v>
      </c>
      <c r="C76" s="600">
        <v>597</v>
      </c>
      <c r="D76" s="600">
        <v>510</v>
      </c>
      <c r="E76" s="600"/>
      <c r="F76" s="600">
        <v>1690919</v>
      </c>
      <c r="G76" s="600">
        <v>1437052</v>
      </c>
      <c r="H76" s="600">
        <v>253867</v>
      </c>
      <c r="I76" s="600"/>
      <c r="J76" s="600">
        <v>691141</v>
      </c>
      <c r="K76" s="600"/>
      <c r="L76" s="600">
        <v>129</v>
      </c>
    </row>
    <row r="77" spans="1:12" s="489" customFormat="1" ht="14.1" customHeight="1">
      <c r="A77" s="616">
        <v>1957</v>
      </c>
      <c r="B77" s="598">
        <v>884</v>
      </c>
      <c r="C77" s="598">
        <v>470</v>
      </c>
      <c r="D77" s="598">
        <v>414</v>
      </c>
      <c r="E77" s="598"/>
      <c r="F77" s="598">
        <v>1304117</v>
      </c>
      <c r="G77" s="598">
        <v>966912</v>
      </c>
      <c r="H77" s="598">
        <v>337205</v>
      </c>
      <c r="I77" s="598"/>
      <c r="J77" s="598">
        <v>308061</v>
      </c>
      <c r="K77" s="598"/>
      <c r="L77" s="598">
        <v>43</v>
      </c>
    </row>
    <row r="78" spans="1:12" s="489" customFormat="1" ht="14.1" customHeight="1">
      <c r="A78" s="603">
        <v>1958</v>
      </c>
      <c r="B78" s="600">
        <v>1014</v>
      </c>
      <c r="C78" s="600">
        <v>569</v>
      </c>
      <c r="D78" s="600">
        <v>445</v>
      </c>
      <c r="E78" s="600"/>
      <c r="F78" s="600">
        <v>1676442</v>
      </c>
      <c r="G78" s="600">
        <v>1178575</v>
      </c>
      <c r="H78" s="600">
        <v>497867</v>
      </c>
      <c r="I78" s="600"/>
      <c r="J78" s="600">
        <v>301675</v>
      </c>
      <c r="K78" s="600"/>
      <c r="L78" s="600">
        <v>41</v>
      </c>
    </row>
    <row r="79" spans="1:12" s="489" customFormat="1" ht="14.1" customHeight="1">
      <c r="A79" s="603">
        <v>1959</v>
      </c>
      <c r="B79" s="600">
        <v>918</v>
      </c>
      <c r="C79" s="600">
        <v>530</v>
      </c>
      <c r="D79" s="600">
        <v>388</v>
      </c>
      <c r="E79" s="600"/>
      <c r="F79" s="600">
        <v>1741480</v>
      </c>
      <c r="G79" s="600">
        <v>1132047</v>
      </c>
      <c r="H79" s="600">
        <v>609433</v>
      </c>
      <c r="I79" s="600"/>
      <c r="J79" s="600">
        <v>215581</v>
      </c>
      <c r="K79" s="600"/>
      <c r="L79" s="600">
        <v>195</v>
      </c>
    </row>
    <row r="80" spans="1:12" s="489" customFormat="1" ht="14.1" customHeight="1">
      <c r="A80" s="603">
        <v>1960</v>
      </c>
      <c r="B80" s="600">
        <v>840</v>
      </c>
      <c r="C80" s="600">
        <v>501</v>
      </c>
      <c r="D80" s="600">
        <v>339</v>
      </c>
      <c r="E80" s="600"/>
      <c r="F80" s="600">
        <v>1766958</v>
      </c>
      <c r="G80" s="600">
        <v>1246827</v>
      </c>
      <c r="H80" s="600">
        <v>520131</v>
      </c>
      <c r="I80" s="600"/>
      <c r="J80" s="600">
        <v>248760</v>
      </c>
      <c r="K80" s="600"/>
      <c r="L80" s="600">
        <v>1059</v>
      </c>
    </row>
    <row r="81" spans="1:12" s="489" customFormat="1" ht="14.1" customHeight="1">
      <c r="A81" s="603">
        <v>1961</v>
      </c>
      <c r="B81" s="600">
        <v>793</v>
      </c>
      <c r="C81" s="600">
        <v>425</v>
      </c>
      <c r="D81" s="600">
        <v>368</v>
      </c>
      <c r="E81" s="600"/>
      <c r="F81" s="600">
        <v>1597960</v>
      </c>
      <c r="G81" s="600">
        <v>1030518</v>
      </c>
      <c r="H81" s="600">
        <v>567442</v>
      </c>
      <c r="I81" s="600"/>
      <c r="J81" s="600">
        <v>178431</v>
      </c>
      <c r="K81" s="600"/>
      <c r="L81" s="600">
        <v>369</v>
      </c>
    </row>
    <row r="82" spans="1:12" s="489" customFormat="1" ht="14.1" customHeight="1">
      <c r="A82" s="616">
        <v>1962</v>
      </c>
      <c r="B82" s="598">
        <v>885</v>
      </c>
      <c r="C82" s="598">
        <v>417</v>
      </c>
      <c r="D82" s="598">
        <v>468</v>
      </c>
      <c r="E82" s="598"/>
      <c r="F82" s="598">
        <v>2094712</v>
      </c>
      <c r="G82" s="598">
        <v>998928</v>
      </c>
      <c r="H82" s="598">
        <v>1095784</v>
      </c>
      <c r="I82" s="598"/>
      <c r="J82" s="598">
        <v>207834</v>
      </c>
      <c r="K82" s="598"/>
      <c r="L82" s="598">
        <v>66</v>
      </c>
    </row>
    <row r="83" spans="1:12" s="489" customFormat="1" ht="14.1" customHeight="1">
      <c r="A83" s="603">
        <v>1963</v>
      </c>
      <c r="B83" s="600">
        <v>891</v>
      </c>
      <c r="C83" s="600">
        <v>512</v>
      </c>
      <c r="D83" s="600">
        <v>379</v>
      </c>
      <c r="E83" s="600"/>
      <c r="F83" s="600">
        <v>2207135</v>
      </c>
      <c r="G83" s="600">
        <v>1308903</v>
      </c>
      <c r="H83" s="600">
        <v>898232</v>
      </c>
      <c r="I83" s="600"/>
      <c r="J83" s="600">
        <v>261801</v>
      </c>
      <c r="K83" s="600"/>
      <c r="L83" s="600">
        <v>937</v>
      </c>
    </row>
    <row r="84" spans="1:12" s="489" customFormat="1" ht="14.1" customHeight="1">
      <c r="A84" s="603">
        <v>1964</v>
      </c>
      <c r="B84" s="600">
        <v>1006</v>
      </c>
      <c r="C84" s="600">
        <v>532</v>
      </c>
      <c r="D84" s="600">
        <v>474</v>
      </c>
      <c r="E84" s="600"/>
      <c r="F84" s="600">
        <v>2380532</v>
      </c>
      <c r="G84" s="600">
        <v>1435329</v>
      </c>
      <c r="H84" s="600">
        <v>945203</v>
      </c>
      <c r="I84" s="600"/>
      <c r="J84" s="600">
        <v>352950</v>
      </c>
      <c r="K84" s="600"/>
      <c r="L84" s="600">
        <v>61</v>
      </c>
    </row>
    <row r="85" spans="1:12" s="489" customFormat="1" ht="14.1" customHeight="1">
      <c r="A85" s="603">
        <v>1965</v>
      </c>
      <c r="B85" s="600">
        <v>1000</v>
      </c>
      <c r="C85" s="600">
        <v>505</v>
      </c>
      <c r="D85" s="600">
        <v>495</v>
      </c>
      <c r="E85" s="600"/>
      <c r="F85" s="600">
        <v>2372675</v>
      </c>
      <c r="G85" s="600">
        <v>1400099</v>
      </c>
      <c r="H85" s="600">
        <v>972576</v>
      </c>
      <c r="I85" s="600"/>
      <c r="J85" s="600">
        <v>397351</v>
      </c>
      <c r="K85" s="600"/>
      <c r="L85" s="600">
        <v>122</v>
      </c>
    </row>
    <row r="86" spans="1:12" s="489" customFormat="1" ht="14.1" customHeight="1">
      <c r="A86" s="603">
        <v>1966</v>
      </c>
      <c r="B86" s="600">
        <v>941</v>
      </c>
      <c r="C86" s="600">
        <v>543</v>
      </c>
      <c r="D86" s="600">
        <v>398</v>
      </c>
      <c r="E86" s="600"/>
      <c r="F86" s="600">
        <v>2732195</v>
      </c>
      <c r="G86" s="600">
        <v>1600165</v>
      </c>
      <c r="H86" s="600">
        <v>1132030</v>
      </c>
      <c r="I86" s="600"/>
      <c r="J86" s="600">
        <v>260153</v>
      </c>
      <c r="K86" s="600"/>
      <c r="L86" s="600">
        <v>703</v>
      </c>
    </row>
    <row r="87" spans="1:12" s="489" customFormat="1" ht="14.1" customHeight="1">
      <c r="A87" s="603">
        <v>1967</v>
      </c>
      <c r="B87" s="600">
        <v>975</v>
      </c>
      <c r="C87" s="600">
        <v>609</v>
      </c>
      <c r="D87" s="600">
        <v>366</v>
      </c>
      <c r="E87" s="600"/>
      <c r="F87" s="600">
        <v>3102582</v>
      </c>
      <c r="G87" s="600">
        <v>1856665</v>
      </c>
      <c r="H87" s="600">
        <v>1245917</v>
      </c>
      <c r="I87" s="600"/>
      <c r="J87" s="600">
        <v>377780</v>
      </c>
      <c r="K87" s="600"/>
      <c r="L87" s="600">
        <v>1031</v>
      </c>
    </row>
    <row r="88" spans="1:12" s="489" customFormat="1" ht="14.1" customHeight="1">
      <c r="A88" s="603">
        <v>1968</v>
      </c>
      <c r="B88" s="600">
        <v>987</v>
      </c>
      <c r="C88" s="600">
        <v>644</v>
      </c>
      <c r="D88" s="600">
        <v>343</v>
      </c>
      <c r="E88" s="600"/>
      <c r="F88" s="600">
        <v>3380585</v>
      </c>
      <c r="G88" s="600">
        <v>2022013</v>
      </c>
      <c r="H88" s="600">
        <v>1358572</v>
      </c>
      <c r="I88" s="600"/>
      <c r="J88" s="600">
        <v>436902</v>
      </c>
      <c r="K88" s="600"/>
      <c r="L88" s="600">
        <v>2400</v>
      </c>
    </row>
    <row r="89" spans="1:12" s="489" customFormat="1" ht="14.1" customHeight="1">
      <c r="A89" s="603">
        <v>1969</v>
      </c>
      <c r="B89" s="600">
        <v>809</v>
      </c>
      <c r="C89" s="600">
        <v>529</v>
      </c>
      <c r="D89" s="600">
        <v>280</v>
      </c>
      <c r="E89" s="600"/>
      <c r="F89" s="600">
        <v>3033134</v>
      </c>
      <c r="G89" s="600">
        <v>1771834</v>
      </c>
      <c r="H89" s="600">
        <v>1261300</v>
      </c>
      <c r="I89" s="600"/>
      <c r="J89" s="600">
        <v>445770</v>
      </c>
      <c r="K89" s="600"/>
      <c r="L89" s="600">
        <v>1703</v>
      </c>
    </row>
    <row r="90" spans="1:12" s="489" customFormat="1" ht="14.1" customHeight="1">
      <c r="A90" s="603">
        <v>1970</v>
      </c>
      <c r="B90" s="600">
        <v>812</v>
      </c>
      <c r="C90" s="600">
        <v>553</v>
      </c>
      <c r="D90" s="600">
        <v>259</v>
      </c>
      <c r="E90" s="600"/>
      <c r="F90" s="600">
        <v>3070521</v>
      </c>
      <c r="G90" s="600">
        <v>1926864</v>
      </c>
      <c r="H90" s="600">
        <v>1143657</v>
      </c>
      <c r="I90" s="600"/>
      <c r="J90" s="600">
        <v>525943</v>
      </c>
      <c r="K90" s="600"/>
      <c r="L90" s="600">
        <v>1330</v>
      </c>
    </row>
    <row r="91" spans="1:12" s="489" customFormat="1" ht="14.1" customHeight="1">
      <c r="A91" s="603">
        <v>1971</v>
      </c>
      <c r="B91" s="600">
        <v>782</v>
      </c>
      <c r="C91" s="600">
        <v>545</v>
      </c>
      <c r="D91" s="600">
        <v>237</v>
      </c>
      <c r="E91" s="600"/>
      <c r="F91" s="600">
        <v>3053757</v>
      </c>
      <c r="G91" s="600">
        <v>2146369</v>
      </c>
      <c r="H91" s="600">
        <v>907388</v>
      </c>
      <c r="I91" s="600"/>
      <c r="J91" s="600">
        <v>804110</v>
      </c>
      <c r="K91" s="600"/>
      <c r="L91" s="600">
        <v>1050</v>
      </c>
    </row>
    <row r="92" spans="1:12" s="489" customFormat="1" ht="14.1" customHeight="1">
      <c r="A92" s="603">
        <v>1972</v>
      </c>
      <c r="B92" s="600">
        <v>693</v>
      </c>
      <c r="C92" s="600">
        <v>550</v>
      </c>
      <c r="D92" s="600">
        <v>143</v>
      </c>
      <c r="E92" s="600"/>
      <c r="F92" s="600">
        <v>2782581</v>
      </c>
      <c r="G92" s="600">
        <v>2087461</v>
      </c>
      <c r="H92" s="600">
        <v>695120</v>
      </c>
      <c r="I92" s="600"/>
      <c r="J92" s="600">
        <v>654427</v>
      </c>
      <c r="K92" s="600"/>
      <c r="L92" s="600">
        <v>2330</v>
      </c>
    </row>
    <row r="93" spans="1:12" s="489" customFormat="1" ht="14.1" customHeight="1">
      <c r="A93" s="603">
        <v>1973</v>
      </c>
      <c r="B93" s="600">
        <v>756</v>
      </c>
      <c r="C93" s="600">
        <v>580</v>
      </c>
      <c r="D93" s="600">
        <v>176</v>
      </c>
      <c r="E93" s="600"/>
      <c r="F93" s="600">
        <v>3525174</v>
      </c>
      <c r="G93" s="600">
        <v>2362958</v>
      </c>
      <c r="H93" s="600">
        <v>1162216</v>
      </c>
      <c r="I93" s="600"/>
      <c r="J93" s="600">
        <v>1135638</v>
      </c>
      <c r="K93" s="600"/>
      <c r="L93" s="600">
        <v>4638</v>
      </c>
    </row>
    <row r="94" spans="1:12" s="489" customFormat="1" ht="14.1" customHeight="1">
      <c r="A94" s="603">
        <v>1974</v>
      </c>
      <c r="B94" s="600">
        <v>639</v>
      </c>
      <c r="C94" s="600">
        <v>489</v>
      </c>
      <c r="D94" s="600">
        <v>150</v>
      </c>
      <c r="E94" s="600"/>
      <c r="F94" s="600">
        <v>3042514</v>
      </c>
      <c r="G94" s="600">
        <v>1879772</v>
      </c>
      <c r="H94" s="600">
        <v>1162742</v>
      </c>
      <c r="I94" s="600"/>
      <c r="J94" s="600">
        <v>960426</v>
      </c>
      <c r="K94" s="600"/>
      <c r="L94" s="600">
        <v>3394</v>
      </c>
    </row>
    <row r="95" spans="1:12" s="489" customFormat="1" ht="14.1" customHeight="1">
      <c r="A95" s="603">
        <v>1975</v>
      </c>
      <c r="B95" s="600">
        <v>807</v>
      </c>
      <c r="C95" s="600">
        <v>586</v>
      </c>
      <c r="D95" s="600">
        <v>221</v>
      </c>
      <c r="E95" s="600"/>
      <c r="F95" s="600">
        <v>4415174</v>
      </c>
      <c r="G95" s="600">
        <v>2609313</v>
      </c>
      <c r="H95" s="600">
        <v>1805861</v>
      </c>
      <c r="I95" s="600"/>
      <c r="J95" s="600">
        <v>1138502</v>
      </c>
      <c r="K95" s="600"/>
      <c r="L95" s="600">
        <v>5301</v>
      </c>
    </row>
    <row r="96" spans="1:12" s="489" customFormat="1" ht="14.1" customHeight="1">
      <c r="A96" s="616">
        <v>1976</v>
      </c>
      <c r="B96" s="598">
        <v>713</v>
      </c>
      <c r="C96" s="598">
        <v>533</v>
      </c>
      <c r="D96" s="598">
        <v>180</v>
      </c>
      <c r="E96" s="598"/>
      <c r="F96" s="598">
        <v>3825469</v>
      </c>
      <c r="G96" s="598">
        <v>2475631</v>
      </c>
      <c r="H96" s="598">
        <v>1349838</v>
      </c>
      <c r="I96" s="598"/>
      <c r="J96" s="598">
        <v>1079982</v>
      </c>
      <c r="K96" s="598"/>
      <c r="L96" s="598">
        <v>2854</v>
      </c>
    </row>
    <row r="97" spans="1:12" s="489" customFormat="1" ht="3" customHeight="1">
      <c r="A97" s="498"/>
      <c r="B97" s="499"/>
      <c r="C97" s="499"/>
      <c r="D97" s="499"/>
      <c r="E97" s="499"/>
      <c r="F97" s="499"/>
      <c r="G97" s="499"/>
      <c r="H97" s="499"/>
      <c r="I97" s="499"/>
      <c r="J97" s="499"/>
      <c r="K97" s="499"/>
      <c r="L97" s="499"/>
    </row>
    <row r="98" spans="1:12" s="489" customFormat="1" ht="3" customHeight="1">
      <c r="A98" s="496"/>
      <c r="B98" s="497"/>
      <c r="C98" s="497"/>
      <c r="D98" s="497"/>
      <c r="E98" s="497"/>
      <c r="F98" s="497"/>
      <c r="G98" s="497"/>
      <c r="H98" s="497"/>
      <c r="I98" s="497"/>
      <c r="J98" s="497"/>
      <c r="K98" s="497"/>
      <c r="L98" s="497"/>
    </row>
    <row r="99" spans="1:12" ht="11.1" customHeight="1">
      <c r="A99" s="603" t="s">
        <v>601</v>
      </c>
      <c r="B99" s="596"/>
      <c r="C99" s="486"/>
      <c r="D99" s="486"/>
      <c r="E99" s="486"/>
      <c r="F99" s="486"/>
      <c r="G99" s="486"/>
      <c r="H99" s="486"/>
      <c r="I99" s="486"/>
      <c r="J99" s="486"/>
      <c r="K99" s="486"/>
      <c r="L99" s="486"/>
    </row>
    <row r="100" spans="1:12" ht="14.25" customHeight="1">
      <c r="A100" s="836" t="s">
        <v>516</v>
      </c>
      <c r="B100" s="596"/>
      <c r="C100" s="486"/>
      <c r="D100" s="486"/>
      <c r="E100" s="486"/>
      <c r="F100" s="486"/>
      <c r="G100" s="486"/>
      <c r="H100" s="486"/>
      <c r="I100" s="486"/>
      <c r="J100" s="486"/>
      <c r="K100" s="486"/>
      <c r="L100" s="486"/>
    </row>
    <row r="101" spans="1:12" ht="12.75" customHeight="1">
      <c r="A101" s="603" t="s">
        <v>517</v>
      </c>
      <c r="B101" s="596"/>
      <c r="C101" s="486"/>
      <c r="D101" s="486"/>
      <c r="E101" s="486"/>
      <c r="F101" s="486"/>
      <c r="G101" s="486"/>
      <c r="H101" s="486"/>
      <c r="I101" s="486"/>
      <c r="J101" s="486"/>
      <c r="K101" s="486"/>
      <c r="L101" s="486"/>
    </row>
    <row r="102" spans="1:12" ht="11.1" customHeight="1">
      <c r="A102" s="603" t="s">
        <v>573</v>
      </c>
      <c r="B102" s="596"/>
      <c r="C102" s="486"/>
      <c r="D102" s="486"/>
      <c r="E102" s="486"/>
      <c r="F102" s="486"/>
      <c r="G102" s="486"/>
      <c r="H102" s="486"/>
      <c r="I102" s="486"/>
      <c r="J102" s="486"/>
      <c r="K102" s="486"/>
      <c r="L102" s="486"/>
    </row>
    <row r="103" spans="1:12" ht="16.5" customHeight="1">
      <c r="A103" s="836" t="s">
        <v>515</v>
      </c>
      <c r="B103" s="596"/>
      <c r="C103" s="486"/>
      <c r="D103" s="486"/>
      <c r="E103" s="486"/>
      <c r="F103" s="486"/>
      <c r="G103" s="486"/>
      <c r="H103" s="486"/>
      <c r="I103" s="486"/>
      <c r="J103" s="486"/>
      <c r="K103" s="486"/>
      <c r="L103" s="486"/>
    </row>
    <row r="104" spans="1:12" ht="11.1" customHeight="1">
      <c r="A104" s="603" t="s">
        <v>414</v>
      </c>
      <c r="B104" s="596"/>
      <c r="C104" s="486"/>
      <c r="D104" s="486"/>
      <c r="E104" s="486"/>
      <c r="F104" s="486"/>
      <c r="G104" s="486"/>
      <c r="H104" s="486"/>
      <c r="I104" s="486"/>
      <c r="J104" s="486"/>
      <c r="K104" s="486"/>
      <c r="L104" s="486"/>
    </row>
    <row r="105" spans="1:12" ht="11.1" customHeight="1">
      <c r="A105" s="603" t="s">
        <v>322</v>
      </c>
      <c r="B105" s="596"/>
      <c r="C105" s="486"/>
      <c r="D105" s="486"/>
      <c r="E105" s="486"/>
      <c r="F105" s="486"/>
      <c r="G105" s="486"/>
      <c r="H105" s="486"/>
      <c r="I105" s="486"/>
      <c r="J105" s="486"/>
      <c r="K105" s="486"/>
      <c r="L105" s="486"/>
    </row>
    <row r="106" spans="1:12" ht="11.1" customHeight="1">
      <c r="A106" s="603"/>
      <c r="B106" s="596"/>
      <c r="C106" s="486"/>
      <c r="D106" s="486"/>
      <c r="E106" s="486"/>
      <c r="F106" s="486"/>
      <c r="G106" s="486"/>
      <c r="H106" s="486"/>
      <c r="I106" s="486"/>
      <c r="J106" s="486"/>
      <c r="K106" s="486"/>
      <c r="L106" s="486"/>
    </row>
    <row r="107" spans="1:12" ht="11.1" customHeight="1">
      <c r="A107" s="433"/>
      <c r="B107" s="486"/>
      <c r="C107" s="486"/>
      <c r="D107" s="486"/>
      <c r="E107" s="486"/>
      <c r="F107" s="486"/>
      <c r="G107" s="486"/>
      <c r="H107" s="486"/>
      <c r="I107" s="486"/>
      <c r="J107" s="486"/>
      <c r="K107" s="486"/>
      <c r="L107" s="486"/>
    </row>
    <row r="108" spans="1:12" ht="11.1" customHeight="1">
      <c r="A108" s="433"/>
      <c r="B108" s="486"/>
      <c r="C108" s="486"/>
      <c r="D108" s="486"/>
      <c r="E108" s="486"/>
      <c r="F108" s="486"/>
      <c r="G108" s="486"/>
      <c r="H108" s="486"/>
      <c r="I108" s="486"/>
      <c r="J108" s="486"/>
      <c r="K108" s="486"/>
      <c r="L108" s="486"/>
    </row>
    <row r="109" spans="1:12" ht="11.1" customHeight="1">
      <c r="A109" s="500" t="s">
        <v>163</v>
      </c>
      <c r="B109" s="486"/>
      <c r="C109" s="486"/>
      <c r="D109" s="486"/>
      <c r="E109" s="486"/>
      <c r="F109" s="486"/>
      <c r="G109" s="486"/>
      <c r="H109" s="486"/>
      <c r="I109" s="486"/>
      <c r="J109" s="486"/>
      <c r="K109" s="486"/>
      <c r="L109" s="486"/>
    </row>
  </sheetData>
  <mergeCells count="6">
    <mergeCell ref="A7:A9"/>
    <mergeCell ref="A63:A65"/>
    <mergeCell ref="B7:D7"/>
    <mergeCell ref="F7:H7"/>
    <mergeCell ref="F63:H63"/>
    <mergeCell ref="B63:D63"/>
  </mergeCells>
  <phoneticPr fontId="54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rowBreaks count="1" manualBreakCount="1">
    <brk id="57" max="11" man="1"/>
  </rowBreaks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S107"/>
  <sheetViews>
    <sheetView showGridLines="0" zoomScaleNormal="100" workbookViewId="0">
      <pane ySplit="1" topLeftCell="A2" activePane="bottomLeft" state="frozen"/>
      <selection sqref="A1:B1"/>
      <selection pane="bottomLeft" sqref="A1:B1"/>
    </sheetView>
  </sheetViews>
  <sheetFormatPr baseColWidth="10" defaultRowHeight="11.1" customHeight="1"/>
  <cols>
    <col min="1" max="1" width="9.7109375" style="517" customWidth="1"/>
    <col min="2" max="2" width="7.5703125" style="519" customWidth="1"/>
    <col min="3" max="4" width="9.42578125" style="519" customWidth="1"/>
    <col min="5" max="5" width="3" style="518" customWidth="1"/>
    <col min="6" max="6" width="9.28515625" style="519" customWidth="1"/>
    <col min="7" max="8" width="10.5703125" style="519" customWidth="1"/>
    <col min="9" max="9" width="2" style="519" customWidth="1"/>
    <col min="10" max="10" width="10.140625" style="519" customWidth="1"/>
    <col min="11" max="11" width="2.140625" style="519" customWidth="1"/>
    <col min="12" max="12" width="8.85546875" style="519" customWidth="1"/>
    <col min="13" max="253" width="11.42578125" style="519"/>
    <col min="254" max="16384" width="11.42578125" style="504"/>
  </cols>
  <sheetData>
    <row r="1" spans="1:12" ht="24.75" customHeight="1"/>
    <row r="2" spans="1:12" ht="12.75" customHeight="1">
      <c r="A2" s="755" t="s">
        <v>147</v>
      </c>
      <c r="B2" s="503"/>
      <c r="C2" s="503"/>
      <c r="D2" s="503"/>
      <c r="E2" s="503"/>
      <c r="F2" s="503"/>
      <c r="G2" s="503"/>
      <c r="H2" s="503"/>
      <c r="I2" s="503"/>
      <c r="J2" s="503"/>
      <c r="K2" s="503"/>
      <c r="L2" s="384" t="s">
        <v>381</v>
      </c>
    </row>
    <row r="3" spans="1:12" ht="12.75" customHeight="1">
      <c r="A3" s="755" t="s">
        <v>153</v>
      </c>
      <c r="B3" s="503"/>
      <c r="C3" s="503"/>
      <c r="D3" s="503"/>
      <c r="E3" s="503"/>
      <c r="F3" s="503"/>
      <c r="G3" s="503"/>
      <c r="H3" s="503"/>
      <c r="I3" s="503"/>
      <c r="J3" s="503"/>
      <c r="K3" s="503"/>
      <c r="L3" s="503"/>
    </row>
    <row r="4" spans="1:12" ht="12.75" customHeight="1">
      <c r="A4" s="755" t="s">
        <v>150</v>
      </c>
      <c r="B4" s="503"/>
      <c r="C4" s="503"/>
      <c r="D4" s="503"/>
      <c r="E4" s="503"/>
      <c r="F4" s="503"/>
      <c r="G4" s="503"/>
      <c r="H4" s="503"/>
      <c r="I4" s="503"/>
      <c r="J4" s="503"/>
      <c r="K4" s="503"/>
      <c r="L4" s="503"/>
    </row>
    <row r="5" spans="1:12" s="507" customFormat="1" ht="3" customHeight="1">
      <c r="A5" s="505"/>
      <c r="B5" s="506"/>
      <c r="C5" s="506"/>
      <c r="D5" s="506"/>
      <c r="E5" s="506"/>
      <c r="F5" s="506"/>
      <c r="G5" s="506"/>
      <c r="H5" s="506"/>
      <c r="I5" s="506"/>
      <c r="J5" s="506"/>
      <c r="K5" s="506"/>
      <c r="L5" s="506"/>
    </row>
    <row r="6" spans="1:12" s="507" customFormat="1" ht="3" customHeight="1">
      <c r="A6" s="508"/>
      <c r="B6" s="509"/>
      <c r="C6" s="509"/>
      <c r="D6" s="509"/>
      <c r="E6" s="509"/>
      <c r="F6" s="509"/>
      <c r="G6" s="509"/>
      <c r="H6" s="509"/>
      <c r="I6" s="509"/>
      <c r="J6" s="509"/>
      <c r="K6" s="509"/>
      <c r="L6" s="509"/>
    </row>
    <row r="7" spans="1:12" s="507" customFormat="1" ht="12.75" customHeight="1">
      <c r="A7" s="932" t="s">
        <v>2</v>
      </c>
      <c r="B7" s="934" t="s">
        <v>192</v>
      </c>
      <c r="C7" s="934"/>
      <c r="D7" s="934"/>
      <c r="E7" s="419"/>
      <c r="F7" s="934" t="s">
        <v>193</v>
      </c>
      <c r="G7" s="934"/>
      <c r="H7" s="934"/>
      <c r="I7" s="419"/>
      <c r="J7" s="667" t="s">
        <v>124</v>
      </c>
      <c r="K7" s="667"/>
      <c r="L7" s="667" t="s">
        <v>108</v>
      </c>
    </row>
    <row r="8" spans="1:12" s="507" customFormat="1" ht="12.75" customHeight="1">
      <c r="A8" s="932"/>
      <c r="B8" s="775" t="s">
        <v>3</v>
      </c>
      <c r="C8" s="775" t="s">
        <v>194</v>
      </c>
      <c r="D8" s="775" t="s">
        <v>195</v>
      </c>
      <c r="E8" s="419"/>
      <c r="F8" s="775" t="s">
        <v>3</v>
      </c>
      <c r="G8" s="775" t="s">
        <v>192</v>
      </c>
      <c r="H8" s="775" t="s">
        <v>192</v>
      </c>
      <c r="I8" s="424"/>
      <c r="J8" s="667" t="s">
        <v>310</v>
      </c>
      <c r="K8" s="667"/>
      <c r="L8" s="667"/>
    </row>
    <row r="9" spans="1:12" s="507" customFormat="1" ht="12.75" customHeight="1">
      <c r="A9" s="932"/>
      <c r="B9" s="666"/>
      <c r="C9" s="666"/>
      <c r="D9" s="666"/>
      <c r="E9" s="419"/>
      <c r="F9" s="666"/>
      <c r="G9" s="666" t="s">
        <v>196</v>
      </c>
      <c r="H9" s="666" t="s">
        <v>197</v>
      </c>
      <c r="I9" s="424"/>
      <c r="J9" s="438"/>
      <c r="K9" s="438"/>
      <c r="L9" s="438"/>
    </row>
    <row r="10" spans="1:12" s="507" customFormat="1" ht="3" customHeight="1">
      <c r="A10" s="510"/>
      <c r="B10" s="511"/>
      <c r="C10" s="511"/>
      <c r="D10" s="511"/>
      <c r="E10" s="511"/>
      <c r="F10" s="511"/>
      <c r="G10" s="511"/>
      <c r="H10" s="511"/>
      <c r="I10" s="511"/>
      <c r="J10" s="511"/>
      <c r="K10" s="511"/>
      <c r="L10" s="511"/>
    </row>
    <row r="11" spans="1:12" s="507" customFormat="1" ht="3" customHeight="1">
      <c r="A11" s="512"/>
      <c r="B11" s="513"/>
      <c r="C11" s="513"/>
      <c r="D11" s="513"/>
      <c r="E11" s="513"/>
      <c r="F11" s="513"/>
      <c r="G11" s="513"/>
      <c r="H11" s="513"/>
      <c r="I11" s="513"/>
      <c r="J11" s="513"/>
      <c r="K11" s="513"/>
      <c r="L11" s="513"/>
    </row>
    <row r="12" spans="1:12" s="507" customFormat="1" ht="14.45" customHeight="1">
      <c r="A12" s="618" t="s">
        <v>513</v>
      </c>
      <c r="B12" s="634">
        <v>6749</v>
      </c>
      <c r="C12" s="634">
        <v>4869</v>
      </c>
      <c r="D12" s="634">
        <v>1880</v>
      </c>
      <c r="E12" s="634"/>
      <c r="F12" s="634">
        <v>2231457</v>
      </c>
      <c r="G12" s="634">
        <v>1545168</v>
      </c>
      <c r="H12" s="634">
        <v>686289</v>
      </c>
      <c r="I12" s="634"/>
      <c r="J12" s="634">
        <v>206365</v>
      </c>
      <c r="K12" s="634"/>
      <c r="L12" s="634" t="s">
        <v>10</v>
      </c>
    </row>
    <row r="13" spans="1:12" s="507" customFormat="1" ht="14.45" customHeight="1">
      <c r="A13" s="618">
        <v>1899</v>
      </c>
      <c r="B13" s="634">
        <v>6582</v>
      </c>
      <c r="C13" s="634">
        <v>4729</v>
      </c>
      <c r="D13" s="634">
        <v>1853</v>
      </c>
      <c r="E13" s="634"/>
      <c r="F13" s="634">
        <v>2585051</v>
      </c>
      <c r="G13" s="634">
        <v>1636446</v>
      </c>
      <c r="H13" s="634">
        <v>948605</v>
      </c>
      <c r="I13" s="634"/>
      <c r="J13" s="634">
        <v>180777</v>
      </c>
      <c r="K13" s="634"/>
      <c r="L13" s="634" t="s">
        <v>10</v>
      </c>
    </row>
    <row r="14" spans="1:12" s="507" customFormat="1" ht="14.45" customHeight="1">
      <c r="A14" s="618">
        <v>1900</v>
      </c>
      <c r="B14" s="634">
        <v>6494</v>
      </c>
      <c r="C14" s="634">
        <v>4630</v>
      </c>
      <c r="D14" s="634">
        <v>1864</v>
      </c>
      <c r="E14" s="634"/>
      <c r="F14" s="634">
        <v>2566031</v>
      </c>
      <c r="G14" s="634">
        <v>1469166</v>
      </c>
      <c r="H14" s="634">
        <v>1096865</v>
      </c>
      <c r="I14" s="634"/>
      <c r="J14" s="634">
        <v>195066</v>
      </c>
      <c r="K14" s="634"/>
      <c r="L14" s="634" t="s">
        <v>10</v>
      </c>
    </row>
    <row r="15" spans="1:12" s="507" customFormat="1" ht="14.45" customHeight="1">
      <c r="A15" s="618">
        <v>1901</v>
      </c>
      <c r="B15" s="634">
        <v>7106</v>
      </c>
      <c r="C15" s="634">
        <v>5194</v>
      </c>
      <c r="D15" s="634">
        <v>1912</v>
      </c>
      <c r="E15" s="634"/>
      <c r="F15" s="634">
        <v>2949898</v>
      </c>
      <c r="G15" s="634">
        <v>1847970</v>
      </c>
      <c r="H15" s="634">
        <v>1101928</v>
      </c>
      <c r="I15" s="634"/>
      <c r="J15" s="634">
        <v>208000</v>
      </c>
      <c r="K15" s="634"/>
      <c r="L15" s="634" t="s">
        <v>10</v>
      </c>
    </row>
    <row r="16" spans="1:12" s="507" customFormat="1" ht="14.45" customHeight="1">
      <c r="A16" s="618">
        <v>1902</v>
      </c>
      <c r="B16" s="634">
        <v>6573</v>
      </c>
      <c r="C16" s="634">
        <v>4877</v>
      </c>
      <c r="D16" s="634">
        <v>1696</v>
      </c>
      <c r="E16" s="634"/>
      <c r="F16" s="634">
        <v>2809484</v>
      </c>
      <c r="G16" s="634">
        <v>1879544</v>
      </c>
      <c r="H16" s="634">
        <v>929940</v>
      </c>
      <c r="I16" s="634"/>
      <c r="J16" s="634">
        <v>232282</v>
      </c>
      <c r="K16" s="634"/>
      <c r="L16" s="634" t="s">
        <v>10</v>
      </c>
    </row>
    <row r="17" spans="1:12" s="507" customFormat="1" ht="14.45" customHeight="1">
      <c r="A17" s="618">
        <v>1903</v>
      </c>
      <c r="B17" s="634">
        <v>6698</v>
      </c>
      <c r="C17" s="634">
        <v>5145</v>
      </c>
      <c r="D17" s="634">
        <v>1553</v>
      </c>
      <c r="E17" s="634"/>
      <c r="F17" s="634">
        <v>2931419</v>
      </c>
      <c r="G17" s="634">
        <v>2032854</v>
      </c>
      <c r="H17" s="634">
        <v>898565</v>
      </c>
      <c r="I17" s="634"/>
      <c r="J17" s="634">
        <v>244098</v>
      </c>
      <c r="K17" s="634"/>
      <c r="L17" s="634" t="s">
        <v>10</v>
      </c>
    </row>
    <row r="18" spans="1:12" s="507" customFormat="1" ht="14.45" customHeight="1">
      <c r="A18" s="618">
        <v>1904</v>
      </c>
      <c r="B18" s="634">
        <v>6715</v>
      </c>
      <c r="C18" s="634">
        <v>4938</v>
      </c>
      <c r="D18" s="634">
        <v>1777</v>
      </c>
      <c r="E18" s="634"/>
      <c r="F18" s="634">
        <v>3234092</v>
      </c>
      <c r="G18" s="634">
        <v>2100747</v>
      </c>
      <c r="H18" s="634">
        <v>1133345</v>
      </c>
      <c r="I18" s="634"/>
      <c r="J18" s="634">
        <v>231482</v>
      </c>
      <c r="K18" s="634"/>
      <c r="L18" s="634" t="s">
        <v>10</v>
      </c>
    </row>
    <row r="19" spans="1:12" s="507" customFormat="1" ht="14.45" customHeight="1">
      <c r="A19" s="618">
        <v>1905</v>
      </c>
      <c r="B19" s="634">
        <v>7080</v>
      </c>
      <c r="C19" s="634">
        <v>5281</v>
      </c>
      <c r="D19" s="634">
        <v>1799</v>
      </c>
      <c r="E19" s="634"/>
      <c r="F19" s="634">
        <v>3730593</v>
      </c>
      <c r="G19" s="634">
        <v>2449677</v>
      </c>
      <c r="H19" s="634">
        <v>1280916</v>
      </c>
      <c r="I19" s="634"/>
      <c r="J19" s="634">
        <v>225889</v>
      </c>
      <c r="K19" s="634"/>
      <c r="L19" s="634" t="s">
        <v>10</v>
      </c>
    </row>
    <row r="20" spans="1:12" s="507" customFormat="1" ht="14.45" customHeight="1">
      <c r="A20" s="618">
        <v>1906</v>
      </c>
      <c r="B20" s="634">
        <v>7754</v>
      </c>
      <c r="C20" s="634">
        <v>5628</v>
      </c>
      <c r="D20" s="634">
        <v>2126</v>
      </c>
      <c r="E20" s="634"/>
      <c r="F20" s="634">
        <v>4305790</v>
      </c>
      <c r="G20" s="634">
        <v>2619313</v>
      </c>
      <c r="H20" s="634">
        <v>1686477</v>
      </c>
      <c r="I20" s="634"/>
      <c r="J20" s="634">
        <v>239499</v>
      </c>
      <c r="K20" s="634"/>
      <c r="L20" s="634" t="s">
        <v>10</v>
      </c>
    </row>
    <row r="21" spans="1:12" s="507" customFormat="1" ht="14.45" customHeight="1">
      <c r="A21" s="618">
        <v>1907</v>
      </c>
      <c r="B21" s="634">
        <v>7493</v>
      </c>
      <c r="C21" s="634">
        <v>5224</v>
      </c>
      <c r="D21" s="634">
        <v>2269</v>
      </c>
      <c r="E21" s="634"/>
      <c r="F21" s="634">
        <v>4471317</v>
      </c>
      <c r="G21" s="634">
        <v>2447966</v>
      </c>
      <c r="H21" s="634">
        <v>2023351</v>
      </c>
      <c r="I21" s="634"/>
      <c r="J21" s="634">
        <v>246183</v>
      </c>
      <c r="K21" s="634"/>
      <c r="L21" s="634" t="s">
        <v>10</v>
      </c>
    </row>
    <row r="22" spans="1:12" s="507" customFormat="1" ht="14.45" customHeight="1">
      <c r="A22" s="618">
        <v>1908</v>
      </c>
      <c r="B22" s="634">
        <v>7587</v>
      </c>
      <c r="C22" s="634">
        <v>5286</v>
      </c>
      <c r="D22" s="634">
        <v>2301</v>
      </c>
      <c r="E22" s="634"/>
      <c r="F22" s="634">
        <v>4577295</v>
      </c>
      <c r="G22" s="634">
        <v>2468548</v>
      </c>
      <c r="H22" s="634">
        <v>2108747</v>
      </c>
      <c r="I22" s="634"/>
      <c r="J22" s="634">
        <v>230708</v>
      </c>
      <c r="K22" s="634"/>
      <c r="L22" s="634" t="s">
        <v>10</v>
      </c>
    </row>
    <row r="23" spans="1:12" s="507" customFormat="1" ht="14.45" customHeight="1">
      <c r="A23" s="618">
        <v>1909</v>
      </c>
      <c r="B23" s="634">
        <v>7511</v>
      </c>
      <c r="C23" s="634">
        <v>5294</v>
      </c>
      <c r="D23" s="634">
        <v>2217</v>
      </c>
      <c r="E23" s="634"/>
      <c r="F23" s="634">
        <v>4459196</v>
      </c>
      <c r="G23" s="634">
        <v>2607053</v>
      </c>
      <c r="H23" s="634">
        <v>1852143</v>
      </c>
      <c r="I23" s="634"/>
      <c r="J23" s="634">
        <v>242498</v>
      </c>
      <c r="K23" s="634"/>
      <c r="L23" s="634" t="s">
        <v>10</v>
      </c>
    </row>
    <row r="24" spans="1:12" s="507" customFormat="1" ht="14.45" customHeight="1">
      <c r="A24" s="618">
        <v>1910</v>
      </c>
      <c r="B24" s="634">
        <v>7144</v>
      </c>
      <c r="C24" s="634">
        <v>4950</v>
      </c>
      <c r="D24" s="634">
        <v>2194</v>
      </c>
      <c r="E24" s="634"/>
      <c r="F24" s="634">
        <v>4656906</v>
      </c>
      <c r="G24" s="634">
        <v>2849667</v>
      </c>
      <c r="H24" s="634">
        <v>1807239</v>
      </c>
      <c r="I24" s="634"/>
      <c r="J24" s="634">
        <v>264547</v>
      </c>
      <c r="K24" s="634"/>
      <c r="L24" s="634" t="s">
        <v>10</v>
      </c>
    </row>
    <row r="25" spans="1:12" s="507" customFormat="1" ht="14.45" customHeight="1">
      <c r="A25" s="618">
        <v>1911</v>
      </c>
      <c r="B25" s="634">
        <v>7151</v>
      </c>
      <c r="C25" s="634">
        <v>4895</v>
      </c>
      <c r="D25" s="634">
        <v>2256</v>
      </c>
      <c r="E25" s="634"/>
      <c r="F25" s="634">
        <v>5111206</v>
      </c>
      <c r="G25" s="634">
        <v>3125815</v>
      </c>
      <c r="H25" s="634">
        <v>1985391</v>
      </c>
      <c r="I25" s="634"/>
      <c r="J25" s="634">
        <v>594582</v>
      </c>
      <c r="K25" s="634"/>
      <c r="L25" s="634" t="s">
        <v>10</v>
      </c>
    </row>
    <row r="26" spans="1:12" s="507" customFormat="1" ht="14.45" customHeight="1">
      <c r="A26" s="618">
        <v>1912</v>
      </c>
      <c r="B26" s="634">
        <v>7370</v>
      </c>
      <c r="C26" s="634">
        <v>5081</v>
      </c>
      <c r="D26" s="634">
        <v>2289</v>
      </c>
      <c r="E26" s="634"/>
      <c r="F26" s="634">
        <v>4978047</v>
      </c>
      <c r="G26" s="634">
        <v>2821189</v>
      </c>
      <c r="H26" s="634">
        <v>2156858</v>
      </c>
      <c r="I26" s="634"/>
      <c r="J26" s="634">
        <v>906746</v>
      </c>
      <c r="K26" s="634"/>
      <c r="L26" s="634" t="s">
        <v>10</v>
      </c>
    </row>
    <row r="27" spans="1:12" s="507" customFormat="1" ht="14.45" customHeight="1">
      <c r="A27" s="618">
        <v>1915</v>
      </c>
      <c r="B27" s="634">
        <v>7920</v>
      </c>
      <c r="C27" s="634">
        <v>5017</v>
      </c>
      <c r="D27" s="634">
        <v>2903</v>
      </c>
      <c r="E27" s="634"/>
      <c r="F27" s="634">
        <v>4021619</v>
      </c>
      <c r="G27" s="634">
        <v>1850399</v>
      </c>
      <c r="H27" s="634">
        <v>2171220</v>
      </c>
      <c r="I27" s="634"/>
      <c r="J27" s="634">
        <v>901836</v>
      </c>
      <c r="K27" s="634"/>
      <c r="L27" s="634" t="s">
        <v>10</v>
      </c>
    </row>
    <row r="28" spans="1:12" s="507" customFormat="1" ht="14.45" customHeight="1">
      <c r="A28" s="618" t="s">
        <v>514</v>
      </c>
      <c r="B28" s="634">
        <v>4766</v>
      </c>
      <c r="C28" s="634">
        <v>2402</v>
      </c>
      <c r="D28" s="634">
        <v>1364</v>
      </c>
      <c r="E28" s="634"/>
      <c r="F28" s="634">
        <v>3036354</v>
      </c>
      <c r="G28" s="634">
        <v>1950507</v>
      </c>
      <c r="H28" s="634">
        <v>1085847</v>
      </c>
      <c r="I28" s="634"/>
      <c r="J28" s="634">
        <v>466821</v>
      </c>
      <c r="K28" s="634"/>
      <c r="L28" s="634" t="s">
        <v>10</v>
      </c>
    </row>
    <row r="29" spans="1:12" s="507" customFormat="1" ht="14.45" customHeight="1">
      <c r="A29" s="618">
        <v>1918</v>
      </c>
      <c r="B29" s="634">
        <v>9864</v>
      </c>
      <c r="C29" s="634">
        <v>6794</v>
      </c>
      <c r="D29" s="634">
        <v>3070</v>
      </c>
      <c r="E29" s="634"/>
      <c r="F29" s="634">
        <v>4019131</v>
      </c>
      <c r="G29" s="634">
        <v>1969096</v>
      </c>
      <c r="H29" s="634">
        <v>2050035</v>
      </c>
      <c r="I29" s="634"/>
      <c r="J29" s="634">
        <v>1148545</v>
      </c>
      <c r="K29" s="634"/>
      <c r="L29" s="634" t="s">
        <v>10</v>
      </c>
    </row>
    <row r="30" spans="1:12" s="507" customFormat="1" ht="14.45" customHeight="1">
      <c r="A30" s="618">
        <v>1919</v>
      </c>
      <c r="B30" s="634">
        <v>10518</v>
      </c>
      <c r="C30" s="634">
        <v>6994</v>
      </c>
      <c r="D30" s="634">
        <v>3524</v>
      </c>
      <c r="E30" s="634"/>
      <c r="F30" s="634">
        <v>5909198</v>
      </c>
      <c r="G30" s="634">
        <v>2276425</v>
      </c>
      <c r="H30" s="634">
        <v>2632773</v>
      </c>
      <c r="I30" s="634"/>
      <c r="J30" s="634">
        <v>1193852</v>
      </c>
      <c r="K30" s="634"/>
      <c r="L30" s="634" t="s">
        <v>10</v>
      </c>
    </row>
    <row r="31" spans="1:12" s="507" customFormat="1" ht="14.45" customHeight="1">
      <c r="A31" s="618">
        <v>1920</v>
      </c>
      <c r="B31" s="634">
        <v>9761</v>
      </c>
      <c r="C31" s="634">
        <v>6943</v>
      </c>
      <c r="D31" s="634">
        <v>2818</v>
      </c>
      <c r="E31" s="634"/>
      <c r="F31" s="634">
        <v>6515767</v>
      </c>
      <c r="G31" s="634">
        <v>3843568</v>
      </c>
      <c r="H31" s="634">
        <v>2672199</v>
      </c>
      <c r="I31" s="634"/>
      <c r="J31" s="634">
        <v>1159981</v>
      </c>
      <c r="K31" s="634"/>
      <c r="L31" s="634">
        <v>43216</v>
      </c>
    </row>
    <row r="32" spans="1:12" s="507" customFormat="1" ht="14.45" customHeight="1">
      <c r="A32" s="618">
        <v>1921</v>
      </c>
      <c r="B32" s="634">
        <v>9241</v>
      </c>
      <c r="C32" s="634">
        <v>6634</v>
      </c>
      <c r="D32" s="634">
        <v>2607</v>
      </c>
      <c r="E32" s="634"/>
      <c r="F32" s="634">
        <v>7648460</v>
      </c>
      <c r="G32" s="634">
        <v>3520167</v>
      </c>
      <c r="H32" s="634">
        <v>4128293</v>
      </c>
      <c r="I32" s="634"/>
      <c r="J32" s="634">
        <v>1806271</v>
      </c>
      <c r="K32" s="634"/>
      <c r="L32" s="634">
        <v>43269</v>
      </c>
    </row>
    <row r="33" spans="1:12" s="507" customFormat="1" ht="14.45" customHeight="1">
      <c r="A33" s="618">
        <v>1922</v>
      </c>
      <c r="B33" s="634">
        <v>9285</v>
      </c>
      <c r="C33" s="634">
        <v>5889</v>
      </c>
      <c r="D33" s="634">
        <v>3396</v>
      </c>
      <c r="E33" s="634"/>
      <c r="F33" s="634">
        <v>7851746</v>
      </c>
      <c r="G33" s="634">
        <v>3485990</v>
      </c>
      <c r="H33" s="634">
        <v>4365756</v>
      </c>
      <c r="I33" s="634"/>
      <c r="J33" s="634">
        <v>1291373</v>
      </c>
      <c r="K33" s="634"/>
      <c r="L33" s="634">
        <v>36124</v>
      </c>
    </row>
    <row r="34" spans="1:12" s="507" customFormat="1" ht="14.45" customHeight="1">
      <c r="A34" s="618">
        <v>1923</v>
      </c>
      <c r="B34" s="634">
        <v>8056</v>
      </c>
      <c r="C34" s="634">
        <v>5033</v>
      </c>
      <c r="D34" s="634">
        <v>3023</v>
      </c>
      <c r="E34" s="634"/>
      <c r="F34" s="634">
        <v>5188959</v>
      </c>
      <c r="G34" s="634">
        <v>2643878</v>
      </c>
      <c r="H34" s="634">
        <v>2545081</v>
      </c>
      <c r="I34" s="634"/>
      <c r="J34" s="634">
        <v>1002486</v>
      </c>
      <c r="K34" s="634"/>
      <c r="L34" s="634">
        <v>42444</v>
      </c>
    </row>
    <row r="35" spans="1:12" s="507" customFormat="1" ht="14.45" customHeight="1">
      <c r="A35" s="620">
        <v>1924</v>
      </c>
      <c r="B35" s="635">
        <v>5896</v>
      </c>
      <c r="C35" s="635">
        <v>4110</v>
      </c>
      <c r="D35" s="635">
        <v>1786</v>
      </c>
      <c r="E35" s="635"/>
      <c r="F35" s="635">
        <v>4645651</v>
      </c>
      <c r="G35" s="635">
        <v>1993796</v>
      </c>
      <c r="H35" s="635">
        <v>2651855</v>
      </c>
      <c r="I35" s="635"/>
      <c r="J35" s="635">
        <v>927906</v>
      </c>
      <c r="K35" s="635"/>
      <c r="L35" s="635">
        <v>40042</v>
      </c>
    </row>
    <row r="36" spans="1:12" s="507" customFormat="1" ht="14.45" customHeight="1">
      <c r="A36" s="618">
        <v>1925</v>
      </c>
      <c r="B36" s="634">
        <v>7860</v>
      </c>
      <c r="C36" s="634">
        <v>5771</v>
      </c>
      <c r="D36" s="634">
        <v>2089</v>
      </c>
      <c r="E36" s="634"/>
      <c r="F36" s="634">
        <v>1883555</v>
      </c>
      <c r="G36" s="634">
        <v>1427110</v>
      </c>
      <c r="H36" s="634">
        <v>456445</v>
      </c>
      <c r="I36" s="634"/>
      <c r="J36" s="634">
        <v>957371</v>
      </c>
      <c r="K36" s="634"/>
      <c r="L36" s="634">
        <v>43865</v>
      </c>
    </row>
    <row r="37" spans="1:12" s="507" customFormat="1" ht="14.45" customHeight="1">
      <c r="A37" s="618">
        <v>1926</v>
      </c>
      <c r="B37" s="634">
        <v>8598</v>
      </c>
      <c r="C37" s="634">
        <v>5750</v>
      </c>
      <c r="D37" s="634">
        <v>2848</v>
      </c>
      <c r="E37" s="634"/>
      <c r="F37" s="634">
        <v>2109607</v>
      </c>
      <c r="G37" s="634">
        <v>1701036</v>
      </c>
      <c r="H37" s="634">
        <v>408571</v>
      </c>
      <c r="I37" s="634"/>
      <c r="J37" s="634">
        <v>976983</v>
      </c>
      <c r="K37" s="634"/>
      <c r="L37" s="634">
        <v>42643</v>
      </c>
    </row>
    <row r="38" spans="1:12" s="507" customFormat="1" ht="14.45" customHeight="1">
      <c r="A38" s="618">
        <v>1927</v>
      </c>
      <c r="B38" s="634">
        <v>6788</v>
      </c>
      <c r="C38" s="634">
        <v>5041</v>
      </c>
      <c r="D38" s="634">
        <v>1747</v>
      </c>
      <c r="E38" s="634"/>
      <c r="F38" s="634">
        <v>2118763</v>
      </c>
      <c r="G38" s="634">
        <v>1754253</v>
      </c>
      <c r="H38" s="634">
        <v>364510</v>
      </c>
      <c r="I38" s="634"/>
      <c r="J38" s="634">
        <v>960741</v>
      </c>
      <c r="K38" s="634"/>
      <c r="L38" s="634">
        <v>39993</v>
      </c>
    </row>
    <row r="39" spans="1:12" s="507" customFormat="1" ht="14.45" customHeight="1">
      <c r="A39" s="618">
        <v>1928</v>
      </c>
      <c r="B39" s="634">
        <v>6667</v>
      </c>
      <c r="C39" s="634">
        <v>4950</v>
      </c>
      <c r="D39" s="634">
        <v>1717</v>
      </c>
      <c r="E39" s="634"/>
      <c r="F39" s="634">
        <v>2129973</v>
      </c>
      <c r="G39" s="634">
        <v>1644656</v>
      </c>
      <c r="H39" s="634">
        <v>485317</v>
      </c>
      <c r="I39" s="634"/>
      <c r="J39" s="634">
        <v>920540</v>
      </c>
      <c r="K39" s="634"/>
      <c r="L39" s="634">
        <v>45598</v>
      </c>
    </row>
    <row r="40" spans="1:12" s="507" customFormat="1" ht="14.45" customHeight="1">
      <c r="A40" s="618">
        <v>1929</v>
      </c>
      <c r="B40" s="634">
        <v>7540</v>
      </c>
      <c r="C40" s="634">
        <v>4967</v>
      </c>
      <c r="D40" s="634">
        <v>2573</v>
      </c>
      <c r="E40" s="634"/>
      <c r="F40" s="634">
        <v>2212886</v>
      </c>
      <c r="G40" s="634">
        <v>1697809</v>
      </c>
      <c r="H40" s="634">
        <v>515077</v>
      </c>
      <c r="I40" s="634"/>
      <c r="J40" s="634">
        <v>1187300</v>
      </c>
      <c r="K40" s="634"/>
      <c r="L40" s="634">
        <v>45230</v>
      </c>
    </row>
    <row r="41" spans="1:12" s="507" customFormat="1" ht="14.45" customHeight="1">
      <c r="A41" s="618">
        <v>1930</v>
      </c>
      <c r="B41" s="634">
        <v>8209</v>
      </c>
      <c r="C41" s="634">
        <v>5481</v>
      </c>
      <c r="D41" s="634">
        <v>2728</v>
      </c>
      <c r="E41" s="634"/>
      <c r="F41" s="634">
        <v>2234484</v>
      </c>
      <c r="G41" s="634">
        <v>1819893</v>
      </c>
      <c r="H41" s="634">
        <v>414591</v>
      </c>
      <c r="I41" s="634"/>
      <c r="J41" s="634">
        <v>1104212</v>
      </c>
      <c r="K41" s="634"/>
      <c r="L41" s="634">
        <v>45074</v>
      </c>
    </row>
    <row r="42" spans="1:12" s="507" customFormat="1" ht="14.45" customHeight="1">
      <c r="A42" s="618">
        <v>1931</v>
      </c>
      <c r="B42" s="634">
        <v>8710</v>
      </c>
      <c r="C42" s="634">
        <v>6114</v>
      </c>
      <c r="D42" s="634">
        <v>2596</v>
      </c>
      <c r="E42" s="634"/>
      <c r="F42" s="634">
        <v>2120709</v>
      </c>
      <c r="G42" s="634">
        <v>1718281</v>
      </c>
      <c r="H42" s="634">
        <v>402428</v>
      </c>
      <c r="I42" s="634"/>
      <c r="J42" s="634">
        <v>908965</v>
      </c>
      <c r="K42" s="634"/>
      <c r="L42" s="634">
        <v>41568</v>
      </c>
    </row>
    <row r="43" spans="1:12" s="507" customFormat="1" ht="14.45" customHeight="1">
      <c r="A43" s="618">
        <v>1932</v>
      </c>
      <c r="B43" s="634">
        <v>8390</v>
      </c>
      <c r="C43" s="634">
        <v>6216</v>
      </c>
      <c r="D43" s="634">
        <v>2174</v>
      </c>
      <c r="E43" s="634"/>
      <c r="F43" s="634">
        <v>1513576</v>
      </c>
      <c r="G43" s="634">
        <v>1174852</v>
      </c>
      <c r="H43" s="634">
        <v>338724</v>
      </c>
      <c r="I43" s="634"/>
      <c r="J43" s="634">
        <v>717630</v>
      </c>
      <c r="K43" s="634"/>
      <c r="L43" s="634">
        <v>34938</v>
      </c>
    </row>
    <row r="44" spans="1:12" s="507" customFormat="1" ht="14.45" customHeight="1">
      <c r="A44" s="618">
        <v>1933</v>
      </c>
      <c r="B44" s="634">
        <v>9733</v>
      </c>
      <c r="C44" s="634">
        <v>6676</v>
      </c>
      <c r="D44" s="634">
        <v>3057</v>
      </c>
      <c r="E44" s="634"/>
      <c r="F44" s="634">
        <v>1346876</v>
      </c>
      <c r="G44" s="634">
        <v>1055840</v>
      </c>
      <c r="H44" s="634">
        <v>291036</v>
      </c>
      <c r="I44" s="634"/>
      <c r="J44" s="634">
        <v>812181</v>
      </c>
      <c r="K44" s="634"/>
      <c r="L44" s="634">
        <v>32589</v>
      </c>
    </row>
    <row r="45" spans="1:12" s="507" customFormat="1" ht="14.45" customHeight="1">
      <c r="A45" s="618">
        <v>1934</v>
      </c>
      <c r="B45" s="634">
        <v>10161</v>
      </c>
      <c r="C45" s="634">
        <v>7105</v>
      </c>
      <c r="D45" s="634">
        <v>3056</v>
      </c>
      <c r="E45" s="634"/>
      <c r="F45" s="634">
        <v>1886199</v>
      </c>
      <c r="G45" s="634">
        <v>1459484</v>
      </c>
      <c r="H45" s="634">
        <v>426715</v>
      </c>
      <c r="I45" s="634"/>
      <c r="J45" s="634">
        <v>855193</v>
      </c>
      <c r="K45" s="634"/>
      <c r="L45" s="634">
        <v>31404</v>
      </c>
    </row>
    <row r="46" spans="1:12" s="507" customFormat="1" ht="14.45" customHeight="1">
      <c r="A46" s="618">
        <v>1935</v>
      </c>
      <c r="B46" s="634">
        <v>9599</v>
      </c>
      <c r="C46" s="634">
        <v>6918</v>
      </c>
      <c r="D46" s="634">
        <v>2681</v>
      </c>
      <c r="E46" s="634"/>
      <c r="F46" s="634">
        <v>1738497</v>
      </c>
      <c r="G46" s="634">
        <v>1379004</v>
      </c>
      <c r="H46" s="634">
        <v>359493</v>
      </c>
      <c r="I46" s="634"/>
      <c r="J46" s="634">
        <v>781227</v>
      </c>
      <c r="K46" s="634"/>
      <c r="L46" s="634">
        <v>35436</v>
      </c>
    </row>
    <row r="47" spans="1:12" s="507" customFormat="1" ht="14.45" customHeight="1">
      <c r="A47" s="618">
        <v>1936</v>
      </c>
      <c r="B47" s="634">
        <v>9909</v>
      </c>
      <c r="C47" s="634">
        <v>6845</v>
      </c>
      <c r="D47" s="634">
        <v>3064</v>
      </c>
      <c r="E47" s="634"/>
      <c r="F47" s="634">
        <v>1558775</v>
      </c>
      <c r="G47" s="634">
        <v>1248847</v>
      </c>
      <c r="H47" s="634">
        <v>309928</v>
      </c>
      <c r="I47" s="634"/>
      <c r="J47" s="634">
        <v>824472</v>
      </c>
      <c r="K47" s="634"/>
      <c r="L47" s="634">
        <v>37820</v>
      </c>
    </row>
    <row r="48" spans="1:12" s="507" customFormat="1" ht="14.45" customHeight="1">
      <c r="A48" s="618">
        <v>1937</v>
      </c>
      <c r="B48" s="634">
        <v>9316</v>
      </c>
      <c r="C48" s="634">
        <v>6402</v>
      </c>
      <c r="D48" s="634">
        <v>2914</v>
      </c>
      <c r="E48" s="634"/>
      <c r="F48" s="634">
        <v>1367115</v>
      </c>
      <c r="G48" s="634">
        <v>1066780</v>
      </c>
      <c r="H48" s="634">
        <v>300335</v>
      </c>
      <c r="I48" s="634"/>
      <c r="J48" s="634">
        <v>952911</v>
      </c>
      <c r="K48" s="634"/>
      <c r="L48" s="634">
        <v>36072</v>
      </c>
    </row>
    <row r="49" spans="1:12" s="507" customFormat="1" ht="14.45" customHeight="1">
      <c r="A49" s="618">
        <v>1938</v>
      </c>
      <c r="B49" s="634">
        <v>10392</v>
      </c>
      <c r="C49" s="634">
        <v>6665</v>
      </c>
      <c r="D49" s="634">
        <v>3727</v>
      </c>
      <c r="E49" s="634"/>
      <c r="F49" s="634">
        <v>1715375</v>
      </c>
      <c r="G49" s="634">
        <v>1276315</v>
      </c>
      <c r="H49" s="634">
        <v>439060</v>
      </c>
      <c r="I49" s="634"/>
      <c r="J49" s="634">
        <v>1064306</v>
      </c>
      <c r="K49" s="634"/>
      <c r="L49" s="634">
        <v>32739</v>
      </c>
    </row>
    <row r="50" spans="1:12" s="507" customFormat="1" ht="14.45" customHeight="1">
      <c r="A50" s="618">
        <v>1939</v>
      </c>
      <c r="B50" s="634">
        <v>10901</v>
      </c>
      <c r="C50" s="634">
        <v>7031</v>
      </c>
      <c r="D50" s="634">
        <v>3870</v>
      </c>
      <c r="E50" s="634"/>
      <c r="F50" s="634">
        <v>1866153</v>
      </c>
      <c r="G50" s="634">
        <v>1300558</v>
      </c>
      <c r="H50" s="634">
        <v>565595</v>
      </c>
      <c r="I50" s="634"/>
      <c r="J50" s="634">
        <v>1135543</v>
      </c>
      <c r="K50" s="634"/>
      <c r="L50" s="634">
        <v>36180</v>
      </c>
    </row>
    <row r="51" spans="1:12" s="507" customFormat="1" ht="14.45" customHeight="1">
      <c r="A51" s="618">
        <v>1940</v>
      </c>
      <c r="B51" s="634">
        <v>10276</v>
      </c>
      <c r="C51" s="634">
        <v>6625</v>
      </c>
      <c r="D51" s="634">
        <v>3651</v>
      </c>
      <c r="E51" s="634"/>
      <c r="F51" s="634">
        <v>1601432</v>
      </c>
      <c r="G51" s="634">
        <v>1127739</v>
      </c>
      <c r="H51" s="634">
        <v>473693</v>
      </c>
      <c r="I51" s="634"/>
      <c r="J51" s="634">
        <v>929231</v>
      </c>
      <c r="K51" s="634"/>
      <c r="L51" s="634">
        <v>37038</v>
      </c>
    </row>
    <row r="52" spans="1:12" s="507" customFormat="1" ht="14.45" customHeight="1">
      <c r="A52" s="618">
        <v>1941</v>
      </c>
      <c r="B52" s="634">
        <v>10134</v>
      </c>
      <c r="C52" s="634">
        <v>6524</v>
      </c>
      <c r="D52" s="634">
        <v>3610</v>
      </c>
      <c r="E52" s="634"/>
      <c r="F52" s="634">
        <v>1699047</v>
      </c>
      <c r="G52" s="634">
        <v>1178402</v>
      </c>
      <c r="H52" s="634">
        <v>520645</v>
      </c>
      <c r="I52" s="634"/>
      <c r="J52" s="634">
        <v>1169315</v>
      </c>
      <c r="K52" s="634"/>
      <c r="L52" s="634">
        <v>31203</v>
      </c>
    </row>
    <row r="53" spans="1:12" s="507" customFormat="1" ht="14.45" customHeight="1">
      <c r="A53" s="618">
        <v>1942</v>
      </c>
      <c r="B53" s="634">
        <v>11452</v>
      </c>
      <c r="C53" s="634">
        <v>7156</v>
      </c>
      <c r="D53" s="634">
        <v>4296</v>
      </c>
      <c r="E53" s="634"/>
      <c r="F53" s="634">
        <v>1766008</v>
      </c>
      <c r="G53" s="634">
        <v>4296013</v>
      </c>
      <c r="H53" s="634">
        <v>466995</v>
      </c>
      <c r="I53" s="634"/>
      <c r="J53" s="634">
        <v>1271858</v>
      </c>
      <c r="K53" s="634"/>
      <c r="L53" s="634">
        <v>37776</v>
      </c>
    </row>
    <row r="54" spans="1:12" s="507" customFormat="1" ht="6.95" customHeight="1">
      <c r="A54" s="618"/>
      <c r="B54" s="619"/>
      <c r="C54" s="619"/>
      <c r="D54" s="619"/>
      <c r="E54" s="619"/>
      <c r="F54" s="619"/>
      <c r="G54" s="619"/>
      <c r="H54" s="619"/>
      <c r="I54" s="619"/>
      <c r="J54" s="619"/>
      <c r="K54" s="619"/>
      <c r="L54" s="619"/>
    </row>
    <row r="55" spans="1:12" s="507" customFormat="1" ht="14.1" customHeight="1">
      <c r="A55" s="689" t="s">
        <v>11</v>
      </c>
      <c r="B55" s="619"/>
      <c r="C55" s="619"/>
      <c r="D55" s="619"/>
      <c r="E55" s="619"/>
      <c r="F55" s="619"/>
      <c r="G55" s="619"/>
      <c r="H55" s="619"/>
      <c r="I55" s="619"/>
      <c r="J55" s="619"/>
      <c r="K55" s="619"/>
      <c r="L55" s="619"/>
    </row>
    <row r="56" spans="1:12" ht="12.75" customHeight="1">
      <c r="A56" s="617" t="s">
        <v>147</v>
      </c>
      <c r="B56" s="503"/>
      <c r="C56" s="503"/>
      <c r="D56" s="503"/>
      <c r="E56" s="503"/>
      <c r="F56" s="503"/>
      <c r="G56" s="503"/>
      <c r="H56" s="503"/>
      <c r="I56" s="503"/>
      <c r="J56" s="503"/>
      <c r="K56" s="503"/>
      <c r="L56" s="384" t="s">
        <v>381</v>
      </c>
    </row>
    <row r="57" spans="1:12" ht="12.75" customHeight="1">
      <c r="A57" s="617" t="s">
        <v>153</v>
      </c>
      <c r="B57" s="503"/>
      <c r="C57" s="503"/>
      <c r="D57" s="503"/>
      <c r="E57" s="503"/>
      <c r="F57" s="503"/>
      <c r="G57" s="503"/>
      <c r="H57" s="503"/>
      <c r="I57" s="503"/>
      <c r="J57" s="503"/>
      <c r="K57" s="503"/>
      <c r="L57" s="503"/>
    </row>
    <row r="58" spans="1:12" ht="12.75" customHeight="1">
      <c r="A58" s="617" t="s">
        <v>150</v>
      </c>
      <c r="B58" s="503"/>
      <c r="C58" s="503"/>
      <c r="D58" s="503"/>
      <c r="E58" s="503"/>
      <c r="F58" s="503"/>
      <c r="G58" s="503"/>
      <c r="H58" s="503"/>
      <c r="I58" s="503"/>
      <c r="J58" s="503"/>
      <c r="K58" s="503"/>
      <c r="L58" s="503"/>
    </row>
    <row r="59" spans="1:12" s="507" customFormat="1" ht="3" customHeight="1">
      <c r="A59" s="505"/>
      <c r="B59" s="506"/>
      <c r="C59" s="506"/>
      <c r="D59" s="506"/>
      <c r="E59" s="506"/>
      <c r="F59" s="506"/>
      <c r="G59" s="506"/>
      <c r="H59" s="506"/>
      <c r="I59" s="506"/>
      <c r="J59" s="506"/>
      <c r="K59" s="506"/>
      <c r="L59" s="506"/>
    </row>
    <row r="60" spans="1:12" s="507" customFormat="1" ht="3" customHeight="1">
      <c r="A60" s="508"/>
      <c r="B60" s="509"/>
      <c r="C60" s="509"/>
      <c r="D60" s="509"/>
      <c r="E60" s="509"/>
      <c r="F60" s="509"/>
      <c r="G60" s="509"/>
      <c r="H60" s="509"/>
      <c r="I60" s="509"/>
      <c r="J60" s="509"/>
      <c r="K60" s="509"/>
      <c r="L60" s="509"/>
    </row>
    <row r="61" spans="1:12" s="507" customFormat="1" ht="12.75" customHeight="1">
      <c r="A61" s="932" t="s">
        <v>2</v>
      </c>
      <c r="B61" s="934" t="s">
        <v>192</v>
      </c>
      <c r="C61" s="934"/>
      <c r="D61" s="934"/>
      <c r="E61" s="745"/>
      <c r="F61" s="934" t="s">
        <v>193</v>
      </c>
      <c r="G61" s="934"/>
      <c r="H61" s="934"/>
      <c r="I61" s="419"/>
      <c r="J61" s="667" t="s">
        <v>124</v>
      </c>
      <c r="K61" s="667"/>
      <c r="L61" s="667" t="s">
        <v>108</v>
      </c>
    </row>
    <row r="62" spans="1:12" s="507" customFormat="1" ht="12.75" customHeight="1">
      <c r="A62" s="932"/>
      <c r="B62" s="775" t="s">
        <v>3</v>
      </c>
      <c r="C62" s="775" t="s">
        <v>194</v>
      </c>
      <c r="D62" s="775" t="s">
        <v>195</v>
      </c>
      <c r="E62" s="666"/>
      <c r="F62" s="775" t="s">
        <v>3</v>
      </c>
      <c r="G62" s="775" t="s">
        <v>192</v>
      </c>
      <c r="H62" s="775" t="s">
        <v>192</v>
      </c>
      <c r="I62" s="424"/>
      <c r="J62" s="667" t="s">
        <v>310</v>
      </c>
      <c r="K62" s="667"/>
      <c r="L62" s="667"/>
    </row>
    <row r="63" spans="1:12" s="507" customFormat="1" ht="12.75" customHeight="1">
      <c r="A63" s="932"/>
      <c r="B63" s="666"/>
      <c r="C63" s="666"/>
      <c r="D63" s="666"/>
      <c r="E63" s="666"/>
      <c r="F63" s="666"/>
      <c r="G63" s="666" t="s">
        <v>196</v>
      </c>
      <c r="H63" s="666" t="s">
        <v>197</v>
      </c>
      <c r="I63" s="424"/>
      <c r="J63" s="667"/>
      <c r="K63" s="667"/>
      <c r="L63" s="667"/>
    </row>
    <row r="64" spans="1:12" s="507" customFormat="1" ht="3" customHeight="1">
      <c r="A64" s="510"/>
      <c r="B64" s="511"/>
      <c r="C64" s="511"/>
      <c r="D64" s="511"/>
      <c r="E64" s="511"/>
      <c r="F64" s="511"/>
      <c r="G64" s="511"/>
      <c r="H64" s="511"/>
      <c r="I64" s="511"/>
      <c r="J64" s="511"/>
      <c r="K64" s="511"/>
      <c r="L64" s="511"/>
    </row>
    <row r="65" spans="1:12" s="507" customFormat="1" ht="3" customHeight="1">
      <c r="A65" s="512"/>
      <c r="B65" s="513"/>
      <c r="C65" s="513"/>
      <c r="D65" s="513"/>
      <c r="E65" s="513"/>
      <c r="F65" s="513"/>
      <c r="G65" s="513"/>
      <c r="H65" s="513"/>
      <c r="I65" s="513"/>
      <c r="J65" s="513"/>
      <c r="K65" s="513"/>
      <c r="L65" s="513"/>
    </row>
    <row r="66" spans="1:12" s="507" customFormat="1" ht="14.45" customHeight="1">
      <c r="A66" s="618">
        <v>1946</v>
      </c>
      <c r="B66" s="634">
        <v>12221</v>
      </c>
      <c r="C66" s="634">
        <v>7936</v>
      </c>
      <c r="D66" s="634">
        <v>4285</v>
      </c>
      <c r="E66" s="634"/>
      <c r="F66" s="634">
        <v>3176820</v>
      </c>
      <c r="G66" s="634">
        <v>2021580</v>
      </c>
      <c r="H66" s="634">
        <v>1155240</v>
      </c>
      <c r="I66" s="634"/>
      <c r="J66" s="634">
        <v>1810931</v>
      </c>
      <c r="K66" s="634"/>
      <c r="L66" s="634">
        <v>29098</v>
      </c>
    </row>
    <row r="67" spans="1:12" s="507" customFormat="1" ht="14.45" customHeight="1">
      <c r="A67" s="618">
        <v>1947</v>
      </c>
      <c r="B67" s="634">
        <v>12096</v>
      </c>
      <c r="C67" s="634">
        <v>7736</v>
      </c>
      <c r="D67" s="634">
        <v>4360</v>
      </c>
      <c r="E67" s="634"/>
      <c r="F67" s="634">
        <v>3005536</v>
      </c>
      <c r="G67" s="634">
        <v>1747840</v>
      </c>
      <c r="H67" s="634">
        <v>1257696</v>
      </c>
      <c r="I67" s="634"/>
      <c r="J67" s="634">
        <v>1376002</v>
      </c>
      <c r="K67" s="634"/>
      <c r="L67" s="634">
        <v>25013</v>
      </c>
    </row>
    <row r="68" spans="1:12" s="507" customFormat="1" ht="14.45" customHeight="1">
      <c r="A68" s="618">
        <v>1948</v>
      </c>
      <c r="B68" s="634">
        <v>11577</v>
      </c>
      <c r="C68" s="634">
        <v>7029</v>
      </c>
      <c r="D68" s="634">
        <v>4548</v>
      </c>
      <c r="E68" s="634"/>
      <c r="F68" s="634">
        <v>3209069</v>
      </c>
      <c r="G68" s="634">
        <v>1859068</v>
      </c>
      <c r="H68" s="634">
        <v>1350001</v>
      </c>
      <c r="I68" s="634"/>
      <c r="J68" s="634">
        <v>1366632</v>
      </c>
      <c r="K68" s="634"/>
      <c r="L68" s="634">
        <v>23281</v>
      </c>
    </row>
    <row r="69" spans="1:12" s="507" customFormat="1" ht="14.45" customHeight="1">
      <c r="A69" s="618">
        <v>1949</v>
      </c>
      <c r="B69" s="634">
        <v>10974</v>
      </c>
      <c r="C69" s="634">
        <v>6704</v>
      </c>
      <c r="D69" s="634">
        <v>4270</v>
      </c>
      <c r="E69" s="634"/>
      <c r="F69" s="634">
        <v>3433689</v>
      </c>
      <c r="G69" s="634">
        <v>2013048</v>
      </c>
      <c r="H69" s="634">
        <v>1420641</v>
      </c>
      <c r="I69" s="634"/>
      <c r="J69" s="634">
        <v>1663835</v>
      </c>
      <c r="K69" s="634"/>
      <c r="L69" s="634">
        <v>18623</v>
      </c>
    </row>
    <row r="70" spans="1:12" s="507" customFormat="1" ht="14.45" customHeight="1">
      <c r="A70" s="618">
        <v>1950</v>
      </c>
      <c r="B70" s="634">
        <v>10623</v>
      </c>
      <c r="C70" s="634">
        <v>6602</v>
      </c>
      <c r="D70" s="634">
        <v>4021</v>
      </c>
      <c r="E70" s="634"/>
      <c r="F70" s="634">
        <v>2948540</v>
      </c>
      <c r="G70" s="634">
        <v>1666490</v>
      </c>
      <c r="H70" s="634">
        <v>1282050</v>
      </c>
      <c r="I70" s="634"/>
      <c r="J70" s="634">
        <v>1552450</v>
      </c>
      <c r="K70" s="634"/>
      <c r="L70" s="634">
        <v>15754</v>
      </c>
    </row>
    <row r="71" spans="1:12" s="507" customFormat="1" ht="14.45" customHeight="1">
      <c r="A71" s="618">
        <v>1951</v>
      </c>
      <c r="B71" s="634">
        <v>10044</v>
      </c>
      <c r="C71" s="634">
        <v>5565</v>
      </c>
      <c r="D71" s="634">
        <v>4479</v>
      </c>
      <c r="E71" s="634"/>
      <c r="F71" s="634">
        <v>2796180</v>
      </c>
      <c r="G71" s="634">
        <v>1488729</v>
      </c>
      <c r="H71" s="634">
        <v>1307451</v>
      </c>
      <c r="I71" s="634"/>
      <c r="J71" s="634">
        <v>1608770</v>
      </c>
      <c r="K71" s="634"/>
      <c r="L71" s="634">
        <v>13385</v>
      </c>
    </row>
    <row r="72" spans="1:12" s="507" customFormat="1" ht="14.45" customHeight="1">
      <c r="A72" s="618">
        <v>1952</v>
      </c>
      <c r="B72" s="634">
        <v>10266</v>
      </c>
      <c r="C72" s="634">
        <v>5963</v>
      </c>
      <c r="D72" s="634">
        <v>4303</v>
      </c>
      <c r="E72" s="634"/>
      <c r="F72" s="634">
        <v>3779280</v>
      </c>
      <c r="G72" s="634">
        <v>1971248</v>
      </c>
      <c r="H72" s="634">
        <v>1808032</v>
      </c>
      <c r="I72" s="634"/>
      <c r="J72" s="634">
        <v>1955765</v>
      </c>
      <c r="K72" s="634"/>
      <c r="L72" s="634">
        <v>15525</v>
      </c>
    </row>
    <row r="73" spans="1:12" s="507" customFormat="1" ht="14.45" customHeight="1">
      <c r="A73" s="618">
        <v>1953</v>
      </c>
      <c r="B73" s="634">
        <v>9514</v>
      </c>
      <c r="C73" s="634">
        <v>5929</v>
      </c>
      <c r="D73" s="634">
        <v>3585</v>
      </c>
      <c r="E73" s="634"/>
      <c r="F73" s="634">
        <v>3688667</v>
      </c>
      <c r="G73" s="634">
        <v>1945689</v>
      </c>
      <c r="H73" s="634">
        <v>1742978</v>
      </c>
      <c r="I73" s="634"/>
      <c r="J73" s="634">
        <v>2237983</v>
      </c>
      <c r="K73" s="634"/>
      <c r="L73" s="634">
        <v>14383</v>
      </c>
    </row>
    <row r="74" spans="1:12" s="507" customFormat="1" ht="14.45" customHeight="1">
      <c r="A74" s="618">
        <v>1954</v>
      </c>
      <c r="B74" s="634">
        <v>8617</v>
      </c>
      <c r="C74" s="634">
        <v>5405</v>
      </c>
      <c r="D74" s="634">
        <v>3211</v>
      </c>
      <c r="E74" s="634"/>
      <c r="F74" s="634">
        <v>4135852</v>
      </c>
      <c r="G74" s="634">
        <v>2175259</v>
      </c>
      <c r="H74" s="634">
        <v>1960593</v>
      </c>
      <c r="I74" s="634"/>
      <c r="J74" s="634">
        <v>3160708</v>
      </c>
      <c r="K74" s="634"/>
      <c r="L74" s="634">
        <v>16713</v>
      </c>
    </row>
    <row r="75" spans="1:12" s="507" customFormat="1" ht="14.45" customHeight="1">
      <c r="A75" s="618">
        <v>1955</v>
      </c>
      <c r="B75" s="634">
        <v>8419</v>
      </c>
      <c r="C75" s="634">
        <v>5324</v>
      </c>
      <c r="D75" s="634">
        <v>3095</v>
      </c>
      <c r="E75" s="634"/>
      <c r="F75" s="634">
        <v>4203635</v>
      </c>
      <c r="G75" s="634">
        <v>2313674</v>
      </c>
      <c r="H75" s="634">
        <v>1889961</v>
      </c>
      <c r="I75" s="634"/>
      <c r="J75" s="634">
        <v>3518002</v>
      </c>
      <c r="K75" s="634"/>
      <c r="L75" s="634">
        <v>15076</v>
      </c>
    </row>
    <row r="76" spans="1:12" s="507" customFormat="1" ht="14.45" customHeight="1">
      <c r="A76" s="618">
        <v>1956</v>
      </c>
      <c r="B76" s="634">
        <v>8160</v>
      </c>
      <c r="C76" s="634">
        <v>5022</v>
      </c>
      <c r="D76" s="634">
        <v>3138</v>
      </c>
      <c r="E76" s="634"/>
      <c r="F76" s="634">
        <v>3692175</v>
      </c>
      <c r="G76" s="634">
        <v>1872382</v>
      </c>
      <c r="H76" s="634">
        <v>1891793</v>
      </c>
      <c r="I76" s="634"/>
      <c r="J76" s="634">
        <v>2610112</v>
      </c>
      <c r="K76" s="634"/>
      <c r="L76" s="634">
        <v>13091</v>
      </c>
    </row>
    <row r="77" spans="1:12" s="507" customFormat="1" ht="14.45" customHeight="1">
      <c r="A77" s="620">
        <v>1957</v>
      </c>
      <c r="B77" s="635">
        <v>7434</v>
      </c>
      <c r="C77" s="635">
        <v>4515</v>
      </c>
      <c r="D77" s="635">
        <v>2919</v>
      </c>
      <c r="E77" s="635"/>
      <c r="F77" s="635">
        <v>3657863</v>
      </c>
      <c r="G77" s="635">
        <v>1749261</v>
      </c>
      <c r="H77" s="635">
        <v>1908602</v>
      </c>
      <c r="I77" s="635"/>
      <c r="J77" s="635">
        <v>2517513</v>
      </c>
      <c r="K77" s="635"/>
      <c r="L77" s="635">
        <v>11329</v>
      </c>
    </row>
    <row r="78" spans="1:12" s="507" customFormat="1" ht="14.45" customHeight="1">
      <c r="A78" s="618">
        <v>1958</v>
      </c>
      <c r="B78" s="634">
        <v>6467</v>
      </c>
      <c r="C78" s="634">
        <v>4028</v>
      </c>
      <c r="D78" s="634">
        <v>2439</v>
      </c>
      <c r="E78" s="634"/>
      <c r="F78" s="634">
        <v>3880845</v>
      </c>
      <c r="G78" s="634">
        <v>1946074</v>
      </c>
      <c r="H78" s="634">
        <v>1934771</v>
      </c>
      <c r="I78" s="634"/>
      <c r="J78" s="634">
        <v>2453041</v>
      </c>
      <c r="K78" s="634"/>
      <c r="L78" s="634">
        <v>9182</v>
      </c>
    </row>
    <row r="79" spans="1:12" s="507" customFormat="1" ht="14.45" customHeight="1">
      <c r="A79" s="618">
        <v>1959</v>
      </c>
      <c r="B79" s="634">
        <v>6213</v>
      </c>
      <c r="C79" s="634">
        <v>3932</v>
      </c>
      <c r="D79" s="634">
        <v>2281</v>
      </c>
      <c r="E79" s="634"/>
      <c r="F79" s="634">
        <v>4578544</v>
      </c>
      <c r="G79" s="634">
        <v>2260203</v>
      </c>
      <c r="H79" s="634">
        <v>2318341</v>
      </c>
      <c r="I79" s="634"/>
      <c r="J79" s="634">
        <v>2906823</v>
      </c>
      <c r="K79" s="634"/>
      <c r="L79" s="634">
        <v>8107</v>
      </c>
    </row>
    <row r="80" spans="1:12" s="507" customFormat="1" ht="14.45" customHeight="1">
      <c r="A80" s="618">
        <v>1960</v>
      </c>
      <c r="B80" s="634">
        <v>7115</v>
      </c>
      <c r="C80" s="634">
        <v>4392</v>
      </c>
      <c r="D80" s="634">
        <v>2723</v>
      </c>
      <c r="E80" s="634"/>
      <c r="F80" s="634">
        <v>6590643</v>
      </c>
      <c r="G80" s="634">
        <v>3600721</v>
      </c>
      <c r="H80" s="634">
        <v>2989922</v>
      </c>
      <c r="I80" s="634"/>
      <c r="J80" s="634">
        <v>4124116</v>
      </c>
      <c r="K80" s="634"/>
      <c r="L80" s="634">
        <v>10551</v>
      </c>
    </row>
    <row r="81" spans="1:12" s="507" customFormat="1" ht="14.45" customHeight="1">
      <c r="A81" s="618">
        <v>1961</v>
      </c>
      <c r="B81" s="634">
        <v>6938</v>
      </c>
      <c r="C81" s="634">
        <v>4344</v>
      </c>
      <c r="D81" s="634">
        <v>2594</v>
      </c>
      <c r="E81" s="634"/>
      <c r="F81" s="634">
        <v>7033249</v>
      </c>
      <c r="G81" s="634">
        <v>4040239</v>
      </c>
      <c r="H81" s="634">
        <v>2993010</v>
      </c>
      <c r="I81" s="634"/>
      <c r="J81" s="634">
        <v>4800896</v>
      </c>
      <c r="K81" s="634"/>
      <c r="L81" s="634">
        <v>11470</v>
      </c>
    </row>
    <row r="82" spans="1:12" s="507" customFormat="1" ht="14.45" customHeight="1">
      <c r="A82" s="618" t="s">
        <v>518</v>
      </c>
      <c r="B82" s="634">
        <v>7397</v>
      </c>
      <c r="C82" s="634">
        <v>4560</v>
      </c>
      <c r="D82" s="634">
        <v>2837</v>
      </c>
      <c r="E82" s="634"/>
      <c r="F82" s="634">
        <v>8270068</v>
      </c>
      <c r="G82" s="634">
        <v>5166389</v>
      </c>
      <c r="H82" s="634">
        <v>3103679</v>
      </c>
      <c r="I82" s="634"/>
      <c r="J82" s="634">
        <v>6071661</v>
      </c>
      <c r="K82" s="634"/>
      <c r="L82" s="634">
        <v>11078</v>
      </c>
    </row>
    <row r="83" spans="1:12" s="507" customFormat="1" ht="14.45" customHeight="1">
      <c r="A83" s="618">
        <v>1963</v>
      </c>
      <c r="B83" s="634">
        <v>7602</v>
      </c>
      <c r="C83" s="634">
        <v>4319</v>
      </c>
      <c r="D83" s="634">
        <v>3283</v>
      </c>
      <c r="E83" s="634"/>
      <c r="F83" s="634">
        <v>7813765</v>
      </c>
      <c r="G83" s="634">
        <v>4536717</v>
      </c>
      <c r="H83" s="634">
        <v>3277048</v>
      </c>
      <c r="I83" s="634"/>
      <c r="J83" s="634">
        <v>6301944</v>
      </c>
      <c r="K83" s="634"/>
      <c r="L83" s="634">
        <v>15670</v>
      </c>
    </row>
    <row r="84" spans="1:12" s="507" customFormat="1" ht="14.45" customHeight="1">
      <c r="A84" s="618">
        <v>1964</v>
      </c>
      <c r="B84" s="634">
        <v>8880</v>
      </c>
      <c r="C84" s="634">
        <v>4506</v>
      </c>
      <c r="D84" s="634">
        <v>4374</v>
      </c>
      <c r="E84" s="634"/>
      <c r="F84" s="634">
        <v>8500059</v>
      </c>
      <c r="G84" s="634">
        <v>4553852</v>
      </c>
      <c r="H84" s="634">
        <v>3946207</v>
      </c>
      <c r="I84" s="634"/>
      <c r="J84" s="634">
        <v>6083459</v>
      </c>
      <c r="K84" s="634"/>
      <c r="L84" s="634">
        <v>18289</v>
      </c>
    </row>
    <row r="85" spans="1:12" s="507" customFormat="1" ht="14.45" customHeight="1">
      <c r="A85" s="618">
        <v>1965</v>
      </c>
      <c r="B85" s="634">
        <v>9997</v>
      </c>
      <c r="C85" s="634">
        <v>4705</v>
      </c>
      <c r="D85" s="634">
        <v>5292</v>
      </c>
      <c r="E85" s="634"/>
      <c r="F85" s="634">
        <v>9185099</v>
      </c>
      <c r="G85" s="634">
        <v>5141135</v>
      </c>
      <c r="H85" s="634">
        <v>4043964</v>
      </c>
      <c r="I85" s="634"/>
      <c r="J85" s="634">
        <v>7009045</v>
      </c>
      <c r="K85" s="634"/>
      <c r="L85" s="634">
        <v>66348</v>
      </c>
    </row>
    <row r="86" spans="1:12" s="507" customFormat="1" ht="14.45" customHeight="1">
      <c r="A86" s="618">
        <v>1966</v>
      </c>
      <c r="B86" s="634">
        <v>11011</v>
      </c>
      <c r="C86" s="634">
        <v>4799</v>
      </c>
      <c r="D86" s="634">
        <v>6212</v>
      </c>
      <c r="E86" s="634"/>
      <c r="F86" s="634">
        <v>8848928</v>
      </c>
      <c r="G86" s="634">
        <v>5423514</v>
      </c>
      <c r="H86" s="634">
        <v>3425513</v>
      </c>
      <c r="I86" s="634"/>
      <c r="J86" s="634">
        <v>7200790</v>
      </c>
      <c r="K86" s="634"/>
      <c r="L86" s="634">
        <v>91488</v>
      </c>
    </row>
    <row r="87" spans="1:12" s="507" customFormat="1" ht="14.45" customHeight="1">
      <c r="A87" s="618">
        <v>1967</v>
      </c>
      <c r="B87" s="634">
        <v>12617</v>
      </c>
      <c r="C87" s="634">
        <v>5253</v>
      </c>
      <c r="D87" s="634">
        <v>7364</v>
      </c>
      <c r="E87" s="634"/>
      <c r="F87" s="634">
        <v>9251900</v>
      </c>
      <c r="G87" s="634">
        <v>5480307</v>
      </c>
      <c r="H87" s="634">
        <v>3771593</v>
      </c>
      <c r="I87" s="634"/>
      <c r="J87" s="634">
        <v>7431071</v>
      </c>
      <c r="K87" s="634"/>
      <c r="L87" s="634">
        <v>110128</v>
      </c>
    </row>
    <row r="88" spans="1:12" s="507" customFormat="1" ht="14.45" customHeight="1">
      <c r="A88" s="618">
        <v>1968</v>
      </c>
      <c r="B88" s="634">
        <v>12831</v>
      </c>
      <c r="C88" s="634">
        <v>5285</v>
      </c>
      <c r="D88" s="634">
        <v>7546</v>
      </c>
      <c r="E88" s="634"/>
      <c r="F88" s="634">
        <v>10446327</v>
      </c>
      <c r="G88" s="634">
        <v>6255126</v>
      </c>
      <c r="H88" s="634">
        <v>4191201</v>
      </c>
      <c r="I88" s="634"/>
      <c r="J88" s="634">
        <v>8456558</v>
      </c>
      <c r="K88" s="634"/>
      <c r="L88" s="634">
        <v>117308</v>
      </c>
    </row>
    <row r="89" spans="1:12" s="507" customFormat="1" ht="14.45" customHeight="1">
      <c r="A89" s="618">
        <v>1969</v>
      </c>
      <c r="B89" s="634">
        <v>13099</v>
      </c>
      <c r="C89" s="634">
        <v>5296</v>
      </c>
      <c r="D89" s="634">
        <v>7803</v>
      </c>
      <c r="E89" s="634"/>
      <c r="F89" s="634">
        <v>11040435</v>
      </c>
      <c r="G89" s="634">
        <v>6772503</v>
      </c>
      <c r="H89" s="634">
        <v>4267932</v>
      </c>
      <c r="I89" s="634"/>
      <c r="J89" s="634">
        <v>8589726</v>
      </c>
      <c r="K89" s="634"/>
      <c r="L89" s="634">
        <v>130278</v>
      </c>
    </row>
    <row r="90" spans="1:12" s="507" customFormat="1" ht="14.45" customHeight="1">
      <c r="A90" s="618">
        <v>1970</v>
      </c>
      <c r="B90" s="634">
        <v>11032</v>
      </c>
      <c r="C90" s="634">
        <v>4814</v>
      </c>
      <c r="D90" s="634">
        <v>6218</v>
      </c>
      <c r="E90" s="634"/>
      <c r="F90" s="634">
        <v>12669247</v>
      </c>
      <c r="G90" s="634">
        <v>7630989</v>
      </c>
      <c r="H90" s="634">
        <v>5038258</v>
      </c>
      <c r="I90" s="634"/>
      <c r="J90" s="634">
        <v>9645147</v>
      </c>
      <c r="K90" s="634"/>
      <c r="L90" s="634">
        <v>144429</v>
      </c>
    </row>
    <row r="91" spans="1:12" s="507" customFormat="1" ht="14.45" customHeight="1">
      <c r="A91" s="618">
        <v>1971</v>
      </c>
      <c r="B91" s="634">
        <v>11192</v>
      </c>
      <c r="C91" s="634">
        <v>5377</v>
      </c>
      <c r="D91" s="634">
        <v>5815</v>
      </c>
      <c r="E91" s="634"/>
      <c r="F91" s="634">
        <v>15098134</v>
      </c>
      <c r="G91" s="634">
        <v>9117317</v>
      </c>
      <c r="H91" s="634">
        <v>5980817</v>
      </c>
      <c r="I91" s="634"/>
      <c r="J91" s="634">
        <v>10652751</v>
      </c>
      <c r="K91" s="634"/>
      <c r="L91" s="634">
        <v>170698</v>
      </c>
    </row>
    <row r="92" spans="1:12" s="507" customFormat="1" ht="14.45" customHeight="1">
      <c r="A92" s="618">
        <v>1972</v>
      </c>
      <c r="B92" s="634">
        <v>14775</v>
      </c>
      <c r="C92" s="634">
        <v>5693</v>
      </c>
      <c r="D92" s="634">
        <v>9082</v>
      </c>
      <c r="E92" s="634"/>
      <c r="F92" s="634">
        <v>18209737</v>
      </c>
      <c r="G92" s="634">
        <v>10103227</v>
      </c>
      <c r="H92" s="634">
        <v>8106510</v>
      </c>
      <c r="I92" s="634"/>
      <c r="J92" s="634">
        <v>12723623</v>
      </c>
      <c r="K92" s="634"/>
      <c r="L92" s="634">
        <v>223629</v>
      </c>
    </row>
    <row r="93" spans="1:12" s="507" customFormat="1" ht="14.45" customHeight="1">
      <c r="A93" s="618">
        <v>1973</v>
      </c>
      <c r="B93" s="634">
        <v>16980</v>
      </c>
      <c r="C93" s="634">
        <v>5759</v>
      </c>
      <c r="D93" s="634">
        <v>11221</v>
      </c>
      <c r="E93" s="634"/>
      <c r="F93" s="634">
        <v>18331434</v>
      </c>
      <c r="G93" s="634">
        <v>8529378</v>
      </c>
      <c r="H93" s="634">
        <v>9802056</v>
      </c>
      <c r="I93" s="634"/>
      <c r="J93" s="634">
        <v>13069560</v>
      </c>
      <c r="K93" s="634"/>
      <c r="L93" s="634">
        <v>330507</v>
      </c>
    </row>
    <row r="94" spans="1:12" s="507" customFormat="1" ht="14.45" customHeight="1">
      <c r="A94" s="618">
        <v>1974</v>
      </c>
      <c r="B94" s="634">
        <v>17467</v>
      </c>
      <c r="C94" s="634">
        <v>5527</v>
      </c>
      <c r="D94" s="634">
        <v>11940</v>
      </c>
      <c r="E94" s="634"/>
      <c r="F94" s="634">
        <v>24646871</v>
      </c>
      <c r="G94" s="634">
        <v>11993134</v>
      </c>
      <c r="H94" s="634">
        <v>12653737</v>
      </c>
      <c r="I94" s="634"/>
      <c r="J94" s="634">
        <v>17638179</v>
      </c>
      <c r="K94" s="634"/>
      <c r="L94" s="634">
        <v>369897</v>
      </c>
    </row>
    <row r="95" spans="1:12" s="507" customFormat="1" ht="14.45" customHeight="1">
      <c r="A95" s="618">
        <v>1975</v>
      </c>
      <c r="B95" s="634">
        <v>17381</v>
      </c>
      <c r="C95" s="634">
        <v>5486</v>
      </c>
      <c r="D95" s="634">
        <v>11895</v>
      </c>
      <c r="E95" s="634"/>
      <c r="F95" s="634">
        <v>28773229</v>
      </c>
      <c r="G95" s="634">
        <v>13642540</v>
      </c>
      <c r="H95" s="634">
        <v>15130689</v>
      </c>
      <c r="I95" s="634"/>
      <c r="J95" s="634">
        <v>19951397</v>
      </c>
      <c r="K95" s="634"/>
      <c r="L95" s="634">
        <v>354029</v>
      </c>
    </row>
    <row r="96" spans="1:12" s="507" customFormat="1" ht="14.45" customHeight="1">
      <c r="A96" s="620">
        <v>1976</v>
      </c>
      <c r="B96" s="635">
        <v>18129</v>
      </c>
      <c r="C96" s="635">
        <v>5331</v>
      </c>
      <c r="D96" s="635">
        <v>12798</v>
      </c>
      <c r="E96" s="635"/>
      <c r="F96" s="635">
        <v>29515606</v>
      </c>
      <c r="G96" s="635">
        <v>14131907</v>
      </c>
      <c r="H96" s="635">
        <v>15383699</v>
      </c>
      <c r="I96" s="635"/>
      <c r="J96" s="635">
        <v>23523166</v>
      </c>
      <c r="K96" s="635"/>
      <c r="L96" s="635">
        <v>366118</v>
      </c>
    </row>
    <row r="97" spans="1:12" s="507" customFormat="1" ht="3" customHeight="1">
      <c r="A97" s="515"/>
      <c r="B97" s="516"/>
      <c r="C97" s="516"/>
      <c r="D97" s="516"/>
      <c r="E97" s="516"/>
      <c r="F97" s="516"/>
      <c r="G97" s="516"/>
      <c r="H97" s="516"/>
      <c r="I97" s="516"/>
      <c r="J97" s="516"/>
      <c r="K97" s="516"/>
      <c r="L97" s="516"/>
    </row>
    <row r="98" spans="1:12" ht="3" customHeight="1">
      <c r="A98" s="514"/>
      <c r="B98" s="503"/>
      <c r="C98" s="503"/>
      <c r="D98" s="503"/>
      <c r="E98" s="503"/>
      <c r="F98" s="503"/>
      <c r="G98" s="503"/>
      <c r="H98" s="503"/>
      <c r="I98" s="503"/>
      <c r="J98" s="503"/>
      <c r="K98" s="503"/>
      <c r="L98" s="503"/>
    </row>
    <row r="99" spans="1:12" ht="11.1" customHeight="1">
      <c r="A99" s="603" t="s">
        <v>601</v>
      </c>
      <c r="B99" s="619"/>
      <c r="C99" s="503"/>
      <c r="D99" s="503"/>
      <c r="E99" s="503"/>
      <c r="F99" s="503"/>
      <c r="G99" s="503"/>
      <c r="H99" s="503"/>
      <c r="I99" s="503"/>
      <c r="J99" s="503"/>
      <c r="K99" s="503"/>
      <c r="L99" s="503"/>
    </row>
    <row r="100" spans="1:12" ht="14.25" customHeight="1">
      <c r="A100" s="836" t="s">
        <v>519</v>
      </c>
      <c r="B100" s="619"/>
      <c r="C100" s="503"/>
      <c r="D100" s="503"/>
      <c r="E100" s="503"/>
      <c r="F100" s="503"/>
      <c r="G100" s="503"/>
      <c r="H100" s="503"/>
      <c r="I100" s="503"/>
      <c r="J100" s="503"/>
      <c r="K100" s="503"/>
      <c r="L100" s="503"/>
    </row>
    <row r="101" spans="1:12" ht="11.1" customHeight="1">
      <c r="A101" s="603" t="s">
        <v>521</v>
      </c>
      <c r="B101" s="619"/>
      <c r="C101" s="503"/>
      <c r="D101" s="503"/>
      <c r="E101" s="503"/>
      <c r="F101" s="503"/>
      <c r="G101" s="503"/>
      <c r="H101" s="503"/>
      <c r="I101" s="503"/>
      <c r="J101" s="503"/>
      <c r="K101" s="503"/>
      <c r="L101" s="503"/>
    </row>
    <row r="102" spans="1:12" ht="11.1" customHeight="1">
      <c r="A102" s="603" t="s">
        <v>522</v>
      </c>
      <c r="B102" s="619"/>
      <c r="C102" s="503"/>
      <c r="D102" s="503"/>
      <c r="E102" s="503"/>
      <c r="F102" s="503"/>
      <c r="G102" s="503"/>
      <c r="H102" s="503"/>
      <c r="I102" s="503"/>
      <c r="J102" s="503"/>
      <c r="K102" s="503"/>
      <c r="L102" s="503"/>
    </row>
    <row r="103" spans="1:12" ht="15" customHeight="1">
      <c r="A103" s="837" t="s">
        <v>515</v>
      </c>
    </row>
    <row r="104" spans="1:12" ht="15" customHeight="1">
      <c r="A104" s="837" t="s">
        <v>520</v>
      </c>
    </row>
    <row r="105" spans="1:12" ht="11.1" customHeight="1">
      <c r="A105" s="603" t="s">
        <v>414</v>
      </c>
    </row>
    <row r="106" spans="1:12" ht="11.1" customHeight="1">
      <c r="A106" s="603" t="s">
        <v>322</v>
      </c>
    </row>
    <row r="107" spans="1:12" ht="11.1" customHeight="1">
      <c r="A107" s="504"/>
    </row>
  </sheetData>
  <mergeCells count="6">
    <mergeCell ref="A7:A9"/>
    <mergeCell ref="A61:A63"/>
    <mergeCell ref="F7:H7"/>
    <mergeCell ref="B7:D7"/>
    <mergeCell ref="F61:H61"/>
    <mergeCell ref="B61:D61"/>
  </mergeCells>
  <phoneticPr fontId="54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rowBreaks count="1" manualBreakCount="1">
    <brk id="55" max="11" man="1"/>
  </rowBreaks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106"/>
  <sheetViews>
    <sheetView showGridLines="0" zoomScaleNormal="100" workbookViewId="0">
      <pane ySplit="1" topLeftCell="A2" activePane="bottomLeft" state="frozen"/>
      <selection sqref="A1:B1"/>
      <selection pane="bottomLeft" sqref="A1:B1"/>
    </sheetView>
  </sheetViews>
  <sheetFormatPr baseColWidth="10" defaultRowHeight="11.1" customHeight="1"/>
  <cols>
    <col min="1" max="1" width="10.42578125" style="533" customWidth="1"/>
    <col min="2" max="2" width="6.7109375" style="529" customWidth="1"/>
    <col min="3" max="4" width="8.7109375" style="529" customWidth="1"/>
    <col min="5" max="5" width="3" style="529" customWidth="1"/>
    <col min="6" max="6" width="9.7109375" style="529" customWidth="1"/>
    <col min="7" max="8" width="10.85546875" style="529" customWidth="1"/>
    <col min="9" max="9" width="2.5703125" style="529" customWidth="1"/>
    <col min="10" max="10" width="10" style="529" customWidth="1"/>
    <col min="11" max="11" width="2.85546875" style="529" customWidth="1"/>
    <col min="12" max="12" width="8.140625" style="529" customWidth="1"/>
    <col min="13" max="16384" width="11.42578125" style="529"/>
  </cols>
  <sheetData>
    <row r="1" spans="1:12" ht="24.75" customHeight="1"/>
    <row r="2" spans="1:12" s="521" customFormat="1" ht="12.75" customHeight="1">
      <c r="A2" s="756" t="s">
        <v>152</v>
      </c>
      <c r="B2" s="520"/>
      <c r="C2" s="520"/>
      <c r="D2" s="520"/>
      <c r="E2" s="520"/>
      <c r="F2" s="520"/>
      <c r="G2" s="520"/>
      <c r="H2" s="520"/>
      <c r="I2" s="520"/>
      <c r="J2" s="520"/>
      <c r="K2" s="520"/>
      <c r="L2" s="384" t="s">
        <v>380</v>
      </c>
    </row>
    <row r="3" spans="1:12" s="521" customFormat="1" ht="12.75" customHeight="1">
      <c r="A3" s="756" t="s">
        <v>3</v>
      </c>
      <c r="B3" s="520"/>
      <c r="C3" s="520"/>
      <c r="D3" s="520"/>
      <c r="E3" s="520"/>
      <c r="F3" s="520"/>
      <c r="G3" s="520"/>
      <c r="H3" s="520"/>
      <c r="I3" s="520"/>
      <c r="J3" s="520"/>
      <c r="K3" s="520"/>
      <c r="L3" s="384"/>
    </row>
    <row r="4" spans="1:12" s="524" customFormat="1" ht="12.75" customHeight="1">
      <c r="A4" s="757" t="s">
        <v>150</v>
      </c>
      <c r="B4" s="523"/>
      <c r="C4" s="523"/>
      <c r="D4" s="523"/>
      <c r="E4" s="523"/>
      <c r="F4" s="523"/>
      <c r="G4" s="523"/>
      <c r="H4" s="523"/>
      <c r="I4" s="523"/>
      <c r="J4" s="523"/>
      <c r="K4" s="523"/>
      <c r="L4" s="523"/>
    </row>
    <row r="5" spans="1:12" s="524" customFormat="1" ht="3" customHeight="1">
      <c r="A5" s="525"/>
      <c r="B5" s="526"/>
      <c r="C5" s="526"/>
      <c r="D5" s="526"/>
      <c r="E5" s="526"/>
      <c r="F5" s="526"/>
      <c r="G5" s="526"/>
      <c r="H5" s="526"/>
      <c r="I5" s="526"/>
      <c r="J5" s="526"/>
      <c r="K5" s="526"/>
      <c r="L5" s="526"/>
    </row>
    <row r="6" spans="1:12" s="524" customFormat="1" ht="3" customHeight="1">
      <c r="A6" s="522"/>
      <c r="B6" s="523"/>
      <c r="C6" s="523"/>
      <c r="D6" s="523"/>
      <c r="E6" s="523"/>
      <c r="F6" s="523"/>
      <c r="G6" s="523"/>
      <c r="H6" s="523"/>
      <c r="I6" s="523"/>
      <c r="J6" s="523"/>
      <c r="K6" s="523"/>
      <c r="L6" s="523"/>
    </row>
    <row r="7" spans="1:12" s="524" customFormat="1" ht="15" customHeight="1">
      <c r="A7" s="932" t="s">
        <v>2</v>
      </c>
      <c r="B7" s="934" t="s">
        <v>192</v>
      </c>
      <c r="C7" s="934"/>
      <c r="D7" s="934"/>
      <c r="E7" s="419"/>
      <c r="F7" s="934" t="s">
        <v>193</v>
      </c>
      <c r="G7" s="934"/>
      <c r="H7" s="934"/>
      <c r="I7" s="419"/>
      <c r="J7" s="667" t="s">
        <v>124</v>
      </c>
      <c r="K7" s="667"/>
      <c r="L7" s="667" t="s">
        <v>571</v>
      </c>
    </row>
    <row r="8" spans="1:12" s="524" customFormat="1" ht="12.75" customHeight="1">
      <c r="A8" s="932"/>
      <c r="B8" s="775" t="s">
        <v>3</v>
      </c>
      <c r="C8" s="775" t="s">
        <v>194</v>
      </c>
      <c r="D8" s="775" t="s">
        <v>195</v>
      </c>
      <c r="E8" s="666"/>
      <c r="F8" s="775" t="s">
        <v>3</v>
      </c>
      <c r="G8" s="775" t="s">
        <v>192</v>
      </c>
      <c r="H8" s="775" t="s">
        <v>192</v>
      </c>
      <c r="I8" s="666"/>
      <c r="J8" s="667" t="s">
        <v>310</v>
      </c>
      <c r="K8" s="667"/>
      <c r="L8" s="667"/>
    </row>
    <row r="9" spans="1:12" s="524" customFormat="1" ht="12.75" customHeight="1">
      <c r="A9" s="932"/>
      <c r="B9" s="666"/>
      <c r="C9" s="666"/>
      <c r="D9" s="666"/>
      <c r="E9" s="666"/>
      <c r="F9" s="666"/>
      <c r="G9" s="666" t="s">
        <v>196</v>
      </c>
      <c r="H9" s="666" t="s">
        <v>197</v>
      </c>
      <c r="I9" s="666"/>
      <c r="J9" s="667"/>
      <c r="K9" s="667"/>
      <c r="L9" s="667"/>
    </row>
    <row r="10" spans="1:12" s="524" customFormat="1" ht="3" customHeight="1">
      <c r="A10" s="421"/>
      <c r="B10" s="422"/>
      <c r="C10" s="422"/>
      <c r="D10" s="422"/>
      <c r="E10" s="422"/>
      <c r="F10" s="423"/>
      <c r="G10" s="423"/>
      <c r="H10" s="423"/>
      <c r="I10" s="423"/>
      <c r="J10" s="423"/>
      <c r="K10" s="423"/>
      <c r="L10" s="423"/>
    </row>
    <row r="11" spans="1:12" s="524" customFormat="1" ht="3" customHeight="1">
      <c r="A11" s="417"/>
      <c r="B11" s="419"/>
      <c r="C11" s="419"/>
      <c r="D11" s="419"/>
      <c r="E11" s="419"/>
      <c r="F11" s="424"/>
      <c r="G11" s="424"/>
      <c r="H11" s="424"/>
      <c r="I11" s="424"/>
      <c r="J11" s="438"/>
      <c r="K11" s="438"/>
      <c r="L11" s="438"/>
    </row>
    <row r="12" spans="1:12" s="524" customFormat="1" ht="14.25" customHeight="1">
      <c r="A12" s="621" t="s">
        <v>513</v>
      </c>
      <c r="B12" s="623">
        <v>8885</v>
      </c>
      <c r="C12" s="623">
        <v>5953</v>
      </c>
      <c r="D12" s="623">
        <v>2932</v>
      </c>
      <c r="E12" s="623"/>
      <c r="F12" s="623">
        <v>5468146</v>
      </c>
      <c r="G12" s="623">
        <v>3584127</v>
      </c>
      <c r="H12" s="623">
        <v>1884019</v>
      </c>
      <c r="I12" s="623"/>
      <c r="J12" s="623">
        <v>548290</v>
      </c>
      <c r="K12" s="623"/>
      <c r="L12" s="623" t="s">
        <v>10</v>
      </c>
    </row>
    <row r="13" spans="1:12" s="524" customFormat="1" ht="14.25" customHeight="1">
      <c r="A13" s="621">
        <v>1899</v>
      </c>
      <c r="B13" s="623">
        <v>8903</v>
      </c>
      <c r="C13" s="623">
        <v>5918</v>
      </c>
      <c r="D13" s="623">
        <v>2985</v>
      </c>
      <c r="E13" s="623"/>
      <c r="F13" s="623">
        <v>6424878</v>
      </c>
      <c r="G13" s="623">
        <v>4140744</v>
      </c>
      <c r="H13" s="623">
        <v>2284134</v>
      </c>
      <c r="I13" s="623"/>
      <c r="J13" s="623">
        <v>583193</v>
      </c>
      <c r="K13" s="623"/>
      <c r="L13" s="623" t="s">
        <v>10</v>
      </c>
    </row>
    <row r="14" spans="1:12" s="524" customFormat="1" ht="14.25" customHeight="1">
      <c r="A14" s="621">
        <v>1900</v>
      </c>
      <c r="B14" s="623">
        <v>8805</v>
      </c>
      <c r="C14" s="623">
        <v>5726</v>
      </c>
      <c r="D14" s="623">
        <v>3079</v>
      </c>
      <c r="E14" s="623"/>
      <c r="F14" s="623">
        <v>6828707</v>
      </c>
      <c r="G14" s="623">
        <v>4017278</v>
      </c>
      <c r="H14" s="623">
        <v>2811429</v>
      </c>
      <c r="I14" s="623"/>
      <c r="J14" s="623">
        <v>553111</v>
      </c>
      <c r="K14" s="623"/>
      <c r="L14" s="623" t="s">
        <v>10</v>
      </c>
    </row>
    <row r="15" spans="1:12" s="524" customFormat="1" ht="14.25" customHeight="1">
      <c r="A15" s="621">
        <v>1901</v>
      </c>
      <c r="B15" s="623">
        <v>9311</v>
      </c>
      <c r="C15" s="623">
        <v>6090</v>
      </c>
      <c r="D15" s="623">
        <v>3221</v>
      </c>
      <c r="E15" s="623"/>
      <c r="F15" s="623">
        <v>7356300</v>
      </c>
      <c r="G15" s="623">
        <v>4487275</v>
      </c>
      <c r="H15" s="623">
        <v>2869025</v>
      </c>
      <c r="I15" s="623"/>
      <c r="J15" s="623">
        <v>595163</v>
      </c>
      <c r="K15" s="623"/>
      <c r="L15" s="623" t="s">
        <v>10</v>
      </c>
    </row>
    <row r="16" spans="1:12" s="524" customFormat="1" ht="14.25" customHeight="1">
      <c r="A16" s="621">
        <v>1902</v>
      </c>
      <c r="B16" s="623">
        <v>8702</v>
      </c>
      <c r="C16" s="623">
        <v>5559</v>
      </c>
      <c r="D16" s="623">
        <v>3143</v>
      </c>
      <c r="E16" s="623"/>
      <c r="F16" s="623">
        <v>7335622</v>
      </c>
      <c r="G16" s="623">
        <v>4485842</v>
      </c>
      <c r="H16" s="623">
        <v>2849780</v>
      </c>
      <c r="I16" s="623"/>
      <c r="J16" s="623">
        <v>632180</v>
      </c>
      <c r="K16" s="623"/>
      <c r="L16" s="623" t="s">
        <v>10</v>
      </c>
    </row>
    <row r="17" spans="1:12" s="524" customFormat="1" ht="14.25" customHeight="1">
      <c r="A17" s="621">
        <v>1903</v>
      </c>
      <c r="B17" s="623">
        <v>8830</v>
      </c>
      <c r="C17" s="623">
        <v>5878</v>
      </c>
      <c r="D17" s="623">
        <v>2952</v>
      </c>
      <c r="E17" s="623"/>
      <c r="F17" s="623">
        <v>7715342</v>
      </c>
      <c r="G17" s="623">
        <v>4860694</v>
      </c>
      <c r="H17" s="623">
        <v>2854648</v>
      </c>
      <c r="I17" s="623"/>
      <c r="J17" s="623">
        <v>673941</v>
      </c>
      <c r="K17" s="623"/>
      <c r="L17" s="623" t="s">
        <v>10</v>
      </c>
    </row>
    <row r="18" spans="1:12" s="524" customFormat="1" ht="14.25" customHeight="1">
      <c r="A18" s="621">
        <v>1904</v>
      </c>
      <c r="B18" s="623">
        <v>8936</v>
      </c>
      <c r="C18" s="623">
        <v>5816</v>
      </c>
      <c r="D18" s="623">
        <v>3120</v>
      </c>
      <c r="E18" s="623"/>
      <c r="F18" s="623">
        <v>8229183</v>
      </c>
      <c r="G18" s="623">
        <v>5085372</v>
      </c>
      <c r="H18" s="623">
        <v>3143811</v>
      </c>
      <c r="I18" s="623"/>
      <c r="J18" s="623">
        <v>678786</v>
      </c>
      <c r="K18" s="623"/>
      <c r="L18" s="623" t="s">
        <v>10</v>
      </c>
    </row>
    <row r="19" spans="1:12" s="524" customFormat="1" ht="14.25" customHeight="1">
      <c r="A19" s="621">
        <v>1905</v>
      </c>
      <c r="B19" s="623">
        <v>9529</v>
      </c>
      <c r="C19" s="623">
        <v>6312</v>
      </c>
      <c r="D19" s="623">
        <v>3217</v>
      </c>
      <c r="E19" s="623"/>
      <c r="F19" s="623">
        <v>9122979</v>
      </c>
      <c r="G19" s="623">
        <v>5519634</v>
      </c>
      <c r="H19" s="623">
        <v>3603345</v>
      </c>
      <c r="I19" s="623"/>
      <c r="J19" s="623">
        <v>645545</v>
      </c>
      <c r="K19" s="623"/>
      <c r="L19" s="623" t="s">
        <v>10</v>
      </c>
    </row>
    <row r="20" spans="1:12" s="524" customFormat="1" ht="14.25" customHeight="1">
      <c r="A20" s="621">
        <v>1906</v>
      </c>
      <c r="B20" s="623">
        <v>10252</v>
      </c>
      <c r="C20" s="623">
        <v>6589</v>
      </c>
      <c r="D20" s="623">
        <v>3663</v>
      </c>
      <c r="E20" s="623"/>
      <c r="F20" s="623">
        <v>10135705</v>
      </c>
      <c r="G20" s="623">
        <v>5903643</v>
      </c>
      <c r="H20" s="623">
        <v>4232062</v>
      </c>
      <c r="I20" s="623"/>
      <c r="J20" s="623">
        <v>705344</v>
      </c>
      <c r="K20" s="623"/>
      <c r="L20" s="623" t="s">
        <v>10</v>
      </c>
    </row>
    <row r="21" spans="1:12" s="524" customFormat="1" ht="14.25" customHeight="1">
      <c r="A21" s="621">
        <v>1907</v>
      </c>
      <c r="B21" s="623">
        <v>10235</v>
      </c>
      <c r="C21" s="623">
        <v>6299</v>
      </c>
      <c r="D21" s="623">
        <v>3936</v>
      </c>
      <c r="E21" s="623"/>
      <c r="F21" s="623">
        <v>10503608</v>
      </c>
      <c r="G21" s="623">
        <v>6053211</v>
      </c>
      <c r="H21" s="623">
        <v>4450397</v>
      </c>
      <c r="I21" s="623"/>
      <c r="J21" s="623">
        <v>741191</v>
      </c>
      <c r="K21" s="623"/>
      <c r="L21" s="623" t="s">
        <v>10</v>
      </c>
    </row>
    <row r="22" spans="1:12" s="524" customFormat="1" ht="14.25" customHeight="1">
      <c r="A22" s="621">
        <v>1908</v>
      </c>
      <c r="B22" s="623">
        <v>10193</v>
      </c>
      <c r="C22" s="623">
        <v>6426</v>
      </c>
      <c r="D22" s="623">
        <v>3767</v>
      </c>
      <c r="E22" s="623"/>
      <c r="F22" s="623">
        <v>10889107</v>
      </c>
      <c r="G22" s="623">
        <v>6507130</v>
      </c>
      <c r="H22" s="623">
        <v>4381977</v>
      </c>
      <c r="I22" s="623"/>
      <c r="J22" s="623">
        <v>703434</v>
      </c>
      <c r="K22" s="623"/>
      <c r="L22" s="623" t="s">
        <v>10</v>
      </c>
    </row>
    <row r="23" spans="1:12" s="524" customFormat="1" ht="14.25" customHeight="1">
      <c r="A23" s="621">
        <v>1909</v>
      </c>
      <c r="B23" s="623">
        <v>10569</v>
      </c>
      <c r="C23" s="623">
        <v>6455</v>
      </c>
      <c r="D23" s="623">
        <v>4114</v>
      </c>
      <c r="E23" s="623"/>
      <c r="F23" s="623">
        <v>12087227</v>
      </c>
      <c r="G23" s="623">
        <v>6904519</v>
      </c>
      <c r="H23" s="623">
        <v>5182708</v>
      </c>
      <c r="I23" s="623"/>
      <c r="J23" s="623">
        <v>723520</v>
      </c>
      <c r="K23" s="623"/>
      <c r="L23" s="623" t="s">
        <v>10</v>
      </c>
    </row>
    <row r="24" spans="1:12" s="524" customFormat="1" ht="14.25" customHeight="1">
      <c r="A24" s="621">
        <v>1910</v>
      </c>
      <c r="B24" s="623">
        <v>10136</v>
      </c>
      <c r="C24" s="623">
        <v>6174</v>
      </c>
      <c r="D24" s="623">
        <v>3962</v>
      </c>
      <c r="E24" s="623"/>
      <c r="F24" s="623">
        <v>11712780</v>
      </c>
      <c r="G24" s="623">
        <v>7382954</v>
      </c>
      <c r="H24" s="623">
        <v>4329826</v>
      </c>
      <c r="I24" s="623"/>
      <c r="J24" s="623">
        <v>790277</v>
      </c>
      <c r="K24" s="623"/>
      <c r="L24" s="623" t="s">
        <v>10</v>
      </c>
    </row>
    <row r="25" spans="1:12" s="524" customFormat="1" ht="14.25" customHeight="1">
      <c r="A25" s="621">
        <v>1911</v>
      </c>
      <c r="B25" s="623">
        <v>10142</v>
      </c>
      <c r="C25" s="623">
        <v>6291</v>
      </c>
      <c r="D25" s="623">
        <v>3851</v>
      </c>
      <c r="E25" s="623"/>
      <c r="F25" s="623">
        <v>11877395</v>
      </c>
      <c r="G25" s="623">
        <v>7943502</v>
      </c>
      <c r="H25" s="623">
        <v>3933893</v>
      </c>
      <c r="I25" s="623"/>
      <c r="J25" s="623">
        <v>1651724</v>
      </c>
      <c r="K25" s="623"/>
      <c r="L25" s="623" t="s">
        <v>10</v>
      </c>
    </row>
    <row r="26" spans="1:12" s="524" customFormat="1" ht="14.25" customHeight="1">
      <c r="A26" s="621">
        <v>1912</v>
      </c>
      <c r="B26" s="623">
        <v>10672</v>
      </c>
      <c r="C26" s="623">
        <v>6654</v>
      </c>
      <c r="D26" s="623">
        <v>4018</v>
      </c>
      <c r="E26" s="623"/>
      <c r="F26" s="623">
        <v>13066308</v>
      </c>
      <c r="G26" s="623">
        <v>8698204</v>
      </c>
      <c r="H26" s="623">
        <v>4368104</v>
      </c>
      <c r="I26" s="623"/>
      <c r="J26" s="623">
        <v>3294874</v>
      </c>
      <c r="K26" s="623"/>
      <c r="L26" s="623" t="s">
        <v>10</v>
      </c>
    </row>
    <row r="27" spans="1:12" s="524" customFormat="1" ht="14.25" customHeight="1">
      <c r="A27" s="621">
        <v>1915</v>
      </c>
      <c r="B27" s="623">
        <v>10504</v>
      </c>
      <c r="C27" s="623">
        <v>6761</v>
      </c>
      <c r="D27" s="623">
        <v>3743</v>
      </c>
      <c r="E27" s="623"/>
      <c r="F27" s="623">
        <v>10070455</v>
      </c>
      <c r="G27" s="623">
        <v>7677654</v>
      </c>
      <c r="H27" s="623">
        <v>2392801</v>
      </c>
      <c r="I27" s="623"/>
      <c r="J27" s="623">
        <v>4878429</v>
      </c>
      <c r="K27" s="623"/>
      <c r="L27" s="623" t="s">
        <v>10</v>
      </c>
    </row>
    <row r="28" spans="1:12" s="524" customFormat="1" ht="14.25" customHeight="1">
      <c r="A28" s="621" t="s">
        <v>514</v>
      </c>
      <c r="B28" s="623">
        <v>5189</v>
      </c>
      <c r="C28" s="623">
        <v>3334</v>
      </c>
      <c r="D28" s="623">
        <v>1855</v>
      </c>
      <c r="E28" s="623"/>
      <c r="F28" s="623">
        <v>4815404</v>
      </c>
      <c r="G28" s="623">
        <v>3877037</v>
      </c>
      <c r="H28" s="623">
        <v>938367</v>
      </c>
      <c r="I28" s="623"/>
      <c r="J28" s="623">
        <v>3121589</v>
      </c>
      <c r="K28" s="623"/>
      <c r="L28" s="623" t="s">
        <v>10</v>
      </c>
    </row>
    <row r="29" spans="1:12" s="524" customFormat="1" ht="14.25" customHeight="1">
      <c r="A29" s="621">
        <v>1918</v>
      </c>
      <c r="B29" s="623">
        <v>13247</v>
      </c>
      <c r="C29" s="623">
        <v>8570</v>
      </c>
      <c r="D29" s="623">
        <v>4677</v>
      </c>
      <c r="E29" s="623"/>
      <c r="F29" s="623">
        <v>10669424</v>
      </c>
      <c r="G29" s="623">
        <v>8555281</v>
      </c>
      <c r="H29" s="623">
        <v>2114143</v>
      </c>
      <c r="I29" s="623"/>
      <c r="J29" s="623">
        <v>8510291</v>
      </c>
      <c r="K29" s="623"/>
      <c r="L29" s="623" t="s">
        <v>10</v>
      </c>
    </row>
    <row r="30" spans="1:12" s="524" customFormat="1" ht="14.25" customHeight="1">
      <c r="A30" s="621">
        <v>1919</v>
      </c>
      <c r="B30" s="623">
        <v>14665</v>
      </c>
      <c r="C30" s="623">
        <v>9376</v>
      </c>
      <c r="D30" s="623">
        <v>5289</v>
      </c>
      <c r="E30" s="623"/>
      <c r="F30" s="623">
        <v>16433959</v>
      </c>
      <c r="G30" s="623">
        <v>12665107</v>
      </c>
      <c r="H30" s="623">
        <v>3768852</v>
      </c>
      <c r="I30" s="623"/>
      <c r="J30" s="623">
        <v>12813952</v>
      </c>
      <c r="K30" s="623"/>
      <c r="L30" s="623" t="s">
        <v>10</v>
      </c>
    </row>
    <row r="31" spans="1:12" s="524" customFormat="1" ht="14.25" customHeight="1">
      <c r="A31" s="621">
        <v>1920</v>
      </c>
      <c r="B31" s="623">
        <v>15785</v>
      </c>
      <c r="C31" s="623">
        <v>11057</v>
      </c>
      <c r="D31" s="623">
        <v>4728</v>
      </c>
      <c r="E31" s="623"/>
      <c r="F31" s="623">
        <v>25100144</v>
      </c>
      <c r="G31" s="623">
        <v>21588153</v>
      </c>
      <c r="H31" s="623">
        <v>3511991</v>
      </c>
      <c r="I31" s="623"/>
      <c r="J31" s="623">
        <v>23428855</v>
      </c>
      <c r="K31" s="623"/>
      <c r="L31" s="623">
        <v>61535</v>
      </c>
    </row>
    <row r="32" spans="1:12" s="524" customFormat="1" ht="14.25" customHeight="1">
      <c r="A32" s="621">
        <v>1921</v>
      </c>
      <c r="B32" s="623">
        <v>15300</v>
      </c>
      <c r="C32" s="623">
        <v>10855</v>
      </c>
      <c r="D32" s="623">
        <v>4445</v>
      </c>
      <c r="E32" s="623"/>
      <c r="F32" s="623">
        <v>28718190</v>
      </c>
      <c r="G32" s="623">
        <v>23068043</v>
      </c>
      <c r="H32" s="623">
        <v>5650147</v>
      </c>
      <c r="I32" s="623"/>
      <c r="J32" s="623">
        <v>20169933</v>
      </c>
      <c r="K32" s="623"/>
      <c r="L32" s="623">
        <v>54625</v>
      </c>
    </row>
    <row r="33" spans="1:12" s="524" customFormat="1" ht="14.25" customHeight="1">
      <c r="A33" s="621">
        <v>1922</v>
      </c>
      <c r="B33" s="623">
        <v>15305</v>
      </c>
      <c r="C33" s="623">
        <v>10230</v>
      </c>
      <c r="D33" s="623">
        <v>5075</v>
      </c>
      <c r="E33" s="623"/>
      <c r="F33" s="623">
        <v>37412662</v>
      </c>
      <c r="G33" s="623">
        <v>30405772</v>
      </c>
      <c r="H33" s="623">
        <v>7006890</v>
      </c>
      <c r="I33" s="623"/>
      <c r="J33" s="623">
        <v>25733463</v>
      </c>
      <c r="K33" s="623"/>
      <c r="L33" s="623">
        <v>50679</v>
      </c>
    </row>
    <row r="34" spans="1:12" s="524" customFormat="1" ht="14.25" customHeight="1">
      <c r="A34" s="621">
        <v>1923</v>
      </c>
      <c r="B34" s="623">
        <v>13799</v>
      </c>
      <c r="C34" s="623">
        <v>9933</v>
      </c>
      <c r="D34" s="623">
        <v>3866</v>
      </c>
      <c r="E34" s="623"/>
      <c r="F34" s="623">
        <v>26084140</v>
      </c>
      <c r="G34" s="623">
        <v>22188017</v>
      </c>
      <c r="H34" s="623">
        <v>3896123</v>
      </c>
      <c r="I34" s="623"/>
      <c r="J34" s="623">
        <v>20872821</v>
      </c>
      <c r="K34" s="623"/>
      <c r="L34" s="623">
        <v>70604</v>
      </c>
    </row>
    <row r="35" spans="1:12" s="524" customFormat="1" ht="14.25" customHeight="1">
      <c r="A35" s="621">
        <v>1924</v>
      </c>
      <c r="B35" s="623">
        <v>11174</v>
      </c>
      <c r="C35" s="623">
        <v>7005</v>
      </c>
      <c r="D35" s="623">
        <v>4169</v>
      </c>
      <c r="E35" s="623"/>
      <c r="F35" s="623">
        <v>23329796</v>
      </c>
      <c r="G35" s="623">
        <v>19953848</v>
      </c>
      <c r="H35" s="623">
        <v>3735948</v>
      </c>
      <c r="I35" s="623"/>
      <c r="J35" s="623">
        <v>20525547</v>
      </c>
      <c r="K35" s="623"/>
      <c r="L35" s="623">
        <v>69530</v>
      </c>
    </row>
    <row r="36" spans="1:12" s="524" customFormat="1" ht="14.25" customHeight="1">
      <c r="A36" s="621">
        <v>1925</v>
      </c>
      <c r="B36" s="623">
        <v>12978</v>
      </c>
      <c r="C36" s="623">
        <v>8200</v>
      </c>
      <c r="D36" s="623">
        <v>4778</v>
      </c>
      <c r="E36" s="623"/>
      <c r="F36" s="623">
        <v>13984140</v>
      </c>
      <c r="G36" s="623">
        <v>11388017</v>
      </c>
      <c r="H36" s="623">
        <v>2596123</v>
      </c>
      <c r="I36" s="623"/>
      <c r="J36" s="623">
        <v>15701688</v>
      </c>
      <c r="K36" s="623"/>
      <c r="L36" s="623">
        <v>60997</v>
      </c>
    </row>
    <row r="37" spans="1:12" s="524" customFormat="1" ht="14.25" customHeight="1">
      <c r="A37" s="621">
        <v>1926</v>
      </c>
      <c r="B37" s="623">
        <v>13478</v>
      </c>
      <c r="C37" s="623">
        <v>7781</v>
      </c>
      <c r="D37" s="623">
        <v>5697</v>
      </c>
      <c r="E37" s="623"/>
      <c r="F37" s="623">
        <v>10978836</v>
      </c>
      <c r="G37" s="623">
        <v>8863715</v>
      </c>
      <c r="H37" s="623">
        <v>2115121</v>
      </c>
      <c r="I37" s="623"/>
      <c r="J37" s="623">
        <v>13380183</v>
      </c>
      <c r="K37" s="623"/>
      <c r="L37" s="623">
        <v>62791</v>
      </c>
    </row>
    <row r="38" spans="1:12" s="524" customFormat="1" ht="14.25" customHeight="1">
      <c r="A38" s="621">
        <v>1927</v>
      </c>
      <c r="B38" s="623">
        <v>10473</v>
      </c>
      <c r="C38" s="623">
        <v>6738</v>
      </c>
      <c r="D38" s="623">
        <v>3735</v>
      </c>
      <c r="E38" s="623"/>
      <c r="F38" s="623">
        <v>7541802</v>
      </c>
      <c r="G38" s="623">
        <v>6599523</v>
      </c>
      <c r="H38" s="623">
        <v>942279</v>
      </c>
      <c r="I38" s="623"/>
      <c r="J38" s="623">
        <v>9573454</v>
      </c>
      <c r="K38" s="623"/>
      <c r="L38" s="623">
        <v>54260</v>
      </c>
    </row>
    <row r="39" spans="1:12" s="524" customFormat="1" ht="14.25" customHeight="1">
      <c r="A39" s="621">
        <v>1928</v>
      </c>
      <c r="B39" s="623">
        <v>10064</v>
      </c>
      <c r="C39" s="623">
        <v>6874</v>
      </c>
      <c r="D39" s="623">
        <v>3190</v>
      </c>
      <c r="E39" s="623"/>
      <c r="F39" s="623">
        <v>7650993</v>
      </c>
      <c r="G39" s="623">
        <v>6164588</v>
      </c>
      <c r="H39" s="623">
        <v>1486405</v>
      </c>
      <c r="I39" s="623"/>
      <c r="J39" s="623">
        <v>6899595</v>
      </c>
      <c r="K39" s="623"/>
      <c r="L39" s="623">
        <v>57849</v>
      </c>
    </row>
    <row r="40" spans="1:12" s="524" customFormat="1" ht="14.25" customHeight="1">
      <c r="A40" s="621">
        <v>1929</v>
      </c>
      <c r="B40" s="623">
        <v>10939</v>
      </c>
      <c r="C40" s="623">
        <v>7346</v>
      </c>
      <c r="D40" s="623">
        <v>3593</v>
      </c>
      <c r="E40" s="623"/>
      <c r="F40" s="623">
        <v>7766634</v>
      </c>
      <c r="G40" s="623">
        <v>6061339</v>
      </c>
      <c r="H40" s="623">
        <v>1705295</v>
      </c>
      <c r="I40" s="623"/>
      <c r="J40" s="623">
        <v>6133598</v>
      </c>
      <c r="K40" s="623"/>
      <c r="L40" s="623">
        <v>59150</v>
      </c>
    </row>
    <row r="41" spans="1:12" s="524" customFormat="1" ht="14.25" customHeight="1">
      <c r="A41" s="621">
        <v>1930</v>
      </c>
      <c r="B41" s="623">
        <v>11674</v>
      </c>
      <c r="C41" s="623">
        <v>7974</v>
      </c>
      <c r="D41" s="623">
        <v>3700</v>
      </c>
      <c r="E41" s="623"/>
      <c r="F41" s="623">
        <v>7515116</v>
      </c>
      <c r="G41" s="623">
        <v>6219092</v>
      </c>
      <c r="H41" s="623">
        <v>1296024</v>
      </c>
      <c r="I41" s="623"/>
      <c r="J41" s="623">
        <v>5481905</v>
      </c>
      <c r="K41" s="623"/>
      <c r="L41" s="623">
        <v>61073</v>
      </c>
    </row>
    <row r="42" spans="1:12" s="524" customFormat="1" ht="14.25" customHeight="1">
      <c r="A42" s="621">
        <v>1931</v>
      </c>
      <c r="B42" s="623">
        <v>11341</v>
      </c>
      <c r="C42" s="623">
        <v>7497</v>
      </c>
      <c r="D42" s="623">
        <v>3844</v>
      </c>
      <c r="E42" s="623"/>
      <c r="F42" s="623">
        <v>6994225</v>
      </c>
      <c r="G42" s="623">
        <v>5695192</v>
      </c>
      <c r="H42" s="623">
        <v>1299033</v>
      </c>
      <c r="I42" s="623"/>
      <c r="J42" s="623">
        <v>4635516</v>
      </c>
      <c r="K42" s="623"/>
      <c r="L42" s="623">
        <v>55337</v>
      </c>
    </row>
    <row r="43" spans="1:12" s="524" customFormat="1" ht="14.25" customHeight="1">
      <c r="A43" s="621">
        <v>1932</v>
      </c>
      <c r="B43" s="623">
        <v>10964</v>
      </c>
      <c r="C43" s="623">
        <v>7695</v>
      </c>
      <c r="D43" s="623">
        <v>3269</v>
      </c>
      <c r="E43" s="623"/>
      <c r="F43" s="623">
        <v>6226788</v>
      </c>
      <c r="G43" s="623">
        <v>5087779</v>
      </c>
      <c r="H43" s="623">
        <v>1139009</v>
      </c>
      <c r="I43" s="623"/>
      <c r="J43" s="623">
        <v>4285737</v>
      </c>
      <c r="K43" s="623"/>
      <c r="L43" s="623">
        <v>45236</v>
      </c>
    </row>
    <row r="44" spans="1:12" s="524" customFormat="1" ht="14.25" customHeight="1">
      <c r="A44" s="621">
        <v>1933</v>
      </c>
      <c r="B44" s="623">
        <v>11984</v>
      </c>
      <c r="C44" s="623">
        <v>8416</v>
      </c>
      <c r="D44" s="623">
        <v>3568</v>
      </c>
      <c r="E44" s="623"/>
      <c r="F44" s="623">
        <v>6119094</v>
      </c>
      <c r="G44" s="623">
        <v>5078097</v>
      </c>
      <c r="H44" s="623">
        <v>1040997</v>
      </c>
      <c r="I44" s="623"/>
      <c r="J44" s="623">
        <v>4599433</v>
      </c>
      <c r="K44" s="623"/>
      <c r="L44" s="623">
        <v>44909</v>
      </c>
    </row>
    <row r="45" spans="1:12" s="524" customFormat="1" ht="14.25" customHeight="1">
      <c r="A45" s="621">
        <v>1934</v>
      </c>
      <c r="B45" s="623">
        <v>12472</v>
      </c>
      <c r="C45" s="623">
        <v>8641</v>
      </c>
      <c r="D45" s="623">
        <v>3831</v>
      </c>
      <c r="E45" s="623"/>
      <c r="F45" s="623">
        <v>7238020</v>
      </c>
      <c r="G45" s="623">
        <v>5743761</v>
      </c>
      <c r="H45" s="623">
        <v>1494259</v>
      </c>
      <c r="I45" s="623"/>
      <c r="J45" s="623">
        <v>5043653</v>
      </c>
      <c r="K45" s="623"/>
      <c r="L45" s="623">
        <v>45134</v>
      </c>
    </row>
    <row r="46" spans="1:12" s="524" customFormat="1" ht="14.25" customHeight="1">
      <c r="A46" s="621">
        <v>1935</v>
      </c>
      <c r="B46" s="623">
        <v>12057</v>
      </c>
      <c r="C46" s="623">
        <v>7931</v>
      </c>
      <c r="D46" s="623">
        <v>4126</v>
      </c>
      <c r="E46" s="623"/>
      <c r="F46" s="623">
        <v>6896416</v>
      </c>
      <c r="G46" s="623">
        <v>5477197</v>
      </c>
      <c r="H46" s="623">
        <v>1419219</v>
      </c>
      <c r="I46" s="623"/>
      <c r="J46" s="623">
        <v>4764006</v>
      </c>
      <c r="K46" s="623"/>
      <c r="L46" s="623">
        <v>45994</v>
      </c>
    </row>
    <row r="47" spans="1:12" s="524" customFormat="1" ht="14.25" customHeight="1">
      <c r="A47" s="621">
        <v>1936</v>
      </c>
      <c r="B47" s="623">
        <v>12848</v>
      </c>
      <c r="C47" s="623">
        <v>8145</v>
      </c>
      <c r="D47" s="623">
        <v>4703</v>
      </c>
      <c r="E47" s="623"/>
      <c r="F47" s="623">
        <v>7332899</v>
      </c>
      <c r="G47" s="623">
        <v>5653675</v>
      </c>
      <c r="H47" s="623">
        <v>1679224</v>
      </c>
      <c r="I47" s="623"/>
      <c r="J47" s="623">
        <v>5293231</v>
      </c>
      <c r="K47" s="623"/>
      <c r="L47" s="623">
        <v>49693</v>
      </c>
    </row>
    <row r="48" spans="1:12" s="524" customFormat="1" ht="14.25" customHeight="1">
      <c r="A48" s="621">
        <v>1937</v>
      </c>
      <c r="B48" s="623">
        <v>12327</v>
      </c>
      <c r="C48" s="623">
        <v>7663</v>
      </c>
      <c r="D48" s="623">
        <v>4664</v>
      </c>
      <c r="E48" s="623"/>
      <c r="F48" s="623">
        <v>7145754</v>
      </c>
      <c r="G48" s="623">
        <v>5526889</v>
      </c>
      <c r="H48" s="623">
        <v>1618865</v>
      </c>
      <c r="I48" s="623"/>
      <c r="J48" s="623">
        <v>5495884</v>
      </c>
      <c r="K48" s="623"/>
      <c r="L48" s="623">
        <v>50873</v>
      </c>
    </row>
    <row r="49" spans="1:255" s="524" customFormat="1" ht="14.25" customHeight="1">
      <c r="A49" s="621">
        <v>1938</v>
      </c>
      <c r="B49" s="623">
        <v>12999</v>
      </c>
      <c r="C49" s="623">
        <v>7900</v>
      </c>
      <c r="D49" s="623">
        <v>5099</v>
      </c>
      <c r="E49" s="623"/>
      <c r="F49" s="623">
        <v>6176553</v>
      </c>
      <c r="G49" s="623">
        <v>4563856</v>
      </c>
      <c r="H49" s="623">
        <v>1612697</v>
      </c>
      <c r="I49" s="623"/>
      <c r="J49" s="623">
        <v>4081745</v>
      </c>
      <c r="K49" s="623"/>
      <c r="L49" s="623">
        <v>43398</v>
      </c>
    </row>
    <row r="50" spans="1:255" s="524" customFormat="1" ht="14.25" customHeight="1">
      <c r="A50" s="621">
        <v>1939</v>
      </c>
      <c r="B50" s="623">
        <v>13278</v>
      </c>
      <c r="C50" s="623">
        <v>8137</v>
      </c>
      <c r="D50" s="623">
        <v>5141</v>
      </c>
      <c r="E50" s="623"/>
      <c r="F50" s="623">
        <v>6137788</v>
      </c>
      <c r="G50" s="623">
        <v>4327709</v>
      </c>
      <c r="H50" s="623">
        <v>1810079</v>
      </c>
      <c r="I50" s="623"/>
      <c r="J50" s="623">
        <v>4589903</v>
      </c>
      <c r="K50" s="623"/>
      <c r="L50" s="623">
        <v>43972</v>
      </c>
    </row>
    <row r="51" spans="1:255" s="524" customFormat="1" ht="14.25" customHeight="1">
      <c r="A51" s="621">
        <v>1940</v>
      </c>
      <c r="B51" s="623">
        <v>12277</v>
      </c>
      <c r="C51" s="623">
        <v>7447</v>
      </c>
      <c r="D51" s="623">
        <v>4830</v>
      </c>
      <c r="E51" s="623"/>
      <c r="F51" s="623">
        <v>4822092</v>
      </c>
      <c r="G51" s="623">
        <v>3387362</v>
      </c>
      <c r="H51" s="623">
        <v>1434730</v>
      </c>
      <c r="I51" s="623"/>
      <c r="J51" s="623">
        <v>4198537</v>
      </c>
      <c r="K51" s="623"/>
      <c r="L51" s="623">
        <v>43400</v>
      </c>
    </row>
    <row r="52" spans="1:255" s="524" customFormat="1" ht="14.25" customHeight="1">
      <c r="A52" s="621">
        <v>1941</v>
      </c>
      <c r="B52" s="623">
        <v>11826</v>
      </c>
      <c r="C52" s="623">
        <v>7153</v>
      </c>
      <c r="D52" s="623">
        <v>4673</v>
      </c>
      <c r="E52" s="623"/>
      <c r="F52" s="623">
        <v>4129352</v>
      </c>
      <c r="G52" s="623">
        <v>3063727</v>
      </c>
      <c r="H52" s="623">
        <v>1065625</v>
      </c>
      <c r="I52" s="623"/>
      <c r="J52" s="623">
        <v>3871811</v>
      </c>
      <c r="K52" s="623"/>
      <c r="L52" s="623">
        <v>36011</v>
      </c>
    </row>
    <row r="53" spans="1:255" s="524" customFormat="1" ht="14.25" customHeight="1">
      <c r="A53" s="621">
        <v>1942</v>
      </c>
      <c r="B53" s="623">
        <v>12380</v>
      </c>
      <c r="C53" s="623">
        <v>7430</v>
      </c>
      <c r="D53" s="623">
        <v>4930</v>
      </c>
      <c r="E53" s="623"/>
      <c r="F53" s="623">
        <v>2585214</v>
      </c>
      <c r="G53" s="623">
        <v>1847836</v>
      </c>
      <c r="H53" s="623">
        <v>737378</v>
      </c>
      <c r="I53" s="623"/>
      <c r="J53" s="623">
        <v>2415143</v>
      </c>
      <c r="K53" s="623"/>
      <c r="L53" s="623">
        <v>27775</v>
      </c>
    </row>
    <row r="54" spans="1:255" s="524" customFormat="1" ht="8.1" customHeight="1">
      <c r="A54" s="621"/>
      <c r="B54" s="622"/>
      <c r="C54" s="622"/>
      <c r="D54" s="622"/>
      <c r="E54" s="622"/>
      <c r="F54" s="622"/>
      <c r="G54" s="622"/>
      <c r="H54" s="622"/>
      <c r="I54" s="622"/>
      <c r="J54" s="622"/>
      <c r="K54" s="622"/>
      <c r="L54" s="622"/>
    </row>
    <row r="55" spans="1:255" s="524" customFormat="1" ht="14.1" customHeight="1">
      <c r="A55" s="690" t="s">
        <v>11</v>
      </c>
      <c r="B55" s="622"/>
      <c r="C55" s="622"/>
      <c r="D55" s="622"/>
      <c r="E55" s="622"/>
      <c r="F55" s="622"/>
      <c r="G55" s="622"/>
      <c r="H55" s="622"/>
      <c r="I55" s="622"/>
      <c r="J55" s="622"/>
      <c r="K55" s="622"/>
      <c r="L55" s="622"/>
    </row>
    <row r="56" spans="1:255" ht="12.95" customHeight="1">
      <c r="A56" s="756" t="s">
        <v>152</v>
      </c>
      <c r="B56" s="520"/>
      <c r="C56" s="520"/>
      <c r="D56" s="520"/>
      <c r="E56" s="520"/>
      <c r="F56" s="520"/>
      <c r="G56" s="520"/>
      <c r="H56" s="520"/>
      <c r="I56" s="520"/>
      <c r="J56" s="520"/>
      <c r="K56" s="520"/>
      <c r="L56" s="384" t="s">
        <v>380</v>
      </c>
      <c r="M56" s="521"/>
      <c r="N56" s="521"/>
      <c r="O56" s="521"/>
      <c r="P56" s="521"/>
      <c r="Q56" s="521"/>
      <c r="R56" s="521"/>
      <c r="S56" s="521"/>
      <c r="T56" s="521"/>
      <c r="U56" s="521"/>
      <c r="V56" s="521"/>
      <c r="W56" s="521"/>
      <c r="X56" s="521"/>
      <c r="Y56" s="521"/>
      <c r="Z56" s="521"/>
      <c r="AA56" s="521"/>
      <c r="AB56" s="521"/>
      <c r="AC56" s="521"/>
      <c r="AD56" s="521"/>
      <c r="AE56" s="521"/>
      <c r="AF56" s="521"/>
      <c r="AG56" s="521"/>
      <c r="AH56" s="521"/>
      <c r="AI56" s="521"/>
      <c r="AJ56" s="521"/>
      <c r="AK56" s="521"/>
      <c r="AL56" s="521"/>
      <c r="AM56" s="521"/>
      <c r="AN56" s="521"/>
      <c r="AO56" s="521"/>
      <c r="AP56" s="521"/>
      <c r="AQ56" s="521"/>
      <c r="AR56" s="521"/>
      <c r="AS56" s="521"/>
      <c r="AT56" s="521"/>
      <c r="AU56" s="521"/>
      <c r="AV56" s="521"/>
      <c r="AW56" s="521"/>
      <c r="AX56" s="521"/>
      <c r="AY56" s="521"/>
      <c r="AZ56" s="521"/>
      <c r="BA56" s="521"/>
      <c r="BB56" s="521"/>
      <c r="BC56" s="521"/>
      <c r="BD56" s="521"/>
      <c r="BE56" s="521"/>
      <c r="BF56" s="521"/>
      <c r="BG56" s="521"/>
      <c r="BH56" s="521"/>
      <c r="BI56" s="521"/>
      <c r="BJ56" s="521"/>
      <c r="BK56" s="521"/>
      <c r="BL56" s="521"/>
      <c r="BM56" s="521"/>
      <c r="BN56" s="521"/>
      <c r="BO56" s="521"/>
      <c r="BP56" s="521"/>
      <c r="BQ56" s="521"/>
      <c r="BR56" s="521"/>
      <c r="BS56" s="521"/>
      <c r="BT56" s="521"/>
      <c r="BU56" s="521"/>
      <c r="BV56" s="521"/>
      <c r="BW56" s="521"/>
      <c r="BX56" s="521"/>
      <c r="BY56" s="521"/>
      <c r="BZ56" s="521"/>
      <c r="CA56" s="521"/>
      <c r="CB56" s="521"/>
      <c r="CC56" s="521"/>
      <c r="CD56" s="521"/>
      <c r="CE56" s="521"/>
      <c r="CF56" s="521"/>
      <c r="CG56" s="521"/>
      <c r="CH56" s="521"/>
      <c r="CI56" s="521"/>
      <c r="CJ56" s="521"/>
      <c r="CK56" s="521"/>
      <c r="CL56" s="521"/>
      <c r="CM56" s="521"/>
      <c r="CN56" s="521"/>
      <c r="CO56" s="521"/>
      <c r="CP56" s="521"/>
      <c r="CQ56" s="521"/>
      <c r="CR56" s="521"/>
      <c r="CS56" s="521"/>
      <c r="CT56" s="521"/>
      <c r="CU56" s="521"/>
      <c r="CV56" s="521"/>
      <c r="CW56" s="521"/>
      <c r="CX56" s="521"/>
      <c r="CY56" s="521"/>
      <c r="CZ56" s="521"/>
      <c r="DA56" s="521"/>
      <c r="DB56" s="521"/>
      <c r="DC56" s="521"/>
      <c r="DD56" s="521"/>
      <c r="DE56" s="521"/>
      <c r="DF56" s="521"/>
      <c r="DG56" s="521"/>
      <c r="DH56" s="521"/>
      <c r="DI56" s="521"/>
      <c r="DJ56" s="521"/>
      <c r="DK56" s="521"/>
      <c r="DL56" s="521"/>
      <c r="DM56" s="521"/>
      <c r="DN56" s="521"/>
      <c r="DO56" s="521"/>
      <c r="DP56" s="521"/>
      <c r="DQ56" s="521"/>
      <c r="DR56" s="521"/>
      <c r="DS56" s="521"/>
      <c r="DT56" s="521"/>
      <c r="DU56" s="521"/>
      <c r="DV56" s="521"/>
      <c r="DW56" s="521"/>
      <c r="DX56" s="521"/>
      <c r="DY56" s="521"/>
      <c r="DZ56" s="521"/>
      <c r="EA56" s="521"/>
      <c r="EB56" s="521"/>
      <c r="EC56" s="521"/>
      <c r="ED56" s="521"/>
      <c r="EE56" s="521"/>
      <c r="EF56" s="521"/>
      <c r="EG56" s="521"/>
      <c r="EH56" s="521"/>
      <c r="EI56" s="521"/>
      <c r="EJ56" s="521"/>
      <c r="EK56" s="521"/>
      <c r="EL56" s="521"/>
      <c r="EM56" s="521"/>
      <c r="EN56" s="521"/>
      <c r="EO56" s="521"/>
      <c r="EP56" s="521"/>
      <c r="EQ56" s="521"/>
      <c r="ER56" s="521"/>
      <c r="ES56" s="521"/>
      <c r="ET56" s="521"/>
      <c r="EU56" s="521"/>
      <c r="EV56" s="521"/>
      <c r="EW56" s="521"/>
      <c r="EX56" s="521"/>
      <c r="EY56" s="521"/>
      <c r="EZ56" s="521"/>
      <c r="FA56" s="521"/>
      <c r="FB56" s="521"/>
      <c r="FC56" s="521"/>
      <c r="FD56" s="521"/>
      <c r="FE56" s="521"/>
      <c r="FF56" s="521"/>
      <c r="FG56" s="521"/>
      <c r="FH56" s="521"/>
      <c r="FI56" s="521"/>
      <c r="FJ56" s="521"/>
      <c r="FK56" s="521"/>
      <c r="FL56" s="521"/>
      <c r="FM56" s="521"/>
      <c r="FN56" s="521"/>
      <c r="FO56" s="521"/>
      <c r="FP56" s="521"/>
      <c r="FQ56" s="521"/>
      <c r="FR56" s="521"/>
      <c r="FS56" s="521"/>
      <c r="FT56" s="521"/>
      <c r="FU56" s="521"/>
      <c r="FV56" s="521"/>
      <c r="FW56" s="521"/>
      <c r="FX56" s="521"/>
      <c r="FY56" s="521"/>
      <c r="FZ56" s="521"/>
      <c r="GA56" s="521"/>
      <c r="GB56" s="521"/>
      <c r="GC56" s="521"/>
      <c r="GD56" s="521"/>
      <c r="GE56" s="521"/>
      <c r="GF56" s="521"/>
      <c r="GG56" s="521"/>
      <c r="GH56" s="521"/>
      <c r="GI56" s="521"/>
      <c r="GJ56" s="521"/>
      <c r="GK56" s="521"/>
      <c r="GL56" s="521"/>
      <c r="GM56" s="521"/>
      <c r="GN56" s="521"/>
      <c r="GO56" s="521"/>
      <c r="GP56" s="521"/>
      <c r="GQ56" s="521"/>
      <c r="GR56" s="521"/>
      <c r="GS56" s="521"/>
      <c r="GT56" s="521"/>
      <c r="GU56" s="521"/>
      <c r="GV56" s="521"/>
      <c r="GW56" s="521"/>
      <c r="GX56" s="521"/>
      <c r="GY56" s="521"/>
      <c r="GZ56" s="521"/>
      <c r="HA56" s="521"/>
      <c r="HB56" s="521"/>
      <c r="HC56" s="521"/>
      <c r="HD56" s="521"/>
      <c r="HE56" s="521"/>
      <c r="HF56" s="521"/>
      <c r="HG56" s="521"/>
      <c r="HH56" s="521"/>
      <c r="HI56" s="521"/>
      <c r="HJ56" s="521"/>
      <c r="HK56" s="521"/>
      <c r="HL56" s="521"/>
      <c r="HM56" s="521"/>
      <c r="HN56" s="521"/>
      <c r="HO56" s="521"/>
      <c r="HP56" s="521"/>
      <c r="HQ56" s="521"/>
      <c r="HR56" s="521"/>
      <c r="HS56" s="521"/>
      <c r="HT56" s="521"/>
      <c r="HU56" s="521"/>
      <c r="HV56" s="521"/>
      <c r="HW56" s="521"/>
      <c r="HX56" s="521"/>
      <c r="HY56" s="521"/>
      <c r="HZ56" s="521"/>
      <c r="IA56" s="521"/>
      <c r="IB56" s="521"/>
      <c r="IC56" s="521"/>
      <c r="ID56" s="521"/>
      <c r="IE56" s="521"/>
      <c r="IF56" s="521"/>
      <c r="IG56" s="521"/>
      <c r="IH56" s="521"/>
      <c r="II56" s="521"/>
      <c r="IJ56" s="521"/>
      <c r="IK56" s="521"/>
      <c r="IL56" s="521"/>
      <c r="IM56" s="521"/>
      <c r="IN56" s="521"/>
      <c r="IO56" s="521"/>
      <c r="IP56" s="521"/>
      <c r="IQ56" s="521"/>
      <c r="IR56" s="521"/>
      <c r="IS56" s="521"/>
      <c r="IT56" s="521"/>
      <c r="IU56" s="521"/>
    </row>
    <row r="57" spans="1:255" ht="12.95" customHeight="1">
      <c r="A57" s="756" t="s">
        <v>3</v>
      </c>
      <c r="B57" s="520"/>
      <c r="C57" s="520"/>
      <c r="D57" s="520"/>
      <c r="E57" s="520"/>
      <c r="F57" s="520"/>
      <c r="G57" s="520"/>
      <c r="H57" s="520"/>
      <c r="I57" s="520"/>
      <c r="J57" s="520"/>
      <c r="K57" s="520"/>
      <c r="L57" s="384"/>
      <c r="M57" s="521"/>
      <c r="N57" s="521"/>
      <c r="O57" s="521"/>
      <c r="P57" s="521"/>
      <c r="Q57" s="521"/>
      <c r="R57" s="521"/>
      <c r="S57" s="521"/>
      <c r="T57" s="521"/>
      <c r="U57" s="521"/>
      <c r="V57" s="521"/>
      <c r="W57" s="521"/>
      <c r="X57" s="521"/>
      <c r="Y57" s="521"/>
      <c r="Z57" s="521"/>
      <c r="AA57" s="521"/>
      <c r="AB57" s="521"/>
      <c r="AC57" s="521"/>
      <c r="AD57" s="521"/>
      <c r="AE57" s="521"/>
      <c r="AF57" s="521"/>
      <c r="AG57" s="521"/>
      <c r="AH57" s="521"/>
      <c r="AI57" s="521"/>
      <c r="AJ57" s="521"/>
      <c r="AK57" s="521"/>
      <c r="AL57" s="521"/>
      <c r="AM57" s="521"/>
      <c r="AN57" s="521"/>
      <c r="AO57" s="521"/>
      <c r="AP57" s="521"/>
      <c r="AQ57" s="521"/>
      <c r="AR57" s="521"/>
      <c r="AS57" s="521"/>
      <c r="AT57" s="521"/>
      <c r="AU57" s="521"/>
      <c r="AV57" s="521"/>
      <c r="AW57" s="521"/>
      <c r="AX57" s="521"/>
      <c r="AY57" s="521"/>
      <c r="AZ57" s="521"/>
      <c r="BA57" s="521"/>
      <c r="BB57" s="521"/>
      <c r="BC57" s="521"/>
      <c r="BD57" s="521"/>
      <c r="BE57" s="521"/>
      <c r="BF57" s="521"/>
      <c r="BG57" s="521"/>
      <c r="BH57" s="521"/>
      <c r="BI57" s="521"/>
      <c r="BJ57" s="521"/>
      <c r="BK57" s="521"/>
      <c r="BL57" s="521"/>
      <c r="BM57" s="521"/>
      <c r="BN57" s="521"/>
      <c r="BO57" s="521"/>
      <c r="BP57" s="521"/>
      <c r="BQ57" s="521"/>
      <c r="BR57" s="521"/>
      <c r="BS57" s="521"/>
      <c r="BT57" s="521"/>
      <c r="BU57" s="521"/>
      <c r="BV57" s="521"/>
      <c r="BW57" s="521"/>
      <c r="BX57" s="521"/>
      <c r="BY57" s="521"/>
      <c r="BZ57" s="521"/>
      <c r="CA57" s="521"/>
      <c r="CB57" s="521"/>
      <c r="CC57" s="521"/>
      <c r="CD57" s="521"/>
      <c r="CE57" s="521"/>
      <c r="CF57" s="521"/>
      <c r="CG57" s="521"/>
      <c r="CH57" s="521"/>
      <c r="CI57" s="521"/>
      <c r="CJ57" s="521"/>
      <c r="CK57" s="521"/>
      <c r="CL57" s="521"/>
      <c r="CM57" s="521"/>
      <c r="CN57" s="521"/>
      <c r="CO57" s="521"/>
      <c r="CP57" s="521"/>
      <c r="CQ57" s="521"/>
      <c r="CR57" s="521"/>
      <c r="CS57" s="521"/>
      <c r="CT57" s="521"/>
      <c r="CU57" s="521"/>
      <c r="CV57" s="521"/>
      <c r="CW57" s="521"/>
      <c r="CX57" s="521"/>
      <c r="CY57" s="521"/>
      <c r="CZ57" s="521"/>
      <c r="DA57" s="521"/>
      <c r="DB57" s="521"/>
      <c r="DC57" s="521"/>
      <c r="DD57" s="521"/>
      <c r="DE57" s="521"/>
      <c r="DF57" s="521"/>
      <c r="DG57" s="521"/>
      <c r="DH57" s="521"/>
      <c r="DI57" s="521"/>
      <c r="DJ57" s="521"/>
      <c r="DK57" s="521"/>
      <c r="DL57" s="521"/>
      <c r="DM57" s="521"/>
      <c r="DN57" s="521"/>
      <c r="DO57" s="521"/>
      <c r="DP57" s="521"/>
      <c r="DQ57" s="521"/>
      <c r="DR57" s="521"/>
      <c r="DS57" s="521"/>
      <c r="DT57" s="521"/>
      <c r="DU57" s="521"/>
      <c r="DV57" s="521"/>
      <c r="DW57" s="521"/>
      <c r="DX57" s="521"/>
      <c r="DY57" s="521"/>
      <c r="DZ57" s="521"/>
      <c r="EA57" s="521"/>
      <c r="EB57" s="521"/>
      <c r="EC57" s="521"/>
      <c r="ED57" s="521"/>
      <c r="EE57" s="521"/>
      <c r="EF57" s="521"/>
      <c r="EG57" s="521"/>
      <c r="EH57" s="521"/>
      <c r="EI57" s="521"/>
      <c r="EJ57" s="521"/>
      <c r="EK57" s="521"/>
      <c r="EL57" s="521"/>
      <c r="EM57" s="521"/>
      <c r="EN57" s="521"/>
      <c r="EO57" s="521"/>
      <c r="EP57" s="521"/>
      <c r="EQ57" s="521"/>
      <c r="ER57" s="521"/>
      <c r="ES57" s="521"/>
      <c r="ET57" s="521"/>
      <c r="EU57" s="521"/>
      <c r="EV57" s="521"/>
      <c r="EW57" s="521"/>
      <c r="EX57" s="521"/>
      <c r="EY57" s="521"/>
      <c r="EZ57" s="521"/>
      <c r="FA57" s="521"/>
      <c r="FB57" s="521"/>
      <c r="FC57" s="521"/>
      <c r="FD57" s="521"/>
      <c r="FE57" s="521"/>
      <c r="FF57" s="521"/>
      <c r="FG57" s="521"/>
      <c r="FH57" s="521"/>
      <c r="FI57" s="521"/>
      <c r="FJ57" s="521"/>
      <c r="FK57" s="521"/>
      <c r="FL57" s="521"/>
      <c r="FM57" s="521"/>
      <c r="FN57" s="521"/>
      <c r="FO57" s="521"/>
      <c r="FP57" s="521"/>
      <c r="FQ57" s="521"/>
      <c r="FR57" s="521"/>
      <c r="FS57" s="521"/>
      <c r="FT57" s="521"/>
      <c r="FU57" s="521"/>
      <c r="FV57" s="521"/>
      <c r="FW57" s="521"/>
      <c r="FX57" s="521"/>
      <c r="FY57" s="521"/>
      <c r="FZ57" s="521"/>
      <c r="GA57" s="521"/>
      <c r="GB57" s="521"/>
      <c r="GC57" s="521"/>
      <c r="GD57" s="521"/>
      <c r="GE57" s="521"/>
      <c r="GF57" s="521"/>
      <c r="GG57" s="521"/>
      <c r="GH57" s="521"/>
      <c r="GI57" s="521"/>
      <c r="GJ57" s="521"/>
      <c r="GK57" s="521"/>
      <c r="GL57" s="521"/>
      <c r="GM57" s="521"/>
      <c r="GN57" s="521"/>
      <c r="GO57" s="521"/>
      <c r="GP57" s="521"/>
      <c r="GQ57" s="521"/>
      <c r="GR57" s="521"/>
      <c r="GS57" s="521"/>
      <c r="GT57" s="521"/>
      <c r="GU57" s="521"/>
      <c r="GV57" s="521"/>
      <c r="GW57" s="521"/>
      <c r="GX57" s="521"/>
      <c r="GY57" s="521"/>
      <c r="GZ57" s="521"/>
      <c r="HA57" s="521"/>
      <c r="HB57" s="521"/>
      <c r="HC57" s="521"/>
      <c r="HD57" s="521"/>
      <c r="HE57" s="521"/>
      <c r="HF57" s="521"/>
      <c r="HG57" s="521"/>
      <c r="HH57" s="521"/>
      <c r="HI57" s="521"/>
      <c r="HJ57" s="521"/>
      <c r="HK57" s="521"/>
      <c r="HL57" s="521"/>
      <c r="HM57" s="521"/>
      <c r="HN57" s="521"/>
      <c r="HO57" s="521"/>
      <c r="HP57" s="521"/>
      <c r="HQ57" s="521"/>
      <c r="HR57" s="521"/>
      <c r="HS57" s="521"/>
      <c r="HT57" s="521"/>
      <c r="HU57" s="521"/>
      <c r="HV57" s="521"/>
      <c r="HW57" s="521"/>
      <c r="HX57" s="521"/>
      <c r="HY57" s="521"/>
      <c r="HZ57" s="521"/>
      <c r="IA57" s="521"/>
      <c r="IB57" s="521"/>
      <c r="IC57" s="521"/>
      <c r="ID57" s="521"/>
      <c r="IE57" s="521"/>
      <c r="IF57" s="521"/>
      <c r="IG57" s="521"/>
      <c r="IH57" s="521"/>
      <c r="II57" s="521"/>
      <c r="IJ57" s="521"/>
      <c r="IK57" s="521"/>
      <c r="IL57" s="521"/>
      <c r="IM57" s="521"/>
      <c r="IN57" s="521"/>
      <c r="IO57" s="521"/>
      <c r="IP57" s="521"/>
      <c r="IQ57" s="521"/>
      <c r="IR57" s="521"/>
      <c r="IS57" s="521"/>
      <c r="IT57" s="521"/>
      <c r="IU57" s="521"/>
    </row>
    <row r="58" spans="1:255" s="524" customFormat="1" ht="12.95" customHeight="1">
      <c r="A58" s="757" t="s">
        <v>150</v>
      </c>
      <c r="B58" s="523"/>
      <c r="C58" s="523"/>
      <c r="D58" s="523"/>
      <c r="E58" s="523"/>
      <c r="F58" s="523"/>
      <c r="G58" s="523"/>
      <c r="H58" s="523"/>
      <c r="I58" s="523"/>
      <c r="J58" s="523"/>
      <c r="K58" s="523"/>
      <c r="L58" s="523"/>
    </row>
    <row r="59" spans="1:255" s="524" customFormat="1" ht="3" customHeight="1">
      <c r="A59" s="525"/>
      <c r="B59" s="526"/>
      <c r="C59" s="526"/>
      <c r="D59" s="526"/>
      <c r="E59" s="526"/>
      <c r="F59" s="526"/>
      <c r="G59" s="526"/>
      <c r="H59" s="526"/>
      <c r="I59" s="526"/>
      <c r="J59" s="526"/>
      <c r="K59" s="526"/>
      <c r="L59" s="526"/>
    </row>
    <row r="60" spans="1:255" s="524" customFormat="1" ht="3" customHeight="1">
      <c r="A60" s="522"/>
      <c r="B60" s="523"/>
      <c r="C60" s="523"/>
      <c r="D60" s="523"/>
      <c r="E60" s="523"/>
      <c r="F60" s="523"/>
      <c r="G60" s="523"/>
      <c r="H60" s="523"/>
      <c r="I60" s="523"/>
      <c r="J60" s="523"/>
      <c r="K60" s="523"/>
      <c r="L60" s="523"/>
    </row>
    <row r="61" spans="1:255" s="524" customFormat="1" ht="15" customHeight="1">
      <c r="A61" s="932" t="s">
        <v>2</v>
      </c>
      <c r="B61" s="934" t="s">
        <v>192</v>
      </c>
      <c r="C61" s="934"/>
      <c r="D61" s="934"/>
      <c r="E61" s="745"/>
      <c r="F61" s="934" t="s">
        <v>193</v>
      </c>
      <c r="G61" s="934"/>
      <c r="H61" s="934"/>
      <c r="I61" s="419"/>
      <c r="J61" s="667" t="s">
        <v>124</v>
      </c>
      <c r="K61" s="667"/>
      <c r="L61" s="667" t="s">
        <v>571</v>
      </c>
    </row>
    <row r="62" spans="1:255" s="524" customFormat="1" ht="12.75" customHeight="1">
      <c r="A62" s="932"/>
      <c r="B62" s="775" t="s">
        <v>3</v>
      </c>
      <c r="C62" s="775" t="s">
        <v>194</v>
      </c>
      <c r="D62" s="775" t="s">
        <v>195</v>
      </c>
      <c r="E62" s="666"/>
      <c r="F62" s="775" t="s">
        <v>3</v>
      </c>
      <c r="G62" s="775" t="s">
        <v>192</v>
      </c>
      <c r="H62" s="775" t="s">
        <v>192</v>
      </c>
      <c r="I62" s="424"/>
      <c r="J62" s="667" t="s">
        <v>310</v>
      </c>
      <c r="K62" s="667"/>
      <c r="L62" s="667"/>
    </row>
    <row r="63" spans="1:255" s="524" customFormat="1" ht="12.75" customHeight="1">
      <c r="A63" s="932"/>
      <c r="B63" s="666"/>
      <c r="C63" s="666"/>
      <c r="D63" s="666"/>
      <c r="E63" s="666"/>
      <c r="F63" s="666"/>
      <c r="G63" s="666" t="s">
        <v>196</v>
      </c>
      <c r="H63" s="666" t="s">
        <v>197</v>
      </c>
      <c r="I63" s="424"/>
      <c r="J63" s="438"/>
      <c r="K63" s="438"/>
      <c r="L63" s="438"/>
    </row>
    <row r="64" spans="1:255" s="524" customFormat="1" ht="3" customHeight="1">
      <c r="A64" s="421"/>
      <c r="B64" s="422"/>
      <c r="C64" s="422"/>
      <c r="D64" s="422"/>
      <c r="E64" s="422"/>
      <c r="F64" s="423"/>
      <c r="G64" s="423"/>
      <c r="H64" s="423"/>
      <c r="I64" s="423"/>
      <c r="J64" s="423"/>
      <c r="K64" s="423"/>
      <c r="L64" s="423"/>
    </row>
    <row r="65" spans="1:12" s="524" customFormat="1" ht="3" customHeight="1">
      <c r="A65" s="417"/>
      <c r="B65" s="419"/>
      <c r="C65" s="419"/>
      <c r="D65" s="419"/>
      <c r="E65" s="419"/>
      <c r="F65" s="424"/>
      <c r="G65" s="424"/>
      <c r="H65" s="424"/>
      <c r="I65" s="424"/>
      <c r="J65" s="438"/>
      <c r="K65" s="438"/>
      <c r="L65" s="438"/>
    </row>
    <row r="66" spans="1:12" s="524" customFormat="1" ht="14.45" customHeight="1">
      <c r="A66" s="621">
        <v>1946</v>
      </c>
      <c r="B66" s="623">
        <v>14097</v>
      </c>
      <c r="C66" s="623">
        <v>8661</v>
      </c>
      <c r="D66" s="623">
        <v>5436</v>
      </c>
      <c r="E66" s="623"/>
      <c r="F66" s="623">
        <v>4753007</v>
      </c>
      <c r="G66" s="623">
        <v>3105070</v>
      </c>
      <c r="H66" s="623">
        <v>1647937</v>
      </c>
      <c r="I66" s="623"/>
      <c r="J66" s="623">
        <v>3728701</v>
      </c>
      <c r="K66" s="623"/>
      <c r="L66" s="623">
        <v>29964</v>
      </c>
    </row>
    <row r="67" spans="1:12" s="524" customFormat="1" ht="14.45" customHeight="1">
      <c r="A67" s="621">
        <v>1947</v>
      </c>
      <c r="B67" s="623">
        <v>13999</v>
      </c>
      <c r="C67" s="623">
        <v>8442</v>
      </c>
      <c r="D67" s="623">
        <v>5557</v>
      </c>
      <c r="E67" s="623"/>
      <c r="F67" s="623">
        <v>5339877</v>
      </c>
      <c r="G67" s="623">
        <v>3597078</v>
      </c>
      <c r="H67" s="623">
        <v>1742799</v>
      </c>
      <c r="I67" s="623"/>
      <c r="J67" s="623">
        <v>4296775</v>
      </c>
      <c r="K67" s="623"/>
      <c r="L67" s="623">
        <v>25746</v>
      </c>
    </row>
    <row r="68" spans="1:12" s="524" customFormat="1" ht="14.45" customHeight="1">
      <c r="A68" s="621">
        <v>1948</v>
      </c>
      <c r="B68" s="623">
        <v>13123</v>
      </c>
      <c r="C68" s="623">
        <v>7635</v>
      </c>
      <c r="D68" s="623">
        <v>5488</v>
      </c>
      <c r="E68" s="623"/>
      <c r="F68" s="623">
        <v>5731137</v>
      </c>
      <c r="G68" s="623">
        <v>3756139</v>
      </c>
      <c r="H68" s="623">
        <v>1974998</v>
      </c>
      <c r="I68" s="623"/>
      <c r="J68" s="623">
        <v>4207228</v>
      </c>
      <c r="K68" s="623"/>
      <c r="L68" s="623">
        <v>25222</v>
      </c>
    </row>
    <row r="69" spans="1:12" s="524" customFormat="1" ht="14.45" customHeight="1">
      <c r="A69" s="621">
        <v>1949</v>
      </c>
      <c r="B69" s="623">
        <v>12275</v>
      </c>
      <c r="C69" s="623">
        <v>7212</v>
      </c>
      <c r="D69" s="623">
        <v>5063</v>
      </c>
      <c r="E69" s="623"/>
      <c r="F69" s="623">
        <v>6128342</v>
      </c>
      <c r="G69" s="623">
        <v>4076009</v>
      </c>
      <c r="H69" s="623">
        <v>2052333</v>
      </c>
      <c r="I69" s="623"/>
      <c r="J69" s="623">
        <v>4629769</v>
      </c>
      <c r="K69" s="623"/>
      <c r="L69" s="623">
        <v>20214</v>
      </c>
    </row>
    <row r="70" spans="1:12" s="524" customFormat="1" ht="14.45" customHeight="1">
      <c r="A70" s="621">
        <v>1950</v>
      </c>
      <c r="B70" s="623">
        <v>12511</v>
      </c>
      <c r="C70" s="623">
        <v>7568</v>
      </c>
      <c r="D70" s="623">
        <v>4943</v>
      </c>
      <c r="E70" s="623"/>
      <c r="F70" s="623">
        <v>6971852</v>
      </c>
      <c r="G70" s="623">
        <v>4831226</v>
      </c>
      <c r="H70" s="623">
        <v>2140626</v>
      </c>
      <c r="I70" s="623"/>
      <c r="J70" s="623">
        <v>6694291</v>
      </c>
      <c r="K70" s="623"/>
      <c r="L70" s="623">
        <v>17892</v>
      </c>
    </row>
    <row r="71" spans="1:12" s="524" customFormat="1" ht="14.45" customHeight="1">
      <c r="A71" s="621">
        <v>1951</v>
      </c>
      <c r="B71" s="623">
        <v>12824</v>
      </c>
      <c r="C71" s="623">
        <v>7133</v>
      </c>
      <c r="D71" s="623">
        <v>5691</v>
      </c>
      <c r="E71" s="623"/>
      <c r="F71" s="623">
        <v>7095017</v>
      </c>
      <c r="G71" s="623">
        <v>4802892</v>
      </c>
      <c r="H71" s="623">
        <v>2292125</v>
      </c>
      <c r="I71" s="623"/>
      <c r="J71" s="623">
        <v>5555828</v>
      </c>
      <c r="K71" s="623"/>
      <c r="L71" s="623">
        <v>14987</v>
      </c>
    </row>
    <row r="72" spans="1:12" s="524" customFormat="1" ht="14.45" customHeight="1">
      <c r="A72" s="621">
        <v>1952</v>
      </c>
      <c r="B72" s="623">
        <v>13099</v>
      </c>
      <c r="C72" s="623">
        <v>7679</v>
      </c>
      <c r="D72" s="623">
        <v>5420</v>
      </c>
      <c r="E72" s="623"/>
      <c r="F72" s="623">
        <v>8124498</v>
      </c>
      <c r="G72" s="623">
        <v>5446765</v>
      </c>
      <c r="H72" s="623">
        <v>2677733</v>
      </c>
      <c r="I72" s="623"/>
      <c r="J72" s="623">
        <v>5227262</v>
      </c>
      <c r="K72" s="623"/>
      <c r="L72" s="623">
        <v>17696</v>
      </c>
    </row>
    <row r="73" spans="1:12" s="524" customFormat="1" ht="14.45" customHeight="1">
      <c r="A73" s="621">
        <v>1953</v>
      </c>
      <c r="B73" s="623">
        <v>12371</v>
      </c>
      <c r="C73" s="623">
        <v>7651</v>
      </c>
      <c r="D73" s="623">
        <v>4720</v>
      </c>
      <c r="E73" s="623"/>
      <c r="F73" s="623">
        <v>8530971</v>
      </c>
      <c r="G73" s="623">
        <v>5754161</v>
      </c>
      <c r="H73" s="623">
        <v>2776810</v>
      </c>
      <c r="I73" s="623"/>
      <c r="J73" s="623">
        <v>5506935</v>
      </c>
      <c r="K73" s="623"/>
      <c r="L73" s="623">
        <v>16464</v>
      </c>
    </row>
    <row r="74" spans="1:12" s="524" customFormat="1" ht="14.45" customHeight="1">
      <c r="A74" s="621">
        <v>1954</v>
      </c>
      <c r="B74" s="623">
        <v>11583</v>
      </c>
      <c r="C74" s="623">
        <v>7014</v>
      </c>
      <c r="D74" s="623">
        <v>4569</v>
      </c>
      <c r="E74" s="623"/>
      <c r="F74" s="623">
        <v>9420436</v>
      </c>
      <c r="G74" s="623">
        <v>6186871</v>
      </c>
      <c r="H74" s="623">
        <v>3233565</v>
      </c>
      <c r="I74" s="623"/>
      <c r="J74" s="623">
        <v>7722928</v>
      </c>
      <c r="K74" s="623"/>
      <c r="L74" s="623">
        <v>18553</v>
      </c>
    </row>
    <row r="75" spans="1:12" s="524" customFormat="1" ht="14.45" customHeight="1">
      <c r="A75" s="621">
        <v>1955</v>
      </c>
      <c r="B75" s="623">
        <v>11242</v>
      </c>
      <c r="C75" s="623">
        <v>6980</v>
      </c>
      <c r="D75" s="623">
        <v>4262</v>
      </c>
      <c r="E75" s="623"/>
      <c r="F75" s="623">
        <v>9971672</v>
      </c>
      <c r="G75" s="623">
        <v>6485524</v>
      </c>
      <c r="H75" s="623">
        <v>3486148</v>
      </c>
      <c r="I75" s="623"/>
      <c r="J75" s="623">
        <v>8936435</v>
      </c>
      <c r="K75" s="623"/>
      <c r="L75" s="623">
        <v>16750</v>
      </c>
    </row>
    <row r="76" spans="1:12" s="524" customFormat="1" ht="14.45" customHeight="1">
      <c r="A76" s="621">
        <v>1956</v>
      </c>
      <c r="B76" s="623">
        <v>11495</v>
      </c>
      <c r="C76" s="623">
        <v>6645</v>
      </c>
      <c r="D76" s="623">
        <v>4850</v>
      </c>
      <c r="E76" s="623"/>
      <c r="F76" s="623">
        <v>9707545</v>
      </c>
      <c r="G76" s="623">
        <v>5918627</v>
      </c>
      <c r="H76" s="623">
        <v>3788918</v>
      </c>
      <c r="I76" s="623"/>
      <c r="J76" s="623">
        <v>7645520</v>
      </c>
      <c r="K76" s="623"/>
      <c r="L76" s="623">
        <v>15236</v>
      </c>
    </row>
    <row r="77" spans="1:12" s="524" customFormat="1" ht="14.45" customHeight="1">
      <c r="A77" s="621">
        <v>1957</v>
      </c>
      <c r="B77" s="838">
        <v>10599</v>
      </c>
      <c r="C77" s="838">
        <v>6147</v>
      </c>
      <c r="D77" s="838">
        <v>4452</v>
      </c>
      <c r="E77" s="838"/>
      <c r="F77" s="838">
        <v>8861955</v>
      </c>
      <c r="G77" s="838">
        <v>5310843</v>
      </c>
      <c r="H77" s="838">
        <v>3551112</v>
      </c>
      <c r="I77" s="838"/>
      <c r="J77" s="838">
        <v>6445891</v>
      </c>
      <c r="K77" s="838"/>
      <c r="L77" s="838">
        <v>12906</v>
      </c>
    </row>
    <row r="78" spans="1:12" s="524" customFormat="1" ht="14.45" customHeight="1">
      <c r="A78" s="621">
        <v>1958</v>
      </c>
      <c r="B78" s="623">
        <v>9347</v>
      </c>
      <c r="C78" s="623">
        <v>5850</v>
      </c>
      <c r="D78" s="623">
        <v>3497</v>
      </c>
      <c r="E78" s="623"/>
      <c r="F78" s="623">
        <v>10079743</v>
      </c>
      <c r="G78" s="623">
        <v>6437394</v>
      </c>
      <c r="H78" s="623">
        <v>3642349</v>
      </c>
      <c r="I78" s="623"/>
      <c r="J78" s="623">
        <v>6092455</v>
      </c>
      <c r="K78" s="623"/>
      <c r="L78" s="623">
        <v>10869</v>
      </c>
    </row>
    <row r="79" spans="1:12" s="524" customFormat="1" ht="14.45" customHeight="1">
      <c r="A79" s="621">
        <v>1959</v>
      </c>
      <c r="B79" s="623">
        <v>9003</v>
      </c>
      <c r="C79" s="623">
        <v>5937</v>
      </c>
      <c r="D79" s="623">
        <v>3066</v>
      </c>
      <c r="E79" s="623"/>
      <c r="F79" s="623">
        <v>11450126</v>
      </c>
      <c r="G79" s="623">
        <v>7850012</v>
      </c>
      <c r="H79" s="623">
        <v>3600114</v>
      </c>
      <c r="I79" s="623"/>
      <c r="J79" s="623">
        <v>7096504</v>
      </c>
      <c r="K79" s="623"/>
      <c r="L79" s="623">
        <v>9506</v>
      </c>
    </row>
    <row r="80" spans="1:12" s="524" customFormat="1" ht="14.45" customHeight="1">
      <c r="A80" s="621">
        <v>1960</v>
      </c>
      <c r="B80" s="623">
        <v>9796</v>
      </c>
      <c r="C80" s="623">
        <v>6295</v>
      </c>
      <c r="D80" s="623">
        <v>3501</v>
      </c>
      <c r="E80" s="623"/>
      <c r="F80" s="623">
        <v>13495053</v>
      </c>
      <c r="G80" s="623">
        <v>9175011</v>
      </c>
      <c r="H80" s="623">
        <v>4320042</v>
      </c>
      <c r="I80" s="623"/>
      <c r="J80" s="623">
        <v>8325657</v>
      </c>
      <c r="K80" s="623"/>
      <c r="L80" s="623">
        <v>12223</v>
      </c>
    </row>
    <row r="81" spans="1:12" s="524" customFormat="1" ht="14.45" customHeight="1">
      <c r="A81" s="621">
        <v>1961</v>
      </c>
      <c r="B81" s="623">
        <v>9642</v>
      </c>
      <c r="C81" s="623">
        <v>6251</v>
      </c>
      <c r="D81" s="623">
        <v>3391</v>
      </c>
      <c r="E81" s="623"/>
      <c r="F81" s="623">
        <v>14405786</v>
      </c>
      <c r="G81" s="623">
        <v>10039704</v>
      </c>
      <c r="H81" s="623">
        <v>4366082</v>
      </c>
      <c r="I81" s="623"/>
      <c r="J81" s="623">
        <v>10645138</v>
      </c>
      <c r="K81" s="623"/>
      <c r="L81" s="623">
        <v>13079</v>
      </c>
    </row>
    <row r="82" spans="1:12" s="524" customFormat="1" ht="14.45" customHeight="1">
      <c r="A82" s="621">
        <v>1962</v>
      </c>
      <c r="B82" s="623">
        <v>10382</v>
      </c>
      <c r="C82" s="623">
        <v>6525</v>
      </c>
      <c r="D82" s="623">
        <v>3857</v>
      </c>
      <c r="E82" s="623"/>
      <c r="F82" s="623">
        <v>17207441</v>
      </c>
      <c r="G82" s="623">
        <v>11860179</v>
      </c>
      <c r="H82" s="623">
        <v>5347262</v>
      </c>
      <c r="I82" s="623"/>
      <c r="J82" s="623">
        <v>12650842</v>
      </c>
      <c r="K82" s="623"/>
      <c r="L82" s="623">
        <v>13710</v>
      </c>
    </row>
    <row r="83" spans="1:12" s="524" customFormat="1" ht="14.45" customHeight="1">
      <c r="A83" s="621">
        <v>1963</v>
      </c>
      <c r="B83" s="623">
        <v>10721</v>
      </c>
      <c r="C83" s="623">
        <v>6531</v>
      </c>
      <c r="D83" s="623">
        <v>4190</v>
      </c>
      <c r="E83" s="623"/>
      <c r="F83" s="623">
        <v>17108328</v>
      </c>
      <c r="G83" s="623">
        <v>12211904</v>
      </c>
      <c r="H83" s="623">
        <v>4896424</v>
      </c>
      <c r="I83" s="623"/>
      <c r="J83" s="623">
        <v>13576268</v>
      </c>
      <c r="K83" s="623"/>
      <c r="L83" s="623">
        <v>17905</v>
      </c>
    </row>
    <row r="84" spans="1:12" s="524" customFormat="1" ht="14.45" customHeight="1">
      <c r="A84" s="621">
        <v>1964</v>
      </c>
      <c r="B84" s="623">
        <v>12343</v>
      </c>
      <c r="C84" s="623">
        <v>6779</v>
      </c>
      <c r="D84" s="623">
        <v>5564</v>
      </c>
      <c r="E84" s="623"/>
      <c r="F84" s="623">
        <v>18953573</v>
      </c>
      <c r="G84" s="623">
        <v>12858278</v>
      </c>
      <c r="H84" s="623">
        <v>6095295</v>
      </c>
      <c r="I84" s="623"/>
      <c r="J84" s="623">
        <v>14377223</v>
      </c>
      <c r="K84" s="623"/>
      <c r="L84" s="623">
        <v>20565</v>
      </c>
    </row>
    <row r="85" spans="1:12" s="524" customFormat="1" ht="14.45" customHeight="1">
      <c r="A85" s="621">
        <v>1965</v>
      </c>
      <c r="B85" s="623">
        <v>13474</v>
      </c>
      <c r="C85" s="623">
        <v>7073</v>
      </c>
      <c r="D85" s="623">
        <v>6401</v>
      </c>
      <c r="E85" s="623"/>
      <c r="F85" s="623">
        <v>19919059</v>
      </c>
      <c r="G85" s="623">
        <v>14079370</v>
      </c>
      <c r="H85" s="623">
        <v>5839689</v>
      </c>
      <c r="I85" s="623"/>
      <c r="J85" s="623">
        <v>16229738</v>
      </c>
      <c r="K85" s="623"/>
      <c r="L85" s="623">
        <v>69212</v>
      </c>
    </row>
    <row r="86" spans="1:12" s="524" customFormat="1" ht="14.45" customHeight="1">
      <c r="A86" s="621">
        <v>1966</v>
      </c>
      <c r="B86" s="623">
        <v>14493</v>
      </c>
      <c r="C86" s="623">
        <v>7217</v>
      </c>
      <c r="D86" s="623">
        <v>7276</v>
      </c>
      <c r="E86" s="623"/>
      <c r="F86" s="623">
        <v>20800318</v>
      </c>
      <c r="G86" s="623">
        <v>15205338</v>
      </c>
      <c r="H86" s="623">
        <v>5594980</v>
      </c>
      <c r="I86" s="623"/>
      <c r="J86" s="623">
        <v>16319416</v>
      </c>
      <c r="K86" s="623"/>
      <c r="L86" s="623">
        <v>95866</v>
      </c>
    </row>
    <row r="87" spans="1:12" s="524" customFormat="1" ht="14.45" customHeight="1">
      <c r="A87" s="621">
        <v>1967</v>
      </c>
      <c r="B87" s="623">
        <v>15952</v>
      </c>
      <c r="C87" s="623">
        <v>7529</v>
      </c>
      <c r="D87" s="623">
        <v>8423</v>
      </c>
      <c r="E87" s="623"/>
      <c r="F87" s="623">
        <v>20758081</v>
      </c>
      <c r="G87" s="623">
        <v>14772898</v>
      </c>
      <c r="H87" s="623">
        <v>5985183</v>
      </c>
      <c r="I87" s="623"/>
      <c r="J87" s="623">
        <v>16793239</v>
      </c>
      <c r="K87" s="623"/>
      <c r="L87" s="623">
        <v>112108</v>
      </c>
    </row>
    <row r="88" spans="1:12" s="524" customFormat="1" ht="14.45" customHeight="1">
      <c r="A88" s="621">
        <v>1968</v>
      </c>
      <c r="B88" s="623">
        <v>16047</v>
      </c>
      <c r="C88" s="623">
        <v>7450</v>
      </c>
      <c r="D88" s="623">
        <v>8597</v>
      </c>
      <c r="E88" s="623"/>
      <c r="F88" s="623">
        <v>22576183</v>
      </c>
      <c r="G88" s="623">
        <v>15456921</v>
      </c>
      <c r="H88" s="623">
        <v>7119262</v>
      </c>
      <c r="I88" s="623"/>
      <c r="J88" s="623">
        <v>17780991</v>
      </c>
      <c r="K88" s="623"/>
      <c r="L88" s="623">
        <v>122585</v>
      </c>
    </row>
    <row r="89" spans="1:12" s="524" customFormat="1" ht="14.45" customHeight="1">
      <c r="A89" s="621">
        <v>1969</v>
      </c>
      <c r="B89" s="623">
        <v>16167</v>
      </c>
      <c r="C89" s="623">
        <v>7301</v>
      </c>
      <c r="D89" s="623">
        <v>8866</v>
      </c>
      <c r="E89" s="623"/>
      <c r="F89" s="623">
        <v>24289023</v>
      </c>
      <c r="G89" s="623">
        <v>15999279</v>
      </c>
      <c r="H89" s="623">
        <v>8289744</v>
      </c>
      <c r="I89" s="623"/>
      <c r="J89" s="623">
        <v>17547228</v>
      </c>
      <c r="K89" s="623"/>
      <c r="L89" s="623">
        <v>133680</v>
      </c>
    </row>
    <row r="90" spans="1:12" s="524" customFormat="1" ht="14.45" customHeight="1">
      <c r="A90" s="621">
        <v>1970</v>
      </c>
      <c r="B90" s="623">
        <v>14140</v>
      </c>
      <c r="C90" s="623">
        <v>6772</v>
      </c>
      <c r="D90" s="623">
        <v>7368</v>
      </c>
      <c r="E90" s="623"/>
      <c r="F90" s="623">
        <v>26012333</v>
      </c>
      <c r="G90" s="623">
        <v>16338228</v>
      </c>
      <c r="H90" s="623">
        <v>9674105</v>
      </c>
      <c r="I90" s="623"/>
      <c r="J90" s="623">
        <v>19349958</v>
      </c>
      <c r="K90" s="623"/>
      <c r="L90" s="623">
        <v>148509</v>
      </c>
    </row>
    <row r="91" spans="1:12" s="524" customFormat="1" ht="14.45" customHeight="1">
      <c r="A91" s="621">
        <v>1971</v>
      </c>
      <c r="B91" s="623">
        <v>14316</v>
      </c>
      <c r="C91" s="623">
        <v>7313</v>
      </c>
      <c r="D91" s="623">
        <v>7003</v>
      </c>
      <c r="E91" s="623"/>
      <c r="F91" s="623">
        <v>29209016</v>
      </c>
      <c r="G91" s="623">
        <v>17889006</v>
      </c>
      <c r="H91" s="623">
        <v>11320010</v>
      </c>
      <c r="I91" s="623"/>
      <c r="J91" s="623">
        <v>20041025</v>
      </c>
      <c r="K91" s="623"/>
      <c r="L91" s="623">
        <v>172984</v>
      </c>
    </row>
    <row r="92" spans="1:12" s="524" customFormat="1" ht="14.45" customHeight="1">
      <c r="A92" s="621">
        <v>1972</v>
      </c>
      <c r="B92" s="623">
        <v>18319</v>
      </c>
      <c r="C92" s="623">
        <v>7931</v>
      </c>
      <c r="D92" s="623">
        <v>10388</v>
      </c>
      <c r="E92" s="623"/>
      <c r="F92" s="623">
        <v>33883228</v>
      </c>
      <c r="G92" s="623">
        <v>20120088</v>
      </c>
      <c r="H92" s="623">
        <v>13763140</v>
      </c>
      <c r="I92" s="623"/>
      <c r="J92" s="623">
        <v>22880475</v>
      </c>
      <c r="K92" s="623"/>
      <c r="L92" s="623">
        <v>229533</v>
      </c>
    </row>
    <row r="93" spans="1:12" s="524" customFormat="1" ht="14.45" customHeight="1">
      <c r="A93" s="621">
        <v>1973</v>
      </c>
      <c r="B93" s="623">
        <v>20655</v>
      </c>
      <c r="C93" s="623">
        <v>7825</v>
      </c>
      <c r="D93" s="623">
        <v>12830</v>
      </c>
      <c r="E93" s="623"/>
      <c r="F93" s="623">
        <v>35336666</v>
      </c>
      <c r="G93" s="623">
        <v>18355516</v>
      </c>
      <c r="H93" s="623">
        <v>16981150</v>
      </c>
      <c r="I93" s="623"/>
      <c r="J93" s="623">
        <v>24732583</v>
      </c>
      <c r="K93" s="623"/>
      <c r="L93" s="623">
        <v>342888</v>
      </c>
    </row>
    <row r="94" spans="1:12" s="524" customFormat="1" ht="14.45" customHeight="1">
      <c r="A94" s="621">
        <v>1974</v>
      </c>
      <c r="B94" s="623">
        <v>20835</v>
      </c>
      <c r="C94" s="623">
        <v>7501</v>
      </c>
      <c r="D94" s="623">
        <v>13334</v>
      </c>
      <c r="E94" s="623"/>
      <c r="F94" s="623">
        <v>41733303</v>
      </c>
      <c r="G94" s="623">
        <v>21894907</v>
      </c>
      <c r="H94" s="623">
        <v>19838396</v>
      </c>
      <c r="I94" s="623"/>
      <c r="J94" s="623">
        <v>30906227</v>
      </c>
      <c r="K94" s="623"/>
      <c r="L94" s="623">
        <v>377427</v>
      </c>
    </row>
    <row r="95" spans="1:12" s="524" customFormat="1" ht="14.45" customHeight="1">
      <c r="A95" s="621">
        <v>1975</v>
      </c>
      <c r="B95" s="623">
        <v>20931</v>
      </c>
      <c r="C95" s="623">
        <v>7587</v>
      </c>
      <c r="D95" s="623">
        <v>13344</v>
      </c>
      <c r="E95" s="623"/>
      <c r="F95" s="623">
        <v>47985509</v>
      </c>
      <c r="G95" s="623">
        <v>25700493</v>
      </c>
      <c r="H95" s="623">
        <v>22285016</v>
      </c>
      <c r="I95" s="623"/>
      <c r="J95" s="623">
        <v>33931872</v>
      </c>
      <c r="K95" s="623"/>
      <c r="L95" s="623">
        <v>362146</v>
      </c>
    </row>
    <row r="96" spans="1:12" s="524" customFormat="1" ht="14.45" customHeight="1">
      <c r="A96" s="621">
        <v>1976</v>
      </c>
      <c r="B96" s="838">
        <v>21333</v>
      </c>
      <c r="C96" s="838">
        <v>7291</v>
      </c>
      <c r="D96" s="838">
        <v>14042</v>
      </c>
      <c r="E96" s="838"/>
      <c r="F96" s="838">
        <v>47133948</v>
      </c>
      <c r="G96" s="838">
        <v>25611937</v>
      </c>
      <c r="H96" s="838">
        <v>21522011</v>
      </c>
      <c r="I96" s="838"/>
      <c r="J96" s="838">
        <v>37801578</v>
      </c>
      <c r="K96" s="838"/>
      <c r="L96" s="838">
        <v>375042</v>
      </c>
    </row>
    <row r="97" spans="1:12" s="524" customFormat="1" ht="3" customHeight="1">
      <c r="A97" s="531"/>
      <c r="B97" s="532"/>
      <c r="C97" s="532"/>
      <c r="D97" s="532"/>
      <c r="E97" s="532"/>
      <c r="F97" s="532"/>
      <c r="G97" s="532"/>
      <c r="H97" s="532"/>
      <c r="I97" s="532"/>
      <c r="J97" s="532"/>
      <c r="K97" s="532"/>
      <c r="L97" s="532"/>
    </row>
    <row r="98" spans="1:12" s="524" customFormat="1" ht="3" customHeight="1">
      <c r="A98" s="527"/>
      <c r="B98" s="530"/>
      <c r="C98" s="530"/>
      <c r="D98" s="530"/>
      <c r="E98" s="530"/>
      <c r="F98" s="530"/>
      <c r="G98" s="530"/>
      <c r="H98" s="530"/>
      <c r="I98" s="530"/>
      <c r="J98" s="530"/>
      <c r="K98" s="530"/>
      <c r="L98" s="530"/>
    </row>
    <row r="99" spans="1:12" ht="11.25" customHeight="1">
      <c r="A99" s="603" t="s">
        <v>601</v>
      </c>
      <c r="B99" s="619"/>
      <c r="C99" s="520"/>
      <c r="D99" s="520"/>
      <c r="E99" s="520"/>
      <c r="F99" s="520"/>
      <c r="G99" s="520"/>
      <c r="H99" s="520"/>
      <c r="I99" s="520"/>
      <c r="J99" s="520"/>
      <c r="K99" s="520"/>
      <c r="L99" s="520"/>
    </row>
    <row r="100" spans="1:12" ht="14.25" customHeight="1">
      <c r="A100" s="836" t="s">
        <v>510</v>
      </c>
      <c r="B100" s="619"/>
      <c r="C100" s="520"/>
      <c r="D100" s="520"/>
      <c r="E100" s="520"/>
      <c r="F100" s="520"/>
      <c r="G100" s="520"/>
      <c r="H100" s="520"/>
      <c r="I100" s="520"/>
      <c r="J100" s="520"/>
      <c r="K100" s="520"/>
      <c r="L100" s="520"/>
    </row>
    <row r="101" spans="1:12" ht="13.5" customHeight="1">
      <c r="A101" s="603" t="s">
        <v>572</v>
      </c>
      <c r="B101" s="619"/>
      <c r="C101" s="520"/>
      <c r="D101" s="520"/>
      <c r="E101" s="520"/>
      <c r="F101" s="520"/>
      <c r="G101" s="520"/>
      <c r="H101" s="520"/>
      <c r="I101" s="520"/>
      <c r="J101" s="520"/>
      <c r="K101" s="520"/>
      <c r="L101" s="520"/>
    </row>
    <row r="102" spans="1:12" ht="11.25" customHeight="1">
      <c r="A102" s="603" t="s">
        <v>573</v>
      </c>
      <c r="B102" s="619"/>
      <c r="C102" s="520"/>
      <c r="D102" s="520"/>
      <c r="E102" s="520"/>
      <c r="F102" s="520"/>
      <c r="G102" s="520"/>
      <c r="H102" s="520"/>
      <c r="I102" s="520"/>
      <c r="J102" s="520"/>
      <c r="K102" s="520"/>
      <c r="L102" s="520"/>
    </row>
    <row r="103" spans="1:12" ht="17.25" customHeight="1">
      <c r="A103" s="836" t="s">
        <v>515</v>
      </c>
      <c r="B103" s="619"/>
      <c r="C103" s="520"/>
      <c r="D103" s="520"/>
      <c r="E103" s="520"/>
      <c r="F103" s="520"/>
      <c r="G103" s="520"/>
      <c r="H103" s="520"/>
      <c r="I103" s="520"/>
      <c r="J103" s="520"/>
      <c r="K103" s="520"/>
      <c r="L103" s="520"/>
    </row>
    <row r="104" spans="1:12" ht="11.1" customHeight="1">
      <c r="A104" s="603" t="s">
        <v>414</v>
      </c>
      <c r="B104" s="619"/>
      <c r="C104" s="520"/>
      <c r="D104" s="520"/>
      <c r="E104" s="520"/>
      <c r="F104" s="520"/>
      <c r="G104" s="520"/>
      <c r="H104" s="520"/>
      <c r="I104" s="520"/>
      <c r="J104" s="520"/>
      <c r="K104" s="520"/>
      <c r="L104" s="520"/>
    </row>
    <row r="105" spans="1:12" ht="11.1" customHeight="1">
      <c r="A105" s="603" t="s">
        <v>322</v>
      </c>
      <c r="B105" s="619"/>
      <c r="C105" s="520"/>
      <c r="D105" s="520"/>
      <c r="E105" s="520"/>
      <c r="F105" s="520"/>
      <c r="G105" s="520"/>
      <c r="H105" s="520"/>
      <c r="I105" s="520"/>
      <c r="J105" s="520"/>
      <c r="K105" s="520"/>
      <c r="L105" s="520"/>
    </row>
    <row r="106" spans="1:12" ht="11.1" customHeight="1">
      <c r="A106" s="528" t="s">
        <v>163</v>
      </c>
      <c r="B106" s="520"/>
      <c r="C106" s="520"/>
      <c r="D106" s="520"/>
      <c r="E106" s="520"/>
      <c r="F106" s="520"/>
      <c r="G106" s="520"/>
      <c r="H106" s="520"/>
      <c r="I106" s="520"/>
      <c r="J106" s="520"/>
      <c r="K106" s="520"/>
      <c r="L106" s="520"/>
    </row>
  </sheetData>
  <mergeCells count="6">
    <mergeCell ref="A7:A9"/>
    <mergeCell ref="A61:A63"/>
    <mergeCell ref="F7:H7"/>
    <mergeCell ref="B7:D7"/>
    <mergeCell ref="F61:H61"/>
    <mergeCell ref="B61:D61"/>
  </mergeCells>
  <phoneticPr fontId="54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rowBreaks count="1" manualBreakCount="1">
    <brk id="55" max="11" man="1"/>
  </rowBreaks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106"/>
  <sheetViews>
    <sheetView showGridLines="0" zoomScaleNormal="100" workbookViewId="0">
      <pane ySplit="1" topLeftCell="A2" activePane="bottomLeft" state="frozen"/>
      <selection sqref="A1:B1"/>
      <selection pane="bottomLeft" sqref="A1:B1"/>
    </sheetView>
  </sheetViews>
  <sheetFormatPr baseColWidth="10" defaultRowHeight="11.1" customHeight="1"/>
  <cols>
    <col min="1" max="1" width="8.7109375" style="542" customWidth="1"/>
    <col min="2" max="2" width="6.7109375" style="543" customWidth="1"/>
    <col min="3" max="4" width="8.7109375" style="543" customWidth="1"/>
    <col min="5" max="5" width="3.7109375" style="543" customWidth="1"/>
    <col min="6" max="6" width="9" style="543" customWidth="1"/>
    <col min="7" max="7" width="9.28515625" style="543" customWidth="1"/>
    <col min="8" max="8" width="8.85546875" style="543" customWidth="1"/>
    <col min="9" max="9" width="2.7109375" style="543" customWidth="1"/>
    <col min="10" max="10" width="9.42578125" style="543" customWidth="1"/>
    <col min="11" max="11" width="5.85546875" style="543" customWidth="1"/>
    <col min="12" max="12" width="10.7109375" style="543" customWidth="1"/>
    <col min="13" max="254" width="11.42578125" style="543"/>
    <col min="255" max="16384" width="11.42578125" style="535"/>
  </cols>
  <sheetData>
    <row r="1" spans="1:12" ht="24.75" customHeight="1"/>
    <row r="2" spans="1:12" ht="12.75" customHeight="1">
      <c r="A2" s="644" t="s">
        <v>152</v>
      </c>
      <c r="B2" s="534"/>
      <c r="C2" s="534"/>
      <c r="D2" s="534"/>
      <c r="E2" s="534"/>
      <c r="F2" s="534"/>
      <c r="G2" s="534"/>
      <c r="H2" s="534"/>
      <c r="I2" s="534"/>
      <c r="J2" s="534"/>
      <c r="K2" s="534"/>
      <c r="L2" s="384" t="s">
        <v>379</v>
      </c>
    </row>
    <row r="3" spans="1:12" ht="12.75" customHeight="1">
      <c r="A3" s="644" t="s">
        <v>149</v>
      </c>
      <c r="B3" s="534"/>
      <c r="C3" s="534"/>
      <c r="D3" s="534"/>
      <c r="E3" s="534"/>
      <c r="F3" s="534"/>
      <c r="G3" s="534"/>
      <c r="H3" s="534"/>
      <c r="I3" s="534"/>
      <c r="J3" s="534"/>
      <c r="K3" s="534"/>
      <c r="L3" s="534"/>
    </row>
    <row r="4" spans="1:12" s="537" customFormat="1" ht="12.75" customHeight="1">
      <c r="A4" s="645" t="s">
        <v>150</v>
      </c>
      <c r="B4" s="536"/>
      <c r="C4" s="536"/>
      <c r="D4" s="536"/>
      <c r="E4" s="536"/>
      <c r="F4" s="536"/>
      <c r="G4" s="536"/>
      <c r="H4" s="536"/>
      <c r="I4" s="536"/>
      <c r="J4" s="536"/>
      <c r="K4" s="536"/>
      <c r="L4" s="536"/>
    </row>
    <row r="5" spans="1:12" s="537" customFormat="1" ht="3" customHeight="1">
      <c r="A5" s="646"/>
      <c r="B5" s="538"/>
      <c r="C5" s="538"/>
      <c r="D5" s="538"/>
      <c r="E5" s="538"/>
      <c r="F5" s="538"/>
      <c r="G5" s="538"/>
      <c r="H5" s="538"/>
      <c r="I5" s="538"/>
      <c r="J5" s="538"/>
      <c r="K5" s="538"/>
      <c r="L5" s="538"/>
    </row>
    <row r="6" spans="1:12" s="537" customFormat="1" ht="3" customHeight="1">
      <c r="A6" s="647"/>
      <c r="B6" s="536"/>
      <c r="C6" s="536"/>
      <c r="D6" s="536"/>
      <c r="E6" s="536"/>
      <c r="F6" s="536"/>
      <c r="G6" s="536"/>
      <c r="H6" s="536"/>
      <c r="I6" s="536"/>
      <c r="J6" s="536"/>
      <c r="K6" s="536"/>
      <c r="L6" s="536"/>
    </row>
    <row r="7" spans="1:12" s="537" customFormat="1" ht="12.75" customHeight="1">
      <c r="A7" s="932" t="s">
        <v>2</v>
      </c>
      <c r="B7" s="934" t="s">
        <v>192</v>
      </c>
      <c r="C7" s="934"/>
      <c r="D7" s="934"/>
      <c r="E7" s="419"/>
      <c r="F7" s="934" t="s">
        <v>193</v>
      </c>
      <c r="G7" s="934"/>
      <c r="H7" s="934"/>
      <c r="I7" s="419"/>
      <c r="J7" s="667" t="s">
        <v>124</v>
      </c>
      <c r="K7" s="667"/>
      <c r="L7" s="667" t="s">
        <v>108</v>
      </c>
    </row>
    <row r="8" spans="1:12" s="537" customFormat="1" ht="12.75" customHeight="1">
      <c r="A8" s="932"/>
      <c r="B8" s="775" t="s">
        <v>3</v>
      </c>
      <c r="C8" s="775" t="s">
        <v>194</v>
      </c>
      <c r="D8" s="775" t="s">
        <v>195</v>
      </c>
      <c r="E8" s="419"/>
      <c r="F8" s="775" t="s">
        <v>3</v>
      </c>
      <c r="G8" s="775" t="s">
        <v>192</v>
      </c>
      <c r="H8" s="775" t="s">
        <v>192</v>
      </c>
      <c r="I8" s="424"/>
      <c r="J8" s="667" t="s">
        <v>310</v>
      </c>
      <c r="K8" s="667"/>
      <c r="L8" s="667"/>
    </row>
    <row r="9" spans="1:12" s="537" customFormat="1" ht="12.75" customHeight="1">
      <c r="A9" s="932"/>
      <c r="B9" s="419"/>
      <c r="C9" s="419"/>
      <c r="D9" s="419"/>
      <c r="E9" s="419"/>
      <c r="F9" s="666"/>
      <c r="G9" s="666" t="s">
        <v>196</v>
      </c>
      <c r="H9" s="666" t="s">
        <v>197</v>
      </c>
      <c r="I9" s="424"/>
      <c r="J9" s="438"/>
      <c r="K9" s="438"/>
      <c r="L9" s="438"/>
    </row>
    <row r="10" spans="1:12" s="537" customFormat="1" ht="3" customHeight="1">
      <c r="A10" s="649"/>
      <c r="B10" s="422"/>
      <c r="C10" s="422"/>
      <c r="D10" s="422"/>
      <c r="E10" s="422"/>
      <c r="F10" s="423"/>
      <c r="G10" s="423"/>
      <c r="H10" s="423"/>
      <c r="I10" s="423"/>
      <c r="J10" s="423"/>
      <c r="K10" s="423"/>
      <c r="L10" s="423"/>
    </row>
    <row r="11" spans="1:12" s="537" customFormat="1" ht="3" customHeight="1">
      <c r="A11" s="648"/>
      <c r="B11" s="419"/>
      <c r="C11" s="419"/>
      <c r="D11" s="419"/>
      <c r="E11" s="419"/>
      <c r="F11" s="424"/>
      <c r="G11" s="424"/>
      <c r="H11" s="424"/>
      <c r="I11" s="424"/>
      <c r="J11" s="438"/>
      <c r="K11" s="438"/>
      <c r="L11" s="438"/>
    </row>
    <row r="12" spans="1:12" s="537" customFormat="1" ht="14.85" customHeight="1">
      <c r="A12" s="650" t="s">
        <v>513</v>
      </c>
      <c r="B12" s="839">
        <v>1401</v>
      </c>
      <c r="C12" s="839">
        <v>921</v>
      </c>
      <c r="D12" s="839">
        <v>480</v>
      </c>
      <c r="E12" s="839"/>
      <c r="F12" s="839">
        <v>1754197</v>
      </c>
      <c r="G12" s="839">
        <v>1170983</v>
      </c>
      <c r="H12" s="839">
        <v>583214</v>
      </c>
      <c r="I12" s="839"/>
      <c r="J12" s="839">
        <v>273029</v>
      </c>
      <c r="K12" s="839"/>
      <c r="L12" s="839">
        <v>9984</v>
      </c>
    </row>
    <row r="13" spans="1:12" s="537" customFormat="1" ht="14.85" customHeight="1">
      <c r="A13" s="650">
        <v>1899</v>
      </c>
      <c r="B13" s="839">
        <v>1494</v>
      </c>
      <c r="C13" s="839">
        <v>991</v>
      </c>
      <c r="D13" s="839">
        <v>503</v>
      </c>
      <c r="E13" s="839"/>
      <c r="F13" s="839">
        <v>2140737</v>
      </c>
      <c r="G13" s="839">
        <v>1402392</v>
      </c>
      <c r="H13" s="839">
        <v>738345</v>
      </c>
      <c r="I13" s="839"/>
      <c r="J13" s="839">
        <v>323437</v>
      </c>
      <c r="K13" s="839"/>
      <c r="L13" s="839">
        <v>9702</v>
      </c>
    </row>
    <row r="14" spans="1:12" s="537" customFormat="1" ht="14.85" customHeight="1">
      <c r="A14" s="650">
        <v>1900</v>
      </c>
      <c r="B14" s="839">
        <v>1481</v>
      </c>
      <c r="C14" s="839">
        <v>910</v>
      </c>
      <c r="D14" s="839">
        <v>571</v>
      </c>
      <c r="E14" s="839"/>
      <c r="F14" s="839">
        <v>2304295</v>
      </c>
      <c r="G14" s="839">
        <v>1357244</v>
      </c>
      <c r="H14" s="839">
        <v>947051</v>
      </c>
      <c r="I14" s="839"/>
      <c r="J14" s="839">
        <v>284729</v>
      </c>
      <c r="K14" s="839"/>
      <c r="L14" s="839">
        <v>9022</v>
      </c>
    </row>
    <row r="15" spans="1:12" s="537" customFormat="1" ht="14.85" customHeight="1">
      <c r="A15" s="650">
        <v>1901</v>
      </c>
      <c r="B15" s="839">
        <v>1423</v>
      </c>
      <c r="C15" s="839">
        <v>888</v>
      </c>
      <c r="D15" s="839">
        <v>535</v>
      </c>
      <c r="E15" s="839"/>
      <c r="F15" s="839">
        <v>2410646</v>
      </c>
      <c r="G15" s="839">
        <v>1515030</v>
      </c>
      <c r="H15" s="839">
        <v>895616</v>
      </c>
      <c r="I15" s="839"/>
      <c r="J15" s="839">
        <v>312557</v>
      </c>
      <c r="K15" s="839"/>
      <c r="L15" s="839">
        <v>9474</v>
      </c>
    </row>
    <row r="16" spans="1:12" s="537" customFormat="1" ht="14.85" customHeight="1">
      <c r="A16" s="650">
        <v>1902</v>
      </c>
      <c r="B16" s="839">
        <v>1482</v>
      </c>
      <c r="C16" s="839">
        <v>853</v>
      </c>
      <c r="D16" s="839">
        <v>629</v>
      </c>
      <c r="E16" s="839"/>
      <c r="F16" s="839">
        <v>2684266</v>
      </c>
      <c r="G16" s="839">
        <v>1607048</v>
      </c>
      <c r="H16" s="839">
        <v>1077218</v>
      </c>
      <c r="I16" s="839"/>
      <c r="J16" s="839">
        <v>326313</v>
      </c>
      <c r="K16" s="839"/>
      <c r="L16" s="839">
        <v>8843</v>
      </c>
    </row>
    <row r="17" spans="1:12" s="537" customFormat="1" ht="14.85" customHeight="1">
      <c r="A17" s="650">
        <v>1903</v>
      </c>
      <c r="B17" s="839">
        <v>1391</v>
      </c>
      <c r="C17" s="839">
        <v>840</v>
      </c>
      <c r="D17" s="839">
        <v>551</v>
      </c>
      <c r="E17" s="839"/>
      <c r="F17" s="839">
        <v>2679442</v>
      </c>
      <c r="G17" s="839">
        <v>1696225</v>
      </c>
      <c r="H17" s="839">
        <v>983217</v>
      </c>
      <c r="I17" s="839"/>
      <c r="J17" s="839">
        <v>353178</v>
      </c>
      <c r="K17" s="839"/>
      <c r="L17" s="839">
        <v>10601</v>
      </c>
    </row>
    <row r="18" spans="1:12" s="537" customFormat="1" ht="14.85" customHeight="1">
      <c r="A18" s="650">
        <v>1904</v>
      </c>
      <c r="B18" s="839">
        <v>1424</v>
      </c>
      <c r="C18" s="839">
        <v>837</v>
      </c>
      <c r="D18" s="839">
        <v>587</v>
      </c>
      <c r="E18" s="839"/>
      <c r="F18" s="839">
        <v>2791185</v>
      </c>
      <c r="G18" s="839">
        <v>1732991</v>
      </c>
      <c r="H18" s="839">
        <v>1058194</v>
      </c>
      <c r="I18" s="839"/>
      <c r="J18" s="839">
        <v>325167</v>
      </c>
      <c r="K18" s="839"/>
      <c r="L18" s="839">
        <v>13418</v>
      </c>
    </row>
    <row r="19" spans="1:12" s="537" customFormat="1" ht="14.85" customHeight="1">
      <c r="A19" s="650">
        <v>1905</v>
      </c>
      <c r="B19" s="839">
        <v>1599</v>
      </c>
      <c r="C19" s="839">
        <v>849</v>
      </c>
      <c r="D19" s="839">
        <v>750</v>
      </c>
      <c r="E19" s="839"/>
      <c r="F19" s="839">
        <v>3008826</v>
      </c>
      <c r="G19" s="839">
        <v>1755757</v>
      </c>
      <c r="H19" s="839">
        <v>1253069</v>
      </c>
      <c r="I19" s="839"/>
      <c r="J19" s="839">
        <v>287187</v>
      </c>
      <c r="K19" s="839"/>
      <c r="L19" s="839">
        <v>14891</v>
      </c>
    </row>
    <row r="20" spans="1:12" s="537" customFormat="1" ht="14.85" customHeight="1">
      <c r="A20" s="650">
        <v>1906</v>
      </c>
      <c r="B20" s="839">
        <v>1669</v>
      </c>
      <c r="C20" s="839">
        <v>864</v>
      </c>
      <c r="D20" s="839">
        <v>805</v>
      </c>
      <c r="E20" s="839"/>
      <c r="F20" s="839">
        <v>3257932</v>
      </c>
      <c r="G20" s="839">
        <v>1909941</v>
      </c>
      <c r="H20" s="839">
        <v>1347991</v>
      </c>
      <c r="I20" s="839"/>
      <c r="J20" s="839">
        <v>344479</v>
      </c>
      <c r="K20" s="839"/>
      <c r="L20" s="839">
        <v>15512</v>
      </c>
    </row>
    <row r="21" spans="1:12" s="537" customFormat="1" ht="14.85" customHeight="1">
      <c r="A21" s="650">
        <v>1907</v>
      </c>
      <c r="B21" s="839">
        <v>1799</v>
      </c>
      <c r="C21" s="839">
        <v>886</v>
      </c>
      <c r="D21" s="839">
        <v>913</v>
      </c>
      <c r="E21" s="839"/>
      <c r="F21" s="839">
        <v>3434890</v>
      </c>
      <c r="G21" s="839">
        <v>2112787</v>
      </c>
      <c r="H21" s="839">
        <v>1322103</v>
      </c>
      <c r="I21" s="839"/>
      <c r="J21" s="839">
        <v>361105</v>
      </c>
      <c r="K21" s="839"/>
      <c r="L21" s="839">
        <v>7944</v>
      </c>
    </row>
    <row r="22" spans="1:12" s="537" customFormat="1" ht="14.85" customHeight="1">
      <c r="A22" s="650">
        <v>1908</v>
      </c>
      <c r="B22" s="839">
        <v>1628</v>
      </c>
      <c r="C22" s="839">
        <v>855</v>
      </c>
      <c r="D22" s="839">
        <v>773</v>
      </c>
      <c r="E22" s="839"/>
      <c r="F22" s="839">
        <v>3403410</v>
      </c>
      <c r="G22" s="839">
        <v>2092178</v>
      </c>
      <c r="H22" s="839">
        <v>1311232</v>
      </c>
      <c r="I22" s="839"/>
      <c r="J22" s="839">
        <v>312880</v>
      </c>
      <c r="K22" s="839"/>
      <c r="L22" s="839">
        <v>13956</v>
      </c>
    </row>
    <row r="23" spans="1:12" s="537" customFormat="1" ht="14.85" customHeight="1">
      <c r="A23" s="650">
        <v>1909</v>
      </c>
      <c r="B23" s="839">
        <v>1793</v>
      </c>
      <c r="C23" s="839">
        <v>943</v>
      </c>
      <c r="D23" s="839">
        <v>850</v>
      </c>
      <c r="E23" s="839"/>
      <c r="F23" s="839">
        <v>3923465</v>
      </c>
      <c r="G23" s="839">
        <v>2312974</v>
      </c>
      <c r="H23" s="839">
        <v>1610491</v>
      </c>
      <c r="I23" s="839"/>
      <c r="J23" s="839">
        <v>321464</v>
      </c>
      <c r="K23" s="839"/>
      <c r="L23" s="839">
        <v>8491</v>
      </c>
    </row>
    <row r="24" spans="1:12" s="537" customFormat="1" ht="14.85" customHeight="1">
      <c r="A24" s="650">
        <v>1910</v>
      </c>
      <c r="B24" s="839">
        <v>1964</v>
      </c>
      <c r="C24" s="839">
        <v>923</v>
      </c>
      <c r="D24" s="839">
        <v>1041</v>
      </c>
      <c r="E24" s="839"/>
      <c r="F24" s="839">
        <v>3852234</v>
      </c>
      <c r="G24" s="839">
        <v>2363766</v>
      </c>
      <c r="H24" s="839">
        <v>1488468</v>
      </c>
      <c r="I24" s="839"/>
      <c r="J24" s="839">
        <v>329467</v>
      </c>
      <c r="K24" s="839"/>
      <c r="L24" s="839">
        <v>21243</v>
      </c>
    </row>
    <row r="25" spans="1:12" s="537" customFormat="1" ht="14.85" customHeight="1">
      <c r="A25" s="650">
        <v>1911</v>
      </c>
      <c r="B25" s="839">
        <v>2059</v>
      </c>
      <c r="C25" s="839">
        <v>1067</v>
      </c>
      <c r="D25" s="839">
        <v>992</v>
      </c>
      <c r="E25" s="839"/>
      <c r="F25" s="839">
        <v>3714742</v>
      </c>
      <c r="G25" s="839">
        <v>2759118</v>
      </c>
      <c r="H25" s="839">
        <v>955624</v>
      </c>
      <c r="I25" s="839"/>
      <c r="J25" s="839">
        <v>844614</v>
      </c>
      <c r="K25" s="839"/>
      <c r="L25" s="839">
        <v>20695</v>
      </c>
    </row>
    <row r="26" spans="1:12" s="537" customFormat="1" ht="14.85" customHeight="1">
      <c r="A26" s="650">
        <v>1912</v>
      </c>
      <c r="B26" s="839">
        <v>2379</v>
      </c>
      <c r="C26" s="839">
        <v>1325</v>
      </c>
      <c r="D26" s="839">
        <v>1054</v>
      </c>
      <c r="E26" s="839"/>
      <c r="F26" s="839">
        <v>4791417</v>
      </c>
      <c r="G26" s="839">
        <v>3632555</v>
      </c>
      <c r="H26" s="839">
        <v>1158862</v>
      </c>
      <c r="I26" s="839"/>
      <c r="J26" s="839">
        <v>2158511</v>
      </c>
      <c r="K26" s="839"/>
      <c r="L26" s="839">
        <v>27762</v>
      </c>
    </row>
    <row r="27" spans="1:12" s="537" customFormat="1" ht="14.85" customHeight="1">
      <c r="A27" s="650">
        <v>1915</v>
      </c>
      <c r="B27" s="839">
        <v>1905</v>
      </c>
      <c r="C27" s="839">
        <v>1430</v>
      </c>
      <c r="D27" s="839">
        <v>475</v>
      </c>
      <c r="E27" s="839"/>
      <c r="F27" s="839">
        <v>4607652</v>
      </c>
      <c r="G27" s="839">
        <v>4211327</v>
      </c>
      <c r="H27" s="839">
        <v>396325</v>
      </c>
      <c r="I27" s="839"/>
      <c r="J27" s="839">
        <v>3304365</v>
      </c>
      <c r="K27" s="839"/>
      <c r="L27" s="839">
        <v>12481</v>
      </c>
    </row>
    <row r="28" spans="1:12" s="537" customFormat="1" ht="14.85" customHeight="1">
      <c r="A28" s="650" t="s">
        <v>514</v>
      </c>
      <c r="B28" s="839">
        <v>1138</v>
      </c>
      <c r="C28" s="839">
        <v>748</v>
      </c>
      <c r="D28" s="839">
        <v>390</v>
      </c>
      <c r="E28" s="839"/>
      <c r="F28" s="839">
        <v>2344467</v>
      </c>
      <c r="G28" s="839">
        <v>2168403</v>
      </c>
      <c r="H28" s="839">
        <v>176064</v>
      </c>
      <c r="I28" s="839"/>
      <c r="J28" s="839">
        <v>1905939</v>
      </c>
      <c r="K28" s="839"/>
      <c r="L28" s="839">
        <v>5756</v>
      </c>
    </row>
    <row r="29" spans="1:12" s="537" customFormat="1" ht="14.85" customHeight="1">
      <c r="A29" s="650">
        <v>1918</v>
      </c>
      <c r="B29" s="839">
        <v>3064</v>
      </c>
      <c r="C29" s="839">
        <v>1799</v>
      </c>
      <c r="D29" s="839">
        <v>1265</v>
      </c>
      <c r="E29" s="839"/>
      <c r="F29" s="839">
        <v>6377301</v>
      </c>
      <c r="G29" s="839">
        <v>5873301</v>
      </c>
      <c r="H29" s="839">
        <v>504000</v>
      </c>
      <c r="I29" s="839"/>
      <c r="J29" s="839">
        <v>7108347</v>
      </c>
      <c r="K29" s="839"/>
      <c r="L29" s="839">
        <v>7311</v>
      </c>
    </row>
    <row r="30" spans="1:12" s="537" customFormat="1" ht="14.85" customHeight="1">
      <c r="A30" s="650">
        <v>1919</v>
      </c>
      <c r="B30" s="839">
        <v>3681</v>
      </c>
      <c r="C30" s="839">
        <v>2292</v>
      </c>
      <c r="D30" s="839">
        <v>1389</v>
      </c>
      <c r="E30" s="839"/>
      <c r="F30" s="839">
        <v>9553797</v>
      </c>
      <c r="G30" s="839">
        <v>8967746</v>
      </c>
      <c r="H30" s="839">
        <v>586051</v>
      </c>
      <c r="I30" s="839"/>
      <c r="J30" s="839">
        <v>10770689</v>
      </c>
      <c r="K30" s="839"/>
      <c r="L30" s="839">
        <v>10749</v>
      </c>
    </row>
    <row r="31" spans="1:12" s="537" customFormat="1" ht="14.85" customHeight="1">
      <c r="A31" s="650">
        <v>1920</v>
      </c>
      <c r="B31" s="839">
        <v>5486</v>
      </c>
      <c r="C31" s="839">
        <v>3944</v>
      </c>
      <c r="D31" s="839">
        <v>1542</v>
      </c>
      <c r="E31" s="839"/>
      <c r="F31" s="839">
        <v>17155131</v>
      </c>
      <c r="G31" s="839">
        <v>15980867</v>
      </c>
      <c r="H31" s="839">
        <v>1168264</v>
      </c>
      <c r="I31" s="839"/>
      <c r="J31" s="839">
        <v>21143354</v>
      </c>
      <c r="K31" s="839"/>
      <c r="L31" s="839">
        <v>24121</v>
      </c>
    </row>
    <row r="32" spans="1:12" s="537" customFormat="1" ht="14.85" customHeight="1">
      <c r="A32" s="650">
        <v>1921</v>
      </c>
      <c r="B32" s="839">
        <v>5517</v>
      </c>
      <c r="C32" s="839">
        <v>4128</v>
      </c>
      <c r="D32" s="839">
        <v>1389</v>
      </c>
      <c r="E32" s="839"/>
      <c r="F32" s="839">
        <v>18980452</v>
      </c>
      <c r="G32" s="839">
        <v>17714850</v>
      </c>
      <c r="H32" s="839">
        <v>1265602</v>
      </c>
      <c r="I32" s="839"/>
      <c r="J32" s="839">
        <v>17546348</v>
      </c>
      <c r="K32" s="839"/>
      <c r="L32" s="839">
        <v>15411</v>
      </c>
    </row>
    <row r="33" spans="1:12" s="537" customFormat="1" ht="14.85" customHeight="1">
      <c r="A33" s="650">
        <v>1922</v>
      </c>
      <c r="B33" s="839">
        <v>5306</v>
      </c>
      <c r="C33" s="839">
        <v>3724</v>
      </c>
      <c r="D33" s="839">
        <v>1582</v>
      </c>
      <c r="E33" s="839"/>
      <c r="F33" s="839">
        <v>26855278</v>
      </c>
      <c r="G33" s="839">
        <v>25142128</v>
      </c>
      <c r="H33" s="839">
        <v>1713150</v>
      </c>
      <c r="I33" s="839"/>
      <c r="J33" s="839">
        <v>23503302</v>
      </c>
      <c r="K33" s="839"/>
      <c r="L33" s="839">
        <v>21494</v>
      </c>
    </row>
    <row r="34" spans="1:12" s="537" customFormat="1" ht="14.85" customHeight="1">
      <c r="A34" s="650">
        <v>1923</v>
      </c>
      <c r="B34" s="839">
        <v>4428</v>
      </c>
      <c r="C34" s="839">
        <v>3375</v>
      </c>
      <c r="D34" s="839">
        <v>1053</v>
      </c>
      <c r="E34" s="839"/>
      <c r="F34" s="839">
        <v>18410566</v>
      </c>
      <c r="G34" s="839">
        <v>16725668</v>
      </c>
      <c r="H34" s="839">
        <v>1684898</v>
      </c>
      <c r="I34" s="839"/>
      <c r="J34" s="839">
        <v>18106500</v>
      </c>
      <c r="K34" s="839"/>
      <c r="L34" s="839">
        <v>29062</v>
      </c>
    </row>
    <row r="35" spans="1:12" s="537" customFormat="1" ht="14.85" customHeight="1">
      <c r="A35" s="650">
        <v>1924</v>
      </c>
      <c r="B35" s="839">
        <v>4412</v>
      </c>
      <c r="C35" s="839">
        <v>2803</v>
      </c>
      <c r="D35" s="839">
        <v>1609</v>
      </c>
      <c r="E35" s="839"/>
      <c r="F35" s="839">
        <v>15168172</v>
      </c>
      <c r="G35" s="839">
        <v>14337464</v>
      </c>
      <c r="H35" s="839">
        <v>1130708</v>
      </c>
      <c r="I35" s="839"/>
      <c r="J35" s="839">
        <v>17507167</v>
      </c>
      <c r="K35" s="839"/>
      <c r="L35" s="839">
        <v>29854</v>
      </c>
    </row>
    <row r="36" spans="1:12" s="539" customFormat="1" ht="14.85" customHeight="1">
      <c r="A36" s="651">
        <v>1925</v>
      </c>
      <c r="B36" s="840">
        <v>4216</v>
      </c>
      <c r="C36" s="840">
        <v>2547</v>
      </c>
      <c r="D36" s="840">
        <v>1669</v>
      </c>
      <c r="E36" s="840"/>
      <c r="F36" s="840">
        <v>8394614</v>
      </c>
      <c r="G36" s="840">
        <v>7652402</v>
      </c>
      <c r="H36" s="840">
        <v>742212</v>
      </c>
      <c r="I36" s="840"/>
      <c r="J36" s="840">
        <v>14258090</v>
      </c>
      <c r="K36" s="840"/>
      <c r="L36" s="840">
        <v>14954</v>
      </c>
    </row>
    <row r="37" spans="1:12" s="537" customFormat="1" ht="14.85" customHeight="1">
      <c r="A37" s="650">
        <v>1926</v>
      </c>
      <c r="B37" s="839">
        <v>3885</v>
      </c>
      <c r="C37" s="839">
        <v>2372</v>
      </c>
      <c r="D37" s="839">
        <v>1513</v>
      </c>
      <c r="E37" s="839"/>
      <c r="F37" s="839">
        <v>7184133</v>
      </c>
      <c r="G37" s="839">
        <v>6584271</v>
      </c>
      <c r="H37" s="839">
        <v>599862</v>
      </c>
      <c r="I37" s="839"/>
      <c r="J37" s="839">
        <v>12431434</v>
      </c>
      <c r="K37" s="839"/>
      <c r="L37" s="839">
        <v>13142</v>
      </c>
    </row>
    <row r="38" spans="1:12" s="537" customFormat="1" ht="14.85" customHeight="1">
      <c r="A38" s="650">
        <v>1927</v>
      </c>
      <c r="B38" s="839">
        <v>2972</v>
      </c>
      <c r="C38" s="839">
        <v>1973</v>
      </c>
      <c r="D38" s="839">
        <v>999</v>
      </c>
      <c r="E38" s="839"/>
      <c r="F38" s="839">
        <v>4223918</v>
      </c>
      <c r="G38" s="839">
        <v>4180628</v>
      </c>
      <c r="H38" s="839">
        <v>43290</v>
      </c>
      <c r="I38" s="839"/>
      <c r="J38" s="839">
        <v>8197151</v>
      </c>
      <c r="K38" s="839"/>
      <c r="L38" s="839">
        <v>14031</v>
      </c>
    </row>
    <row r="39" spans="1:12" s="537" customFormat="1" ht="14.85" customHeight="1">
      <c r="A39" s="650">
        <v>1928</v>
      </c>
      <c r="B39" s="839">
        <v>2657</v>
      </c>
      <c r="C39" s="839">
        <v>2298</v>
      </c>
      <c r="D39" s="839">
        <v>359</v>
      </c>
      <c r="E39" s="839"/>
      <c r="F39" s="839">
        <v>4122071</v>
      </c>
      <c r="G39" s="839">
        <v>3827085</v>
      </c>
      <c r="H39" s="839">
        <v>294986</v>
      </c>
      <c r="I39" s="839"/>
      <c r="J39" s="839">
        <v>5538513</v>
      </c>
      <c r="K39" s="839"/>
      <c r="L39" s="839">
        <v>10539</v>
      </c>
    </row>
    <row r="40" spans="1:12" s="537" customFormat="1" ht="14.85" customHeight="1">
      <c r="A40" s="650">
        <v>1929</v>
      </c>
      <c r="B40" s="839">
        <v>2621</v>
      </c>
      <c r="C40" s="839">
        <v>2170</v>
      </c>
      <c r="D40" s="839">
        <v>451</v>
      </c>
      <c r="E40" s="839"/>
      <c r="F40" s="839">
        <v>3924709</v>
      </c>
      <c r="G40" s="839">
        <v>3542908</v>
      </c>
      <c r="H40" s="839">
        <v>381801</v>
      </c>
      <c r="I40" s="839"/>
      <c r="J40" s="839">
        <v>4571106</v>
      </c>
      <c r="K40" s="839"/>
      <c r="L40" s="839">
        <v>11143</v>
      </c>
    </row>
    <row r="41" spans="1:12" s="537" customFormat="1" ht="14.85" customHeight="1">
      <c r="A41" s="650">
        <v>1930</v>
      </c>
      <c r="B41" s="839">
        <v>2780</v>
      </c>
      <c r="C41" s="839">
        <v>2092</v>
      </c>
      <c r="D41" s="839">
        <v>688</v>
      </c>
      <c r="E41" s="839"/>
      <c r="F41" s="839">
        <v>3984283</v>
      </c>
      <c r="G41" s="839">
        <v>3601459</v>
      </c>
      <c r="H41" s="839">
        <v>382824</v>
      </c>
      <c r="I41" s="839"/>
      <c r="J41" s="839">
        <v>4076714</v>
      </c>
      <c r="K41" s="839"/>
      <c r="L41" s="839">
        <v>12546</v>
      </c>
    </row>
    <row r="42" spans="1:12" s="537" customFormat="1" ht="14.85" customHeight="1">
      <c r="A42" s="650">
        <v>1931</v>
      </c>
      <c r="B42" s="839">
        <v>2021</v>
      </c>
      <c r="C42" s="839">
        <v>1244</v>
      </c>
      <c r="D42" s="839">
        <v>777</v>
      </c>
      <c r="E42" s="839"/>
      <c r="F42" s="839">
        <v>3590891</v>
      </c>
      <c r="G42" s="839">
        <v>3084232</v>
      </c>
      <c r="H42" s="839">
        <v>506659</v>
      </c>
      <c r="I42" s="839"/>
      <c r="J42" s="839">
        <v>3289133</v>
      </c>
      <c r="K42" s="839"/>
      <c r="L42" s="839">
        <v>10465</v>
      </c>
    </row>
    <row r="43" spans="1:12" s="537" customFormat="1" ht="14.85" customHeight="1">
      <c r="A43" s="650">
        <v>1932</v>
      </c>
      <c r="B43" s="839">
        <v>1778</v>
      </c>
      <c r="C43" s="839">
        <v>1204</v>
      </c>
      <c r="D43" s="839">
        <v>574</v>
      </c>
      <c r="E43" s="839"/>
      <c r="F43" s="839">
        <v>3458972</v>
      </c>
      <c r="G43" s="839">
        <v>3015951</v>
      </c>
      <c r="H43" s="839">
        <v>443021</v>
      </c>
      <c r="I43" s="839"/>
      <c r="J43" s="839">
        <v>3124517</v>
      </c>
      <c r="K43" s="839"/>
      <c r="L43" s="839">
        <v>8099</v>
      </c>
    </row>
    <row r="44" spans="1:12" s="537" customFormat="1" ht="14.85" customHeight="1">
      <c r="A44" s="650">
        <v>1933</v>
      </c>
      <c r="B44" s="839">
        <v>1727</v>
      </c>
      <c r="C44" s="839">
        <v>1243</v>
      </c>
      <c r="D44" s="839">
        <v>484</v>
      </c>
      <c r="E44" s="839"/>
      <c r="F44" s="839">
        <v>3510164</v>
      </c>
      <c r="G44" s="839">
        <v>3252978</v>
      </c>
      <c r="H44" s="839">
        <v>257186</v>
      </c>
      <c r="I44" s="839"/>
      <c r="J44" s="839">
        <v>3319054</v>
      </c>
      <c r="K44" s="839"/>
      <c r="L44" s="839">
        <v>11407</v>
      </c>
    </row>
    <row r="45" spans="1:12" s="537" customFormat="1" ht="14.85" customHeight="1">
      <c r="A45" s="650">
        <v>1934</v>
      </c>
      <c r="B45" s="839">
        <v>1725</v>
      </c>
      <c r="C45" s="839">
        <v>1278</v>
      </c>
      <c r="D45" s="839">
        <v>447</v>
      </c>
      <c r="E45" s="839"/>
      <c r="F45" s="839">
        <v>3903533</v>
      </c>
      <c r="G45" s="839">
        <v>3402154</v>
      </c>
      <c r="H45" s="839">
        <v>501379</v>
      </c>
      <c r="I45" s="839"/>
      <c r="J45" s="839">
        <v>3661741</v>
      </c>
      <c r="K45" s="839"/>
      <c r="L45" s="839">
        <v>12625</v>
      </c>
    </row>
    <row r="46" spans="1:12" s="537" customFormat="1" ht="14.85" customHeight="1">
      <c r="A46" s="650">
        <v>1935</v>
      </c>
      <c r="B46" s="839">
        <v>1915</v>
      </c>
      <c r="C46" s="839">
        <v>1386</v>
      </c>
      <c r="D46" s="839">
        <v>529</v>
      </c>
      <c r="E46" s="839"/>
      <c r="F46" s="839">
        <v>3872309</v>
      </c>
      <c r="G46" s="839">
        <v>3374971</v>
      </c>
      <c r="H46" s="839">
        <v>497338</v>
      </c>
      <c r="I46" s="839"/>
      <c r="J46" s="839">
        <v>3494692</v>
      </c>
      <c r="K46" s="839"/>
      <c r="L46" s="839">
        <v>10461</v>
      </c>
    </row>
    <row r="47" spans="1:12" s="537" customFormat="1" ht="14.85" customHeight="1">
      <c r="A47" s="650">
        <v>1936</v>
      </c>
      <c r="B47" s="839">
        <v>2423</v>
      </c>
      <c r="C47" s="839">
        <v>1559</v>
      </c>
      <c r="D47" s="839">
        <v>864</v>
      </c>
      <c r="E47" s="839"/>
      <c r="F47" s="839">
        <v>4425388</v>
      </c>
      <c r="G47" s="839">
        <v>3704094</v>
      </c>
      <c r="H47" s="839">
        <v>721294</v>
      </c>
      <c r="I47" s="839"/>
      <c r="J47" s="839">
        <v>4024918</v>
      </c>
      <c r="K47" s="839"/>
      <c r="L47" s="839">
        <v>11256</v>
      </c>
    </row>
    <row r="48" spans="1:12" s="537" customFormat="1" ht="14.85" customHeight="1">
      <c r="A48" s="650">
        <v>1937</v>
      </c>
      <c r="B48" s="839">
        <v>2494</v>
      </c>
      <c r="C48" s="839">
        <v>1549</v>
      </c>
      <c r="D48" s="839">
        <v>945</v>
      </c>
      <c r="E48" s="839"/>
      <c r="F48" s="839">
        <v>4451879</v>
      </c>
      <c r="G48" s="839">
        <v>3759056</v>
      </c>
      <c r="H48" s="839">
        <v>692823</v>
      </c>
      <c r="I48" s="839"/>
      <c r="J48" s="839">
        <v>4150726</v>
      </c>
      <c r="K48" s="839"/>
      <c r="L48" s="839">
        <v>13518</v>
      </c>
    </row>
    <row r="49" spans="1:12" s="537" customFormat="1" ht="14.85" customHeight="1">
      <c r="A49" s="650">
        <v>1938</v>
      </c>
      <c r="B49" s="839">
        <v>2078</v>
      </c>
      <c r="C49" s="839">
        <v>1243</v>
      </c>
      <c r="D49" s="839">
        <v>835</v>
      </c>
      <c r="E49" s="839"/>
      <c r="F49" s="839">
        <v>3309781</v>
      </c>
      <c r="G49" s="839">
        <v>2703020</v>
      </c>
      <c r="H49" s="839">
        <v>606761</v>
      </c>
      <c r="I49" s="839"/>
      <c r="J49" s="839">
        <v>2735697</v>
      </c>
      <c r="K49" s="839"/>
      <c r="L49" s="839">
        <v>9523</v>
      </c>
    </row>
    <row r="50" spans="1:12" s="537" customFormat="1" ht="14.85" customHeight="1">
      <c r="A50" s="650">
        <v>1939</v>
      </c>
      <c r="B50" s="839">
        <v>1944</v>
      </c>
      <c r="C50" s="839">
        <v>1157</v>
      </c>
      <c r="D50" s="839">
        <v>787</v>
      </c>
      <c r="E50" s="839"/>
      <c r="F50" s="839">
        <v>3209107</v>
      </c>
      <c r="G50" s="839">
        <v>2581306</v>
      </c>
      <c r="H50" s="839">
        <v>627801</v>
      </c>
      <c r="I50" s="839"/>
      <c r="J50" s="839">
        <v>3256689</v>
      </c>
      <c r="K50" s="839"/>
      <c r="L50" s="839">
        <v>6816</v>
      </c>
    </row>
    <row r="51" spans="1:12" s="537" customFormat="1" ht="14.85" customHeight="1">
      <c r="A51" s="650">
        <v>1940</v>
      </c>
      <c r="B51" s="839">
        <v>1662</v>
      </c>
      <c r="C51" s="839">
        <v>816</v>
      </c>
      <c r="D51" s="839">
        <v>846</v>
      </c>
      <c r="E51" s="839"/>
      <c r="F51" s="839">
        <v>2649497</v>
      </c>
      <c r="G51" s="839">
        <v>2061177</v>
      </c>
      <c r="H51" s="839">
        <v>588320</v>
      </c>
      <c r="I51" s="839"/>
      <c r="J51" s="839">
        <v>3139767</v>
      </c>
      <c r="K51" s="839"/>
      <c r="L51" s="839">
        <v>5910</v>
      </c>
    </row>
    <row r="52" spans="1:12" s="537" customFormat="1" ht="14.85" customHeight="1">
      <c r="A52" s="650">
        <v>1941</v>
      </c>
      <c r="B52" s="839">
        <v>1492</v>
      </c>
      <c r="C52" s="839">
        <v>709</v>
      </c>
      <c r="D52" s="839">
        <v>783</v>
      </c>
      <c r="E52" s="839"/>
      <c r="F52" s="839">
        <v>2040031</v>
      </c>
      <c r="G52" s="839">
        <v>1718963</v>
      </c>
      <c r="H52" s="839">
        <v>321068</v>
      </c>
      <c r="I52" s="839"/>
      <c r="J52" s="839">
        <v>2510731</v>
      </c>
      <c r="K52" s="839"/>
      <c r="L52" s="839">
        <v>4996</v>
      </c>
    </row>
    <row r="53" spans="1:12" s="537" customFormat="1" ht="9.9499999999999993" customHeight="1">
      <c r="A53" s="650"/>
      <c r="B53" s="624"/>
      <c r="C53" s="624"/>
      <c r="D53" s="624"/>
      <c r="E53" s="624"/>
      <c r="F53" s="624"/>
      <c r="G53" s="624"/>
      <c r="H53" s="624"/>
      <c r="I53" s="624"/>
      <c r="J53" s="624"/>
      <c r="K53" s="624"/>
      <c r="L53" s="624"/>
    </row>
    <row r="54" spans="1:12" s="537" customFormat="1" ht="14.1" customHeight="1">
      <c r="A54" s="691" t="s">
        <v>11</v>
      </c>
      <c r="B54" s="624"/>
      <c r="C54" s="624"/>
      <c r="D54" s="624"/>
      <c r="E54" s="624"/>
      <c r="F54" s="624"/>
      <c r="G54" s="624"/>
      <c r="H54" s="624"/>
      <c r="I54" s="624"/>
      <c r="J54" s="624"/>
      <c r="K54" s="624"/>
      <c r="L54" s="624"/>
    </row>
    <row r="55" spans="1:12" ht="12.75" customHeight="1">
      <c r="A55" s="644" t="s">
        <v>152</v>
      </c>
      <c r="B55" s="534"/>
      <c r="C55" s="534"/>
      <c r="D55" s="534"/>
      <c r="E55" s="534"/>
      <c r="F55" s="534"/>
      <c r="G55" s="534"/>
      <c r="H55" s="534"/>
      <c r="I55" s="534"/>
      <c r="J55" s="534"/>
      <c r="K55" s="534"/>
      <c r="L55" s="384" t="s">
        <v>379</v>
      </c>
    </row>
    <row r="56" spans="1:12" ht="12.75" customHeight="1">
      <c r="A56" s="644" t="s">
        <v>149</v>
      </c>
      <c r="B56" s="534"/>
      <c r="C56" s="534"/>
      <c r="D56" s="534"/>
      <c r="E56" s="534"/>
      <c r="F56" s="534"/>
      <c r="G56" s="534"/>
      <c r="H56" s="534"/>
      <c r="I56" s="534"/>
      <c r="J56" s="534"/>
      <c r="K56" s="534"/>
      <c r="L56" s="534"/>
    </row>
    <row r="57" spans="1:12" s="537" customFormat="1" ht="12.75" customHeight="1">
      <c r="A57" s="645" t="s">
        <v>150</v>
      </c>
      <c r="B57" s="536"/>
      <c r="C57" s="536"/>
      <c r="D57" s="536"/>
      <c r="E57" s="536"/>
      <c r="F57" s="536"/>
      <c r="G57" s="536"/>
      <c r="H57" s="536"/>
      <c r="I57" s="536"/>
      <c r="J57" s="536"/>
      <c r="K57" s="536"/>
      <c r="L57" s="536"/>
    </row>
    <row r="58" spans="1:12" s="537" customFormat="1" ht="3" customHeight="1">
      <c r="A58" s="646"/>
      <c r="B58" s="538"/>
      <c r="C58" s="538"/>
      <c r="D58" s="538"/>
      <c r="E58" s="538"/>
      <c r="F58" s="538"/>
      <c r="G58" s="538"/>
      <c r="H58" s="538"/>
      <c r="I58" s="538"/>
      <c r="J58" s="538"/>
      <c r="K58" s="538"/>
      <c r="L58" s="538"/>
    </row>
    <row r="59" spans="1:12" s="537" customFormat="1" ht="3" customHeight="1">
      <c r="A59" s="647"/>
      <c r="B59" s="536"/>
      <c r="C59" s="536"/>
      <c r="D59" s="536"/>
      <c r="E59" s="536"/>
      <c r="F59" s="536"/>
      <c r="G59" s="536"/>
      <c r="H59" s="536"/>
      <c r="I59" s="536"/>
      <c r="J59" s="536"/>
      <c r="K59" s="536"/>
      <c r="L59" s="536"/>
    </row>
    <row r="60" spans="1:12" s="537" customFormat="1" ht="12.75" customHeight="1">
      <c r="A60" s="932" t="s">
        <v>2</v>
      </c>
      <c r="B60" s="934" t="s">
        <v>192</v>
      </c>
      <c r="C60" s="934"/>
      <c r="D60" s="934"/>
      <c r="E60" s="745"/>
      <c r="F60" s="934" t="s">
        <v>193</v>
      </c>
      <c r="G60" s="934"/>
      <c r="H60" s="934"/>
      <c r="I60" s="419"/>
      <c r="J60" s="667" t="s">
        <v>124</v>
      </c>
      <c r="K60" s="667"/>
      <c r="L60" s="667" t="s">
        <v>108</v>
      </c>
    </row>
    <row r="61" spans="1:12" s="537" customFormat="1" ht="12.75" customHeight="1">
      <c r="A61" s="932"/>
      <c r="B61" s="775" t="s">
        <v>3</v>
      </c>
      <c r="C61" s="775" t="s">
        <v>194</v>
      </c>
      <c r="D61" s="775" t="s">
        <v>195</v>
      </c>
      <c r="E61" s="419"/>
      <c r="F61" s="775" t="s">
        <v>3</v>
      </c>
      <c r="G61" s="775" t="s">
        <v>192</v>
      </c>
      <c r="H61" s="775" t="s">
        <v>192</v>
      </c>
      <c r="I61" s="424"/>
      <c r="J61" s="667" t="s">
        <v>310</v>
      </c>
      <c r="K61" s="667"/>
      <c r="L61" s="667"/>
    </row>
    <row r="62" spans="1:12" s="537" customFormat="1" ht="12.75" customHeight="1">
      <c r="A62" s="932"/>
      <c r="B62" s="419"/>
      <c r="C62" s="419"/>
      <c r="D62" s="419"/>
      <c r="E62" s="419"/>
      <c r="F62" s="666"/>
      <c r="G62" s="666" t="s">
        <v>196</v>
      </c>
      <c r="H62" s="666" t="s">
        <v>197</v>
      </c>
      <c r="I62" s="424"/>
      <c r="J62" s="438"/>
      <c r="K62" s="438"/>
      <c r="L62" s="438"/>
    </row>
    <row r="63" spans="1:12" s="537" customFormat="1" ht="3" customHeight="1">
      <c r="A63" s="649"/>
      <c r="B63" s="422"/>
      <c r="C63" s="422"/>
      <c r="D63" s="422"/>
      <c r="E63" s="422"/>
      <c r="F63" s="423"/>
      <c r="G63" s="423"/>
      <c r="H63" s="423"/>
      <c r="I63" s="423"/>
      <c r="J63" s="423"/>
      <c r="K63" s="423"/>
      <c r="L63" s="423"/>
    </row>
    <row r="64" spans="1:12" s="537" customFormat="1" ht="3" customHeight="1">
      <c r="A64" s="648"/>
      <c r="B64" s="419"/>
      <c r="C64" s="419"/>
      <c r="D64" s="419"/>
      <c r="E64" s="419"/>
      <c r="F64" s="424"/>
      <c r="G64" s="424"/>
      <c r="H64" s="424"/>
      <c r="I64" s="424"/>
      <c r="J64" s="438"/>
      <c r="K64" s="438"/>
      <c r="L64" s="438"/>
    </row>
    <row r="65" spans="1:12" s="537" customFormat="1" ht="14.45" customHeight="1">
      <c r="A65" s="650">
        <v>1942</v>
      </c>
      <c r="B65" s="839">
        <v>930</v>
      </c>
      <c r="C65" s="839">
        <v>413</v>
      </c>
      <c r="D65" s="839">
        <v>517</v>
      </c>
      <c r="E65" s="839"/>
      <c r="F65" s="839">
        <v>744569</v>
      </c>
      <c r="G65" s="839">
        <v>637777</v>
      </c>
      <c r="H65" s="839">
        <v>106792</v>
      </c>
      <c r="I65" s="839"/>
      <c r="J65" s="839">
        <v>1080014</v>
      </c>
      <c r="K65" s="839"/>
      <c r="L65" s="839">
        <v>441</v>
      </c>
    </row>
    <row r="66" spans="1:12" s="537" customFormat="1" ht="14.45" customHeight="1">
      <c r="A66" s="650">
        <v>1946</v>
      </c>
      <c r="B66" s="839">
        <v>2530</v>
      </c>
      <c r="C66" s="839">
        <v>1424</v>
      </c>
      <c r="D66" s="839">
        <v>1106</v>
      </c>
      <c r="E66" s="839"/>
      <c r="F66" s="839">
        <v>1902784</v>
      </c>
      <c r="G66" s="839">
        <v>1445697</v>
      </c>
      <c r="H66" s="839">
        <v>457087</v>
      </c>
      <c r="I66" s="839"/>
      <c r="J66" s="839">
        <v>1897746</v>
      </c>
      <c r="K66" s="839"/>
      <c r="L66" s="839">
        <v>697</v>
      </c>
    </row>
    <row r="67" spans="1:12" s="537" customFormat="1" ht="14.45" customHeight="1">
      <c r="A67" s="650">
        <v>1947</v>
      </c>
      <c r="B67" s="839">
        <v>2614</v>
      </c>
      <c r="C67" s="839">
        <v>1368</v>
      </c>
      <c r="D67" s="839">
        <v>1246</v>
      </c>
      <c r="E67" s="839"/>
      <c r="F67" s="839">
        <v>2544009</v>
      </c>
      <c r="G67" s="839">
        <v>2023843</v>
      </c>
      <c r="H67" s="839">
        <v>520166</v>
      </c>
      <c r="I67" s="839"/>
      <c r="J67" s="839">
        <v>2867458</v>
      </c>
      <c r="K67" s="839"/>
      <c r="L67" s="839">
        <v>611</v>
      </c>
    </row>
    <row r="68" spans="1:12" s="537" customFormat="1" ht="14.45" customHeight="1">
      <c r="A68" s="650">
        <v>1948</v>
      </c>
      <c r="B68" s="839">
        <v>2259</v>
      </c>
      <c r="C68" s="839">
        <v>1334</v>
      </c>
      <c r="D68" s="839">
        <v>925</v>
      </c>
      <c r="E68" s="839"/>
      <c r="F68" s="839">
        <v>2721032</v>
      </c>
      <c r="G68" s="839">
        <v>2124792</v>
      </c>
      <c r="H68" s="839">
        <v>596240</v>
      </c>
      <c r="I68" s="839"/>
      <c r="J68" s="839">
        <v>2721266</v>
      </c>
      <c r="K68" s="839"/>
      <c r="L68" s="839">
        <v>1749</v>
      </c>
    </row>
    <row r="69" spans="1:12" s="537" customFormat="1" ht="14.45" customHeight="1">
      <c r="A69" s="650">
        <v>1949</v>
      </c>
      <c r="B69" s="839">
        <v>1984</v>
      </c>
      <c r="C69" s="839">
        <v>1234</v>
      </c>
      <c r="D69" s="839">
        <v>750</v>
      </c>
      <c r="E69" s="839"/>
      <c r="F69" s="839">
        <v>2813362</v>
      </c>
      <c r="G69" s="839">
        <v>2296326</v>
      </c>
      <c r="H69" s="839">
        <v>517036</v>
      </c>
      <c r="I69" s="839"/>
      <c r="J69" s="839">
        <v>2883662</v>
      </c>
      <c r="K69" s="839"/>
      <c r="L69" s="839">
        <v>1517</v>
      </c>
    </row>
    <row r="70" spans="1:12" s="537" customFormat="1" ht="14.45" customHeight="1">
      <c r="A70" s="650">
        <v>1950</v>
      </c>
      <c r="B70" s="839">
        <v>2427</v>
      </c>
      <c r="C70" s="839">
        <v>1550</v>
      </c>
      <c r="D70" s="839">
        <v>877</v>
      </c>
      <c r="E70" s="839"/>
      <c r="F70" s="839">
        <v>3793478</v>
      </c>
      <c r="G70" s="839">
        <v>3061133</v>
      </c>
      <c r="H70" s="839">
        <v>732345</v>
      </c>
      <c r="I70" s="839"/>
      <c r="J70" s="839">
        <v>4669651</v>
      </c>
      <c r="K70" s="839"/>
      <c r="L70" s="839">
        <v>1858</v>
      </c>
    </row>
    <row r="71" spans="1:12" s="537" customFormat="1" ht="14.45" customHeight="1">
      <c r="A71" s="650">
        <v>1951</v>
      </c>
      <c r="B71" s="839">
        <v>2425</v>
      </c>
      <c r="C71" s="839">
        <v>1311</v>
      </c>
      <c r="D71" s="839">
        <v>1114</v>
      </c>
      <c r="E71" s="839"/>
      <c r="F71" s="839">
        <v>3602621</v>
      </c>
      <c r="G71" s="839">
        <v>2752078</v>
      </c>
      <c r="H71" s="839">
        <v>850543</v>
      </c>
      <c r="I71" s="839"/>
      <c r="J71" s="839">
        <v>3855909</v>
      </c>
      <c r="K71" s="839"/>
      <c r="L71" s="839">
        <v>1275</v>
      </c>
    </row>
    <row r="72" spans="1:12" s="537" customFormat="1" ht="14.45" customHeight="1">
      <c r="A72" s="650">
        <v>1952</v>
      </c>
      <c r="B72" s="839">
        <v>2292</v>
      </c>
      <c r="C72" s="839">
        <v>1299</v>
      </c>
      <c r="D72" s="839">
        <v>993</v>
      </c>
      <c r="E72" s="839"/>
      <c r="F72" s="839">
        <v>3257672</v>
      </c>
      <c r="G72" s="839">
        <v>2542425</v>
      </c>
      <c r="H72" s="839">
        <v>715247</v>
      </c>
      <c r="I72" s="839"/>
      <c r="J72" s="839">
        <v>3131948</v>
      </c>
      <c r="K72" s="839"/>
      <c r="L72" s="839">
        <v>1931</v>
      </c>
    </row>
    <row r="73" spans="1:12" s="537" customFormat="1" ht="14.45" customHeight="1">
      <c r="A73" s="650">
        <v>1953</v>
      </c>
      <c r="B73" s="839">
        <v>2348</v>
      </c>
      <c r="C73" s="839">
        <v>1396</v>
      </c>
      <c r="D73" s="839">
        <v>952</v>
      </c>
      <c r="E73" s="839"/>
      <c r="F73" s="839">
        <v>3965316</v>
      </c>
      <c r="G73" s="839">
        <v>3155382</v>
      </c>
      <c r="H73" s="839">
        <v>809934</v>
      </c>
      <c r="I73" s="839"/>
      <c r="J73" s="839">
        <v>3104471</v>
      </c>
      <c r="K73" s="839"/>
      <c r="L73" s="839">
        <v>1858</v>
      </c>
    </row>
    <row r="74" spans="1:12" s="537" customFormat="1" ht="14.45" customHeight="1">
      <c r="A74" s="650">
        <v>1954</v>
      </c>
      <c r="B74" s="839">
        <v>2526</v>
      </c>
      <c r="C74" s="839">
        <v>1315</v>
      </c>
      <c r="D74" s="839">
        <v>1211</v>
      </c>
      <c r="E74" s="839"/>
      <c r="F74" s="839">
        <v>4497498</v>
      </c>
      <c r="G74" s="839">
        <v>3396859</v>
      </c>
      <c r="H74" s="839">
        <v>1100639</v>
      </c>
      <c r="I74" s="839"/>
      <c r="J74" s="839">
        <v>4384925</v>
      </c>
      <c r="K74" s="839"/>
      <c r="L74" s="839">
        <v>1604</v>
      </c>
    </row>
    <row r="75" spans="1:12" s="537" customFormat="1" ht="14.45" customHeight="1">
      <c r="A75" s="650">
        <v>1955</v>
      </c>
      <c r="B75" s="839">
        <v>2054</v>
      </c>
      <c r="C75" s="839">
        <v>1166</v>
      </c>
      <c r="D75" s="839">
        <v>888</v>
      </c>
      <c r="E75" s="839"/>
      <c r="F75" s="839">
        <v>4227116</v>
      </c>
      <c r="G75" s="839">
        <v>3182746</v>
      </c>
      <c r="H75" s="839">
        <v>1044370</v>
      </c>
      <c r="I75" s="839"/>
      <c r="J75" s="839">
        <v>5138167</v>
      </c>
      <c r="K75" s="839"/>
      <c r="L75" s="839">
        <v>1068</v>
      </c>
    </row>
    <row r="76" spans="1:12" s="537" customFormat="1" ht="14.45" customHeight="1">
      <c r="A76" s="650">
        <v>1956</v>
      </c>
      <c r="B76" s="839">
        <v>2428</v>
      </c>
      <c r="C76" s="839">
        <v>1163</v>
      </c>
      <c r="D76" s="839">
        <v>1265</v>
      </c>
      <c r="E76" s="839"/>
      <c r="F76" s="839">
        <v>4307603</v>
      </c>
      <c r="G76" s="839">
        <v>3323770</v>
      </c>
      <c r="H76" s="839">
        <v>1083833</v>
      </c>
      <c r="I76" s="839"/>
      <c r="J76" s="839">
        <v>4822494</v>
      </c>
      <c r="K76" s="839"/>
      <c r="L76" s="839">
        <v>1795</v>
      </c>
    </row>
    <row r="77" spans="1:12" s="537" customFormat="1" ht="14.45" customHeight="1">
      <c r="A77" s="651">
        <v>1957</v>
      </c>
      <c r="B77" s="840">
        <v>2437</v>
      </c>
      <c r="C77" s="840">
        <v>1181</v>
      </c>
      <c r="D77" s="840">
        <v>1256</v>
      </c>
      <c r="E77" s="840"/>
      <c r="F77" s="840">
        <v>3912360</v>
      </c>
      <c r="G77" s="840">
        <v>2776797</v>
      </c>
      <c r="H77" s="840">
        <v>1135563</v>
      </c>
      <c r="I77" s="840"/>
      <c r="J77" s="840">
        <v>3746506</v>
      </c>
      <c r="K77" s="840"/>
      <c r="L77" s="840">
        <v>1297</v>
      </c>
    </row>
    <row r="78" spans="1:12" s="537" customFormat="1" ht="14.45" customHeight="1">
      <c r="A78" s="650">
        <v>1958</v>
      </c>
      <c r="B78" s="839">
        <v>1855</v>
      </c>
      <c r="C78" s="839">
        <v>1215</v>
      </c>
      <c r="D78" s="839">
        <v>640</v>
      </c>
      <c r="E78" s="839"/>
      <c r="F78" s="839">
        <v>4302990</v>
      </c>
      <c r="G78" s="839">
        <v>3267734</v>
      </c>
      <c r="H78" s="839">
        <v>1037256</v>
      </c>
      <c r="I78" s="839"/>
      <c r="J78" s="839">
        <v>3373291</v>
      </c>
      <c r="K78" s="839"/>
      <c r="L78" s="839">
        <v>1431</v>
      </c>
    </row>
    <row r="79" spans="1:12" s="537" customFormat="1" ht="14.45" customHeight="1">
      <c r="A79" s="650">
        <v>1959</v>
      </c>
      <c r="B79" s="839">
        <v>1862</v>
      </c>
      <c r="C79" s="839">
        <v>1294</v>
      </c>
      <c r="D79" s="839">
        <v>568</v>
      </c>
      <c r="E79" s="839"/>
      <c r="F79" s="839">
        <v>4960451</v>
      </c>
      <c r="G79" s="839">
        <v>4036230</v>
      </c>
      <c r="H79" s="839">
        <v>924221</v>
      </c>
      <c r="I79" s="839"/>
      <c r="J79" s="839">
        <v>3879413</v>
      </c>
      <c r="K79" s="839"/>
      <c r="L79" s="839">
        <v>925</v>
      </c>
    </row>
    <row r="80" spans="1:12" s="537" customFormat="1" ht="14.45" customHeight="1">
      <c r="A80" s="650">
        <v>1960</v>
      </c>
      <c r="B80" s="839">
        <v>1782</v>
      </c>
      <c r="C80" s="839">
        <v>1230</v>
      </c>
      <c r="D80" s="839">
        <v>552</v>
      </c>
      <c r="E80" s="839"/>
      <c r="F80" s="839">
        <v>4782413</v>
      </c>
      <c r="G80" s="839">
        <v>3848657</v>
      </c>
      <c r="H80" s="839">
        <v>933756</v>
      </c>
      <c r="I80" s="839"/>
      <c r="J80" s="839">
        <v>3839534</v>
      </c>
      <c r="K80" s="839"/>
      <c r="L80" s="839">
        <v>639</v>
      </c>
    </row>
    <row r="81" spans="1:12" s="537" customFormat="1" ht="14.45" customHeight="1">
      <c r="A81" s="650">
        <v>1961</v>
      </c>
      <c r="B81" s="839">
        <v>1863</v>
      </c>
      <c r="C81" s="839">
        <v>1294</v>
      </c>
      <c r="D81" s="839">
        <v>569</v>
      </c>
      <c r="E81" s="839"/>
      <c r="F81" s="839">
        <v>5443358</v>
      </c>
      <c r="G81" s="839">
        <v>4432202</v>
      </c>
      <c r="H81" s="839">
        <v>1011156</v>
      </c>
      <c r="I81" s="839"/>
      <c r="J81" s="839">
        <v>5461645</v>
      </c>
      <c r="K81" s="839"/>
      <c r="L81" s="839">
        <v>971</v>
      </c>
    </row>
    <row r="82" spans="1:12" s="537" customFormat="1" ht="14.45" customHeight="1">
      <c r="A82" s="650">
        <v>1962</v>
      </c>
      <c r="B82" s="839">
        <v>2020</v>
      </c>
      <c r="C82" s="839">
        <v>1257</v>
      </c>
      <c r="D82" s="839">
        <v>763</v>
      </c>
      <c r="E82" s="839"/>
      <c r="F82" s="839">
        <v>6557267</v>
      </c>
      <c r="G82" s="839">
        <v>4739678</v>
      </c>
      <c r="H82" s="839">
        <v>1817589</v>
      </c>
      <c r="I82" s="839"/>
      <c r="J82" s="839">
        <v>6183072</v>
      </c>
      <c r="K82" s="839"/>
      <c r="L82" s="839">
        <v>2270</v>
      </c>
    </row>
    <row r="83" spans="1:12" s="537" customFormat="1" ht="14.45" customHeight="1">
      <c r="A83" s="650">
        <v>1963</v>
      </c>
      <c r="B83" s="839">
        <v>2084</v>
      </c>
      <c r="C83" s="839">
        <v>1421</v>
      </c>
      <c r="D83" s="839">
        <v>663</v>
      </c>
      <c r="E83" s="839"/>
      <c r="F83" s="839">
        <v>6530590</v>
      </c>
      <c r="G83" s="839">
        <v>5266879</v>
      </c>
      <c r="H83" s="839">
        <v>1263711</v>
      </c>
      <c r="I83" s="839"/>
      <c r="J83" s="839">
        <v>6740220</v>
      </c>
      <c r="K83" s="839"/>
      <c r="L83" s="839">
        <v>1818</v>
      </c>
    </row>
    <row r="84" spans="1:12" s="537" customFormat="1" ht="14.45" customHeight="1">
      <c r="A84" s="650">
        <v>1964</v>
      </c>
      <c r="B84" s="839">
        <v>2324</v>
      </c>
      <c r="C84" s="839">
        <v>1444</v>
      </c>
      <c r="D84" s="839">
        <v>880</v>
      </c>
      <c r="E84" s="839"/>
      <c r="F84" s="839">
        <v>7643963</v>
      </c>
      <c r="G84" s="839">
        <v>5958899</v>
      </c>
      <c r="H84" s="839">
        <v>1685064</v>
      </c>
      <c r="I84" s="839"/>
      <c r="J84" s="839">
        <v>7757580</v>
      </c>
      <c r="K84" s="839"/>
      <c r="L84" s="839">
        <v>1887</v>
      </c>
    </row>
    <row r="85" spans="1:12" s="537" customFormat="1" ht="14.45" customHeight="1">
      <c r="A85" s="650">
        <v>1965</v>
      </c>
      <c r="B85" s="839">
        <v>2454</v>
      </c>
      <c r="C85" s="839">
        <v>1598</v>
      </c>
      <c r="D85" s="839">
        <v>856</v>
      </c>
      <c r="E85" s="839"/>
      <c r="F85" s="839">
        <v>8062645</v>
      </c>
      <c r="G85" s="839">
        <v>6644344</v>
      </c>
      <c r="H85" s="839">
        <v>1418301</v>
      </c>
      <c r="I85" s="839"/>
      <c r="J85" s="839">
        <v>8432083</v>
      </c>
      <c r="K85" s="839"/>
      <c r="L85" s="839">
        <v>1978</v>
      </c>
    </row>
    <row r="86" spans="1:12" s="537" customFormat="1" ht="14.45" customHeight="1">
      <c r="A86" s="650">
        <v>1966</v>
      </c>
      <c r="B86" s="839">
        <v>2490</v>
      </c>
      <c r="C86" s="839">
        <v>1680</v>
      </c>
      <c r="D86" s="839">
        <v>810</v>
      </c>
      <c r="E86" s="839"/>
      <c r="F86" s="839">
        <v>9173149</v>
      </c>
      <c r="G86" s="839">
        <v>7473390</v>
      </c>
      <c r="H86" s="839">
        <v>1699759</v>
      </c>
      <c r="I86" s="839"/>
      <c r="J86" s="839">
        <v>8334498</v>
      </c>
      <c r="K86" s="839"/>
      <c r="L86" s="839">
        <v>1496</v>
      </c>
    </row>
    <row r="87" spans="1:12" s="537" customFormat="1" ht="14.45" customHeight="1">
      <c r="A87" s="650">
        <v>1967</v>
      </c>
      <c r="B87" s="839">
        <v>2321</v>
      </c>
      <c r="C87" s="839">
        <v>1506</v>
      </c>
      <c r="D87" s="839">
        <v>815</v>
      </c>
      <c r="E87" s="839"/>
      <c r="F87" s="839">
        <v>8342166</v>
      </c>
      <c r="G87" s="839">
        <v>6601383</v>
      </c>
      <c r="H87" s="839">
        <v>1740783</v>
      </c>
      <c r="I87" s="839"/>
      <c r="J87" s="839">
        <v>8514003</v>
      </c>
      <c r="K87" s="839"/>
      <c r="L87" s="839">
        <v>1642</v>
      </c>
    </row>
    <row r="88" spans="1:12" s="537" customFormat="1" ht="14.45" customHeight="1">
      <c r="A88" s="650">
        <v>1968</v>
      </c>
      <c r="B88" s="839">
        <v>2286</v>
      </c>
      <c r="C88" s="839">
        <v>1515</v>
      </c>
      <c r="D88" s="839">
        <v>771</v>
      </c>
      <c r="E88" s="839"/>
      <c r="F88" s="839">
        <v>9004481</v>
      </c>
      <c r="G88" s="839">
        <v>7001962</v>
      </c>
      <c r="H88" s="839">
        <v>2002519</v>
      </c>
      <c r="I88" s="839"/>
      <c r="J88" s="839">
        <v>8861879</v>
      </c>
      <c r="K88" s="839"/>
      <c r="L88" s="839">
        <v>3059</v>
      </c>
    </row>
    <row r="89" spans="1:12" s="537" customFormat="1" ht="14.45" customHeight="1">
      <c r="A89" s="650">
        <v>1969</v>
      </c>
      <c r="B89" s="839">
        <v>2276</v>
      </c>
      <c r="C89" s="839">
        <v>1418</v>
      </c>
      <c r="D89" s="839">
        <v>858</v>
      </c>
      <c r="E89" s="839"/>
      <c r="F89" s="839">
        <v>10306698</v>
      </c>
      <c r="G89" s="839">
        <v>7295011</v>
      </c>
      <c r="H89" s="839">
        <v>3011687</v>
      </c>
      <c r="I89" s="839"/>
      <c r="J89" s="839">
        <v>8556012</v>
      </c>
      <c r="K89" s="839"/>
      <c r="L89" s="839">
        <v>3053</v>
      </c>
    </row>
    <row r="90" spans="1:12" s="537" customFormat="1" ht="14.45" customHeight="1">
      <c r="A90" s="650">
        <v>1970</v>
      </c>
      <c r="B90" s="839">
        <v>2280</v>
      </c>
      <c r="C90" s="839">
        <v>1345</v>
      </c>
      <c r="D90" s="839">
        <v>935</v>
      </c>
      <c r="E90" s="839"/>
      <c r="F90" s="839">
        <v>9958928</v>
      </c>
      <c r="G90" s="839">
        <v>6714702</v>
      </c>
      <c r="H90" s="839">
        <v>3244226</v>
      </c>
      <c r="I90" s="839"/>
      <c r="J90" s="839">
        <v>9213302</v>
      </c>
      <c r="K90" s="839"/>
      <c r="L90" s="839">
        <v>3769</v>
      </c>
    </row>
    <row r="91" spans="1:12" s="537" customFormat="1" ht="14.45" customHeight="1">
      <c r="A91" s="650">
        <v>1971</v>
      </c>
      <c r="B91" s="839">
        <v>2360</v>
      </c>
      <c r="C91" s="839">
        <v>1366</v>
      </c>
      <c r="D91" s="839">
        <v>994</v>
      </c>
      <c r="E91" s="839"/>
      <c r="F91" s="839">
        <v>11065326</v>
      </c>
      <c r="G91" s="839">
        <v>6905303</v>
      </c>
      <c r="H91" s="839">
        <v>4160023</v>
      </c>
      <c r="I91" s="839"/>
      <c r="J91" s="839">
        <v>8939639</v>
      </c>
      <c r="K91" s="839"/>
      <c r="L91" s="839">
        <v>2077</v>
      </c>
    </row>
    <row r="92" spans="1:12" s="537" customFormat="1" ht="14.45" customHeight="1">
      <c r="A92" s="650">
        <v>1972</v>
      </c>
      <c r="B92" s="839">
        <v>2747</v>
      </c>
      <c r="C92" s="839">
        <v>1569</v>
      </c>
      <c r="D92" s="839">
        <v>1178</v>
      </c>
      <c r="E92" s="839"/>
      <c r="F92" s="839">
        <v>12666544</v>
      </c>
      <c r="G92" s="839">
        <v>7867224</v>
      </c>
      <c r="H92" s="839">
        <v>4799320</v>
      </c>
      <c r="I92" s="839"/>
      <c r="J92" s="839">
        <v>9756865</v>
      </c>
      <c r="K92" s="839"/>
      <c r="L92" s="839">
        <v>4403</v>
      </c>
    </row>
    <row r="93" spans="1:12" s="537" customFormat="1" ht="14.45" customHeight="1">
      <c r="A93" s="650">
        <v>1973</v>
      </c>
      <c r="B93" s="839">
        <v>2977</v>
      </c>
      <c r="C93" s="839">
        <v>1483</v>
      </c>
      <c r="D93" s="839">
        <v>1494</v>
      </c>
      <c r="E93" s="839"/>
      <c r="F93" s="839">
        <v>14174513</v>
      </c>
      <c r="G93" s="839">
        <v>7812980</v>
      </c>
      <c r="H93" s="839">
        <v>6361533</v>
      </c>
      <c r="I93" s="839"/>
      <c r="J93" s="839">
        <v>11198476</v>
      </c>
      <c r="K93" s="839"/>
      <c r="L93" s="839">
        <v>11822</v>
      </c>
    </row>
    <row r="94" spans="1:12" s="537" customFormat="1" ht="14.45" customHeight="1">
      <c r="A94" s="650">
        <v>1974</v>
      </c>
      <c r="B94" s="839">
        <v>2774</v>
      </c>
      <c r="C94" s="839">
        <v>1485</v>
      </c>
      <c r="D94" s="839">
        <v>1289</v>
      </c>
      <c r="E94" s="839"/>
      <c r="F94" s="839">
        <v>14540064</v>
      </c>
      <c r="G94" s="839">
        <v>8168120</v>
      </c>
      <c r="H94" s="839">
        <v>6371944</v>
      </c>
      <c r="I94" s="839"/>
      <c r="J94" s="839">
        <v>12732911</v>
      </c>
      <c r="K94" s="839"/>
      <c r="L94" s="839">
        <v>5769</v>
      </c>
    </row>
    <row r="95" spans="1:12" s="537" customFormat="1" ht="14.45" customHeight="1">
      <c r="A95" s="650">
        <v>1975</v>
      </c>
      <c r="B95" s="839">
        <v>2857</v>
      </c>
      <c r="C95" s="839">
        <v>1543</v>
      </c>
      <c r="D95" s="839">
        <v>1314</v>
      </c>
      <c r="E95" s="839"/>
      <c r="F95" s="839">
        <v>16000004</v>
      </c>
      <c r="G95" s="839">
        <v>9907372</v>
      </c>
      <c r="H95" s="839">
        <v>6092632</v>
      </c>
      <c r="I95" s="839"/>
      <c r="J95" s="839">
        <v>13387999</v>
      </c>
      <c r="K95" s="839"/>
      <c r="L95" s="839">
        <v>3507</v>
      </c>
    </row>
    <row r="96" spans="1:12" s="537" customFormat="1" ht="14.45" customHeight="1">
      <c r="A96" s="651">
        <v>1976</v>
      </c>
      <c r="B96" s="840">
        <v>2650</v>
      </c>
      <c r="C96" s="840">
        <v>1490</v>
      </c>
      <c r="D96" s="840">
        <v>1160</v>
      </c>
      <c r="E96" s="840"/>
      <c r="F96" s="840">
        <v>15093078</v>
      </c>
      <c r="G96" s="840">
        <v>9611366</v>
      </c>
      <c r="H96" s="840">
        <v>5481712</v>
      </c>
      <c r="I96" s="840"/>
      <c r="J96" s="840">
        <v>13933820</v>
      </c>
      <c r="K96" s="840"/>
      <c r="L96" s="840">
        <v>3079</v>
      </c>
    </row>
    <row r="97" spans="1:12" s="537" customFormat="1" ht="3" customHeight="1">
      <c r="A97" s="652"/>
      <c r="B97" s="540"/>
      <c r="C97" s="540"/>
      <c r="D97" s="540"/>
      <c r="E97" s="540"/>
      <c r="F97" s="540"/>
      <c r="G97" s="540"/>
      <c r="H97" s="540"/>
      <c r="I97" s="540"/>
      <c r="J97" s="540"/>
      <c r="K97" s="540"/>
      <c r="L97" s="540"/>
    </row>
    <row r="98" spans="1:12" ht="3" customHeight="1">
      <c r="A98" s="653"/>
      <c r="B98" s="534"/>
      <c r="C98" s="534"/>
      <c r="D98" s="534"/>
      <c r="E98" s="534"/>
      <c r="F98" s="534"/>
      <c r="G98" s="534"/>
      <c r="H98" s="534"/>
      <c r="I98" s="534"/>
      <c r="J98" s="534"/>
      <c r="K98" s="534"/>
      <c r="L98" s="534"/>
    </row>
    <row r="99" spans="1:12" ht="11.1" customHeight="1">
      <c r="A99" s="603" t="s">
        <v>601</v>
      </c>
      <c r="B99" s="624"/>
      <c r="C99" s="534"/>
      <c r="D99" s="534"/>
      <c r="E99" s="534"/>
      <c r="F99" s="534"/>
      <c r="G99" s="534"/>
      <c r="H99" s="534"/>
      <c r="I99" s="534"/>
      <c r="J99" s="534"/>
      <c r="K99" s="534"/>
      <c r="L99" s="534"/>
    </row>
    <row r="100" spans="1:12" ht="15" customHeight="1">
      <c r="A100" s="836" t="s">
        <v>523</v>
      </c>
      <c r="B100" s="624"/>
      <c r="C100" s="534"/>
      <c r="D100" s="534"/>
      <c r="E100" s="534"/>
      <c r="F100" s="534"/>
      <c r="G100" s="534"/>
      <c r="H100" s="534"/>
      <c r="I100" s="534"/>
      <c r="J100" s="534"/>
      <c r="K100" s="534"/>
      <c r="L100" s="534"/>
    </row>
    <row r="101" spans="1:12" ht="11.25" customHeight="1">
      <c r="A101" s="603" t="s">
        <v>524</v>
      </c>
      <c r="B101" s="624"/>
      <c r="C101" s="534"/>
      <c r="D101" s="534"/>
      <c r="E101" s="534"/>
      <c r="F101" s="534"/>
      <c r="G101" s="534"/>
      <c r="H101" s="534"/>
      <c r="I101" s="534"/>
      <c r="J101" s="534"/>
      <c r="K101" s="534"/>
      <c r="L101" s="534"/>
    </row>
    <row r="102" spans="1:12" ht="11.1" customHeight="1">
      <c r="A102" s="603" t="s">
        <v>327</v>
      </c>
      <c r="B102" s="624"/>
      <c r="C102" s="534"/>
      <c r="D102" s="534"/>
      <c r="E102" s="534"/>
      <c r="F102" s="534"/>
      <c r="G102" s="534"/>
      <c r="H102" s="534"/>
      <c r="I102" s="534"/>
      <c r="J102" s="534"/>
      <c r="K102" s="534"/>
      <c r="L102" s="534"/>
    </row>
    <row r="103" spans="1:12" ht="15" customHeight="1">
      <c r="A103" s="836" t="s">
        <v>515</v>
      </c>
      <c r="B103" s="624"/>
      <c r="C103" s="534"/>
      <c r="D103" s="534"/>
      <c r="E103" s="534"/>
      <c r="F103" s="534"/>
      <c r="G103" s="534"/>
      <c r="H103" s="534"/>
      <c r="I103" s="534"/>
      <c r="J103" s="534"/>
      <c r="K103" s="534"/>
      <c r="L103" s="534"/>
    </row>
    <row r="104" spans="1:12" ht="11.1" customHeight="1">
      <c r="A104" s="603" t="s">
        <v>414</v>
      </c>
      <c r="B104" s="624"/>
      <c r="C104" s="534"/>
      <c r="D104" s="534"/>
      <c r="E104" s="534"/>
      <c r="F104" s="534"/>
      <c r="G104" s="534"/>
      <c r="H104" s="534"/>
      <c r="I104" s="534"/>
      <c r="J104" s="534"/>
      <c r="K104" s="534"/>
      <c r="L104" s="534"/>
    </row>
    <row r="105" spans="1:12" ht="11.1" customHeight="1">
      <c r="A105" s="603" t="s">
        <v>322</v>
      </c>
      <c r="B105" s="624"/>
      <c r="C105" s="534"/>
      <c r="D105" s="534"/>
      <c r="E105" s="534"/>
      <c r="F105" s="534"/>
      <c r="G105" s="534"/>
      <c r="H105" s="534"/>
      <c r="I105" s="534"/>
      <c r="J105" s="534"/>
      <c r="K105" s="534"/>
      <c r="L105" s="534"/>
    </row>
    <row r="106" spans="1:12" ht="11.1" customHeight="1">
      <c r="A106" s="541" t="s">
        <v>163</v>
      </c>
      <c r="B106" s="534"/>
      <c r="C106" s="534"/>
      <c r="D106" s="534"/>
      <c r="E106" s="534"/>
      <c r="F106" s="534"/>
      <c r="G106" s="534"/>
      <c r="H106" s="534"/>
      <c r="I106" s="534"/>
      <c r="J106" s="534"/>
      <c r="K106" s="534"/>
      <c r="L106" s="534"/>
    </row>
  </sheetData>
  <mergeCells count="6">
    <mergeCell ref="A7:A9"/>
    <mergeCell ref="A60:A62"/>
    <mergeCell ref="F7:H7"/>
    <mergeCell ref="B7:D7"/>
    <mergeCell ref="F60:H60"/>
    <mergeCell ref="B60:D60"/>
  </mergeCells>
  <phoneticPr fontId="54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107"/>
  <sheetViews>
    <sheetView showGridLines="0" zoomScaleNormal="100" workbookViewId="0">
      <pane ySplit="1" topLeftCell="A2" activePane="bottomLeft" state="frozen"/>
      <selection sqref="A1:B1"/>
      <selection pane="bottomLeft" sqref="A1:B1"/>
    </sheetView>
  </sheetViews>
  <sheetFormatPr baseColWidth="10" defaultRowHeight="11.1" customHeight="1"/>
  <cols>
    <col min="1" max="1" width="9.85546875" style="559" customWidth="1"/>
    <col min="2" max="2" width="6.7109375" style="560" customWidth="1"/>
    <col min="3" max="4" width="9" style="560" customWidth="1"/>
    <col min="5" max="5" width="3.140625" style="560" customWidth="1"/>
    <col min="6" max="6" width="8.7109375" style="560" customWidth="1"/>
    <col min="7" max="7" width="10.140625" style="560" customWidth="1"/>
    <col min="8" max="8" width="9.7109375" style="560" customWidth="1"/>
    <col min="9" max="9" width="3.28515625" style="560" customWidth="1"/>
    <col min="10" max="10" width="10.5703125" style="560" customWidth="1"/>
    <col min="11" max="11" width="1.85546875" style="560" customWidth="1"/>
    <col min="12" max="12" width="10.5703125" style="560" customWidth="1"/>
    <col min="13" max="254" width="11.42578125" style="560"/>
    <col min="255" max="16384" width="11.42578125" style="545"/>
  </cols>
  <sheetData>
    <row r="1" spans="1:12" ht="24.75" customHeight="1"/>
    <row r="2" spans="1:12" ht="12.75" customHeight="1">
      <c r="A2" s="758" t="s">
        <v>152</v>
      </c>
      <c r="B2" s="544"/>
      <c r="C2" s="544"/>
      <c r="D2" s="544"/>
      <c r="E2" s="544"/>
      <c r="F2" s="544"/>
      <c r="G2" s="544"/>
      <c r="H2" s="544"/>
      <c r="I2" s="544"/>
      <c r="J2" s="544"/>
      <c r="K2" s="544"/>
      <c r="L2" s="384" t="s">
        <v>378</v>
      </c>
    </row>
    <row r="3" spans="1:12" ht="12.75" customHeight="1">
      <c r="A3" s="758" t="s">
        <v>151</v>
      </c>
      <c r="B3" s="544"/>
      <c r="C3" s="544"/>
      <c r="D3" s="544"/>
      <c r="E3" s="544"/>
      <c r="F3" s="544"/>
      <c r="G3" s="544"/>
      <c r="H3" s="544"/>
      <c r="I3" s="544"/>
      <c r="J3" s="544"/>
      <c r="K3" s="544"/>
      <c r="L3" s="544"/>
    </row>
    <row r="4" spans="1:12" s="547" customFormat="1" ht="12.75" customHeight="1">
      <c r="A4" s="758" t="s">
        <v>150</v>
      </c>
      <c r="B4" s="546"/>
      <c r="C4" s="546"/>
      <c r="D4" s="546"/>
      <c r="E4" s="546"/>
      <c r="F4" s="546"/>
      <c r="G4" s="546"/>
      <c r="H4" s="546"/>
      <c r="I4" s="546"/>
      <c r="J4" s="546"/>
      <c r="K4" s="546"/>
      <c r="L4" s="546"/>
    </row>
    <row r="5" spans="1:12" s="547" customFormat="1" ht="3" customHeight="1">
      <c r="A5" s="548"/>
      <c r="B5" s="549"/>
      <c r="C5" s="549"/>
      <c r="D5" s="549"/>
      <c r="E5" s="549"/>
      <c r="F5" s="549"/>
      <c r="G5" s="549"/>
      <c r="H5" s="549"/>
      <c r="I5" s="549"/>
      <c r="J5" s="549"/>
      <c r="K5" s="549"/>
      <c r="L5" s="549"/>
    </row>
    <row r="6" spans="1:12" s="547" customFormat="1" ht="3" customHeight="1">
      <c r="A6" s="550"/>
      <c r="B6" s="551"/>
      <c r="C6" s="551"/>
      <c r="D6" s="551"/>
      <c r="E6" s="551"/>
      <c r="F6" s="551"/>
      <c r="G6" s="551"/>
      <c r="H6" s="551"/>
      <c r="I6" s="551"/>
      <c r="J6" s="551"/>
      <c r="K6" s="551"/>
      <c r="L6" s="551"/>
    </row>
    <row r="7" spans="1:12" s="524" customFormat="1" ht="12.75" customHeight="1">
      <c r="A7" s="932" t="s">
        <v>2</v>
      </c>
      <c r="B7" s="934" t="s">
        <v>192</v>
      </c>
      <c r="C7" s="934"/>
      <c r="D7" s="934"/>
      <c r="E7" s="419"/>
      <c r="F7" s="934" t="s">
        <v>193</v>
      </c>
      <c r="G7" s="934"/>
      <c r="H7" s="934"/>
      <c r="I7" s="419"/>
      <c r="J7" s="667" t="s">
        <v>124</v>
      </c>
      <c r="K7" s="667"/>
      <c r="L7" s="667" t="s">
        <v>108</v>
      </c>
    </row>
    <row r="8" spans="1:12" s="524" customFormat="1" ht="12.75" customHeight="1">
      <c r="A8" s="932"/>
      <c r="B8" s="775" t="s">
        <v>3</v>
      </c>
      <c r="C8" s="775" t="s">
        <v>194</v>
      </c>
      <c r="D8" s="775" t="s">
        <v>195</v>
      </c>
      <c r="E8" s="419"/>
      <c r="F8" s="775" t="s">
        <v>3</v>
      </c>
      <c r="G8" s="775" t="s">
        <v>192</v>
      </c>
      <c r="H8" s="775" t="s">
        <v>192</v>
      </c>
      <c r="I8" s="424"/>
      <c r="J8" s="667" t="s">
        <v>310</v>
      </c>
      <c r="K8" s="667"/>
      <c r="L8" s="667"/>
    </row>
    <row r="9" spans="1:12" s="524" customFormat="1" ht="12.75" customHeight="1">
      <c r="A9" s="932"/>
      <c r="B9" s="419"/>
      <c r="C9" s="419"/>
      <c r="D9" s="419"/>
      <c r="E9" s="419"/>
      <c r="F9" s="666"/>
      <c r="G9" s="666" t="s">
        <v>196</v>
      </c>
      <c r="H9" s="666" t="s">
        <v>197</v>
      </c>
      <c r="I9" s="424"/>
      <c r="J9" s="438"/>
      <c r="K9" s="438"/>
      <c r="L9" s="438"/>
    </row>
    <row r="10" spans="1:12" s="547" customFormat="1" ht="3" customHeight="1">
      <c r="A10" s="552"/>
      <c r="B10" s="553"/>
      <c r="C10" s="553"/>
      <c r="D10" s="553"/>
      <c r="E10" s="553"/>
      <c r="F10" s="553"/>
      <c r="G10" s="553"/>
      <c r="H10" s="553"/>
      <c r="I10" s="553"/>
      <c r="J10" s="553"/>
      <c r="K10" s="553"/>
      <c r="L10" s="553"/>
    </row>
    <row r="11" spans="1:12" s="547" customFormat="1" ht="3" customHeight="1">
      <c r="A11" s="554"/>
      <c r="B11" s="555"/>
      <c r="C11" s="555"/>
      <c r="D11" s="555"/>
      <c r="E11" s="555"/>
      <c r="F11" s="555"/>
      <c r="G11" s="555"/>
      <c r="H11" s="555"/>
      <c r="I11" s="555"/>
      <c r="J11" s="555"/>
      <c r="K11" s="555"/>
      <c r="L11" s="555"/>
    </row>
    <row r="12" spans="1:12" s="547" customFormat="1" ht="14.1" customHeight="1">
      <c r="A12" s="625" t="s">
        <v>513</v>
      </c>
      <c r="B12" s="626">
        <v>691</v>
      </c>
      <c r="C12" s="626">
        <v>498</v>
      </c>
      <c r="D12" s="626">
        <v>193</v>
      </c>
      <c r="E12" s="626"/>
      <c r="F12" s="626">
        <v>1376768</v>
      </c>
      <c r="G12" s="626">
        <v>1043802</v>
      </c>
      <c r="H12" s="626">
        <v>332966</v>
      </c>
      <c r="I12" s="626"/>
      <c r="J12" s="626">
        <v>98064</v>
      </c>
      <c r="K12" s="626"/>
      <c r="L12" s="626" t="s">
        <v>10</v>
      </c>
    </row>
    <row r="13" spans="1:12" s="547" customFormat="1" ht="14.1" customHeight="1">
      <c r="A13" s="625">
        <v>1899</v>
      </c>
      <c r="B13" s="626">
        <v>719</v>
      </c>
      <c r="C13" s="626">
        <v>557</v>
      </c>
      <c r="D13" s="626">
        <v>162</v>
      </c>
      <c r="E13" s="626"/>
      <c r="F13" s="626">
        <v>1596939</v>
      </c>
      <c r="G13" s="626">
        <v>1217850</v>
      </c>
      <c r="H13" s="626">
        <v>379089</v>
      </c>
      <c r="I13" s="626"/>
      <c r="J13" s="626">
        <v>89548</v>
      </c>
      <c r="K13" s="626"/>
      <c r="L13" s="626" t="s">
        <v>10</v>
      </c>
    </row>
    <row r="14" spans="1:12" s="547" customFormat="1" ht="14.1" customHeight="1">
      <c r="A14" s="625">
        <v>1900</v>
      </c>
      <c r="B14" s="626">
        <v>693</v>
      </c>
      <c r="C14" s="626">
        <v>528</v>
      </c>
      <c r="D14" s="626">
        <v>165</v>
      </c>
      <c r="E14" s="626"/>
      <c r="F14" s="626">
        <v>1683483</v>
      </c>
      <c r="G14" s="626">
        <v>1283807</v>
      </c>
      <c r="H14" s="626">
        <v>399676</v>
      </c>
      <c r="I14" s="626"/>
      <c r="J14" s="626">
        <v>91280</v>
      </c>
      <c r="K14" s="626"/>
      <c r="L14" s="626" t="s">
        <v>10</v>
      </c>
    </row>
    <row r="15" spans="1:12" s="547" customFormat="1" ht="14.1" customHeight="1">
      <c r="A15" s="625">
        <v>1901</v>
      </c>
      <c r="B15" s="626">
        <v>708</v>
      </c>
      <c r="C15" s="626">
        <v>505</v>
      </c>
      <c r="D15" s="626">
        <v>203</v>
      </c>
      <c r="E15" s="626"/>
      <c r="F15" s="626">
        <v>1796836</v>
      </c>
      <c r="G15" s="626">
        <v>1308870</v>
      </c>
      <c r="H15" s="626">
        <v>487966</v>
      </c>
      <c r="I15" s="626"/>
      <c r="J15" s="626">
        <v>89418</v>
      </c>
      <c r="K15" s="626"/>
      <c r="L15" s="626" t="s">
        <v>10</v>
      </c>
    </row>
    <row r="16" spans="1:12" s="547" customFormat="1" ht="14.1" customHeight="1">
      <c r="A16" s="625">
        <v>1902</v>
      </c>
      <c r="B16" s="626">
        <v>575</v>
      </c>
      <c r="C16" s="626">
        <v>412</v>
      </c>
      <c r="D16" s="626">
        <v>163</v>
      </c>
      <c r="E16" s="626"/>
      <c r="F16" s="626">
        <v>1569968</v>
      </c>
      <c r="G16" s="626">
        <v>1223930</v>
      </c>
      <c r="H16" s="626">
        <v>346038</v>
      </c>
      <c r="I16" s="626"/>
      <c r="J16" s="626">
        <v>92609</v>
      </c>
      <c r="K16" s="626"/>
      <c r="L16" s="626" t="s">
        <v>10</v>
      </c>
    </row>
    <row r="17" spans="1:12" s="547" customFormat="1" ht="14.1" customHeight="1">
      <c r="A17" s="625">
        <v>1903</v>
      </c>
      <c r="B17" s="626">
        <v>639</v>
      </c>
      <c r="C17" s="626">
        <v>456</v>
      </c>
      <c r="D17" s="626">
        <v>183</v>
      </c>
      <c r="E17" s="626"/>
      <c r="F17" s="626">
        <v>1811682</v>
      </c>
      <c r="G17" s="626">
        <v>1358563</v>
      </c>
      <c r="H17" s="626">
        <v>453119</v>
      </c>
      <c r="I17" s="626"/>
      <c r="J17" s="626">
        <v>104806</v>
      </c>
      <c r="K17" s="626"/>
      <c r="L17" s="626" t="s">
        <v>10</v>
      </c>
    </row>
    <row r="18" spans="1:12" s="547" customFormat="1" ht="14.1" customHeight="1">
      <c r="A18" s="625">
        <v>1904</v>
      </c>
      <c r="B18" s="626">
        <v>680</v>
      </c>
      <c r="C18" s="626">
        <v>503</v>
      </c>
      <c r="D18" s="626">
        <v>177</v>
      </c>
      <c r="E18" s="626"/>
      <c r="F18" s="626">
        <v>1885797</v>
      </c>
      <c r="G18" s="626">
        <v>1473019</v>
      </c>
      <c r="H18" s="626">
        <v>412778</v>
      </c>
      <c r="I18" s="626"/>
      <c r="J18" s="626">
        <v>139727</v>
      </c>
      <c r="K18" s="626"/>
      <c r="L18" s="626" t="s">
        <v>10</v>
      </c>
    </row>
    <row r="19" spans="1:12" s="547" customFormat="1" ht="14.1" customHeight="1">
      <c r="A19" s="625">
        <v>1905</v>
      </c>
      <c r="B19" s="626">
        <v>669</v>
      </c>
      <c r="C19" s="626">
        <v>496</v>
      </c>
      <c r="D19" s="626">
        <v>173</v>
      </c>
      <c r="E19" s="626"/>
      <c r="F19" s="626">
        <v>2070021</v>
      </c>
      <c r="G19" s="626">
        <v>1577911</v>
      </c>
      <c r="H19" s="626">
        <v>492110</v>
      </c>
      <c r="I19" s="626"/>
      <c r="J19" s="626">
        <v>135727</v>
      </c>
      <c r="K19" s="626"/>
      <c r="L19" s="626" t="s">
        <v>10</v>
      </c>
    </row>
    <row r="20" spans="1:12" s="547" customFormat="1" ht="14.1" customHeight="1">
      <c r="A20" s="625">
        <v>1906</v>
      </c>
      <c r="B20" s="626">
        <v>716</v>
      </c>
      <c r="C20" s="626">
        <v>514</v>
      </c>
      <c r="D20" s="626">
        <v>202</v>
      </c>
      <c r="E20" s="626"/>
      <c r="F20" s="626">
        <v>2205063</v>
      </c>
      <c r="G20" s="626">
        <v>1640324</v>
      </c>
      <c r="H20" s="626">
        <v>564739</v>
      </c>
      <c r="I20" s="626"/>
      <c r="J20" s="626">
        <v>123685</v>
      </c>
      <c r="K20" s="626"/>
      <c r="L20" s="626" t="s">
        <v>10</v>
      </c>
    </row>
    <row r="21" spans="1:12" s="547" customFormat="1" ht="14.1" customHeight="1">
      <c r="A21" s="625">
        <v>1907</v>
      </c>
      <c r="B21" s="626">
        <v>723</v>
      </c>
      <c r="C21" s="626">
        <v>501</v>
      </c>
      <c r="D21" s="626">
        <v>222</v>
      </c>
      <c r="E21" s="626"/>
      <c r="F21" s="626">
        <v>2312167</v>
      </c>
      <c r="G21" s="626">
        <v>1691659</v>
      </c>
      <c r="H21" s="626">
        <v>620508</v>
      </c>
      <c r="I21" s="626"/>
      <c r="J21" s="626">
        <v>140754</v>
      </c>
      <c r="K21" s="626"/>
      <c r="L21" s="626" t="s">
        <v>10</v>
      </c>
    </row>
    <row r="22" spans="1:12" s="547" customFormat="1" ht="14.1" customHeight="1">
      <c r="A22" s="625">
        <v>1908</v>
      </c>
      <c r="B22" s="626">
        <v>870</v>
      </c>
      <c r="C22" s="626">
        <v>678</v>
      </c>
      <c r="D22" s="626">
        <v>192</v>
      </c>
      <c r="E22" s="626"/>
      <c r="F22" s="626">
        <v>2729421</v>
      </c>
      <c r="G22" s="626">
        <v>2175557</v>
      </c>
      <c r="H22" s="626">
        <v>553864</v>
      </c>
      <c r="I22" s="626"/>
      <c r="J22" s="626">
        <v>165125</v>
      </c>
      <c r="K22" s="626"/>
      <c r="L22" s="626" t="s">
        <v>10</v>
      </c>
    </row>
    <row r="23" spans="1:12" s="547" customFormat="1" ht="14.1" customHeight="1">
      <c r="A23" s="625">
        <v>1909</v>
      </c>
      <c r="B23" s="626">
        <v>1061</v>
      </c>
      <c r="C23" s="626">
        <v>722</v>
      </c>
      <c r="D23" s="626">
        <v>339</v>
      </c>
      <c r="E23" s="626"/>
      <c r="F23" s="626">
        <v>3351833</v>
      </c>
      <c r="G23" s="626">
        <v>2185645</v>
      </c>
      <c r="H23" s="626">
        <v>1166238</v>
      </c>
      <c r="I23" s="626"/>
      <c r="J23" s="626">
        <v>175800</v>
      </c>
      <c r="K23" s="626"/>
      <c r="L23" s="626" t="s">
        <v>10</v>
      </c>
    </row>
    <row r="24" spans="1:12" s="547" customFormat="1" ht="14.1" customHeight="1">
      <c r="A24" s="625">
        <v>1910</v>
      </c>
      <c r="B24" s="626">
        <v>929</v>
      </c>
      <c r="C24" s="626">
        <v>769</v>
      </c>
      <c r="D24" s="626">
        <v>160</v>
      </c>
      <c r="E24" s="626"/>
      <c r="F24" s="626">
        <v>3077045</v>
      </c>
      <c r="G24" s="626">
        <v>2494577</v>
      </c>
      <c r="H24" s="626">
        <v>582468</v>
      </c>
      <c r="I24" s="626"/>
      <c r="J24" s="626">
        <v>218958</v>
      </c>
      <c r="K24" s="626"/>
      <c r="L24" s="626" t="s">
        <v>10</v>
      </c>
    </row>
    <row r="25" spans="1:12" s="547" customFormat="1" ht="14.1" customHeight="1">
      <c r="A25" s="625">
        <v>1911</v>
      </c>
      <c r="B25" s="626">
        <v>897</v>
      </c>
      <c r="C25" s="626">
        <v>746</v>
      </c>
      <c r="D25" s="626">
        <v>151</v>
      </c>
      <c r="E25" s="626"/>
      <c r="F25" s="626">
        <v>2897179</v>
      </c>
      <c r="G25" s="626">
        <v>2278417</v>
      </c>
      <c r="H25" s="626">
        <v>618762</v>
      </c>
      <c r="I25" s="626"/>
      <c r="J25" s="626">
        <v>259128</v>
      </c>
      <c r="K25" s="626"/>
      <c r="L25" s="626" t="s">
        <v>10</v>
      </c>
    </row>
    <row r="26" spans="1:12" s="547" customFormat="1" ht="14.1" customHeight="1">
      <c r="A26" s="625">
        <v>1912</v>
      </c>
      <c r="B26" s="626">
        <v>931</v>
      </c>
      <c r="C26" s="626">
        <v>757</v>
      </c>
      <c r="D26" s="626">
        <v>174</v>
      </c>
      <c r="E26" s="626"/>
      <c r="F26" s="626">
        <v>3213273</v>
      </c>
      <c r="G26" s="626">
        <v>2458400</v>
      </c>
      <c r="H26" s="626">
        <v>754873</v>
      </c>
      <c r="I26" s="626"/>
      <c r="J26" s="626">
        <v>246242</v>
      </c>
      <c r="K26" s="626"/>
      <c r="L26" s="626" t="s">
        <v>10</v>
      </c>
    </row>
    <row r="27" spans="1:12" s="547" customFormat="1" ht="14.1" customHeight="1">
      <c r="A27" s="625">
        <v>1915</v>
      </c>
      <c r="B27" s="626">
        <v>623</v>
      </c>
      <c r="C27" s="626">
        <v>391</v>
      </c>
      <c r="D27" s="626">
        <v>232</v>
      </c>
      <c r="E27" s="626"/>
      <c r="F27" s="626">
        <v>1856200</v>
      </c>
      <c r="G27" s="626">
        <v>1538155</v>
      </c>
      <c r="H27" s="626">
        <v>318045</v>
      </c>
      <c r="I27" s="626"/>
      <c r="J27" s="626">
        <v>635502</v>
      </c>
      <c r="K27" s="626"/>
      <c r="L27" s="626" t="s">
        <v>10</v>
      </c>
    </row>
    <row r="28" spans="1:12" s="547" customFormat="1" ht="14.1" customHeight="1">
      <c r="A28" s="625" t="s">
        <v>514</v>
      </c>
      <c r="B28" s="626">
        <v>294</v>
      </c>
      <c r="C28" s="626">
        <v>269</v>
      </c>
      <c r="D28" s="626">
        <v>25</v>
      </c>
      <c r="E28" s="626"/>
      <c r="F28" s="626">
        <v>899012</v>
      </c>
      <c r="G28" s="626">
        <v>830376</v>
      </c>
      <c r="H28" s="626">
        <v>68636</v>
      </c>
      <c r="I28" s="626"/>
      <c r="J28" s="626">
        <v>374017</v>
      </c>
      <c r="K28" s="626"/>
      <c r="L28" s="626" t="s">
        <v>10</v>
      </c>
    </row>
    <row r="29" spans="1:12" s="547" customFormat="1" ht="14.1" customHeight="1">
      <c r="A29" s="625">
        <v>1918</v>
      </c>
      <c r="B29" s="626">
        <v>305</v>
      </c>
      <c r="C29" s="626">
        <v>208</v>
      </c>
      <c r="D29" s="626">
        <v>97</v>
      </c>
      <c r="E29" s="626"/>
      <c r="F29" s="626">
        <v>1001064</v>
      </c>
      <c r="G29" s="626">
        <v>672631</v>
      </c>
      <c r="H29" s="626">
        <v>328433</v>
      </c>
      <c r="I29" s="626"/>
      <c r="J29" s="626">
        <v>407079</v>
      </c>
      <c r="K29" s="626"/>
      <c r="L29" s="626" t="s">
        <v>10</v>
      </c>
    </row>
    <row r="30" spans="1:12" s="547" customFormat="1" ht="14.1" customHeight="1">
      <c r="A30" s="625">
        <v>1919</v>
      </c>
      <c r="B30" s="626">
        <v>453</v>
      </c>
      <c r="C30" s="626">
        <v>408</v>
      </c>
      <c r="D30" s="626">
        <v>45</v>
      </c>
      <c r="E30" s="626"/>
      <c r="F30" s="626">
        <v>1516006</v>
      </c>
      <c r="G30" s="626">
        <v>1441277</v>
      </c>
      <c r="H30" s="626">
        <v>74729</v>
      </c>
      <c r="I30" s="626"/>
      <c r="J30" s="626">
        <v>829729</v>
      </c>
      <c r="K30" s="626"/>
      <c r="L30" s="626" t="s">
        <v>10</v>
      </c>
    </row>
    <row r="31" spans="1:12" s="547" customFormat="1" ht="14.1" customHeight="1">
      <c r="A31" s="625">
        <v>1920</v>
      </c>
      <c r="B31" s="626">
        <v>517</v>
      </c>
      <c r="C31" s="626">
        <v>469</v>
      </c>
      <c r="D31" s="626">
        <v>48</v>
      </c>
      <c r="E31" s="626"/>
      <c r="F31" s="626">
        <v>1892915</v>
      </c>
      <c r="G31" s="626">
        <v>1599643</v>
      </c>
      <c r="H31" s="626">
        <v>293272</v>
      </c>
      <c r="I31" s="626"/>
      <c r="J31" s="626">
        <v>902797</v>
      </c>
      <c r="K31" s="626"/>
      <c r="L31" s="626" t="s">
        <v>10</v>
      </c>
    </row>
    <row r="32" spans="1:12" s="547" customFormat="1" ht="14.1" customHeight="1">
      <c r="A32" s="625">
        <v>1921</v>
      </c>
      <c r="B32" s="626">
        <v>550</v>
      </c>
      <c r="C32" s="626">
        <v>499</v>
      </c>
      <c r="D32" s="626">
        <v>51</v>
      </c>
      <c r="E32" s="626"/>
      <c r="F32" s="626">
        <v>2223064</v>
      </c>
      <c r="G32" s="626">
        <v>1946812</v>
      </c>
      <c r="H32" s="626">
        <v>276252</v>
      </c>
      <c r="I32" s="626"/>
      <c r="J32" s="626">
        <v>760119</v>
      </c>
      <c r="K32" s="626"/>
      <c r="L32" s="626" t="s">
        <v>10</v>
      </c>
    </row>
    <row r="33" spans="1:12" s="547" customFormat="1" ht="14.1" customHeight="1">
      <c r="A33" s="625">
        <v>1922</v>
      </c>
      <c r="B33" s="626">
        <v>856</v>
      </c>
      <c r="C33" s="626">
        <v>792</v>
      </c>
      <c r="D33" s="626">
        <v>64</v>
      </c>
      <c r="E33" s="626"/>
      <c r="F33" s="626">
        <v>3017165</v>
      </c>
      <c r="G33" s="626">
        <v>2014888</v>
      </c>
      <c r="H33" s="626">
        <v>1002277</v>
      </c>
      <c r="I33" s="626"/>
      <c r="J33" s="626">
        <v>1097282</v>
      </c>
      <c r="K33" s="626"/>
      <c r="L33" s="626" t="s">
        <v>10</v>
      </c>
    </row>
    <row r="34" spans="1:12" s="547" customFormat="1" ht="14.1" customHeight="1">
      <c r="A34" s="625">
        <v>1923</v>
      </c>
      <c r="B34" s="626">
        <v>815</v>
      </c>
      <c r="C34" s="626">
        <v>766</v>
      </c>
      <c r="D34" s="626">
        <v>49</v>
      </c>
      <c r="E34" s="626"/>
      <c r="F34" s="626">
        <v>2035709</v>
      </c>
      <c r="G34" s="626">
        <v>1880486</v>
      </c>
      <c r="H34" s="626">
        <v>155223</v>
      </c>
      <c r="I34" s="626"/>
      <c r="J34" s="626">
        <v>1643865</v>
      </c>
      <c r="K34" s="626"/>
      <c r="L34" s="626" t="s">
        <v>10</v>
      </c>
    </row>
    <row r="35" spans="1:12" s="547" customFormat="1" ht="14.1" customHeight="1">
      <c r="A35" s="625">
        <v>1924</v>
      </c>
      <c r="B35" s="626">
        <v>743</v>
      </c>
      <c r="C35" s="626">
        <v>553</v>
      </c>
      <c r="D35" s="626">
        <v>190</v>
      </c>
      <c r="E35" s="626"/>
      <c r="F35" s="626">
        <v>4026027</v>
      </c>
      <c r="G35" s="626">
        <v>3170261</v>
      </c>
      <c r="H35" s="626">
        <v>855766</v>
      </c>
      <c r="I35" s="626"/>
      <c r="J35" s="626">
        <v>1860503</v>
      </c>
      <c r="K35" s="626"/>
      <c r="L35" s="626" t="s">
        <v>10</v>
      </c>
    </row>
    <row r="36" spans="1:12" s="547" customFormat="1" ht="14.1" customHeight="1">
      <c r="A36" s="625">
        <v>1925</v>
      </c>
      <c r="B36" s="626">
        <v>883</v>
      </c>
      <c r="C36" s="626">
        <v>505</v>
      </c>
      <c r="D36" s="626">
        <v>378</v>
      </c>
      <c r="E36" s="626"/>
      <c r="F36" s="626">
        <v>3107795</v>
      </c>
      <c r="G36" s="626">
        <v>2212680</v>
      </c>
      <c r="H36" s="626">
        <v>895115</v>
      </c>
      <c r="I36" s="626"/>
      <c r="J36" s="626">
        <v>542125</v>
      </c>
      <c r="K36" s="626"/>
      <c r="L36" s="626">
        <v>754</v>
      </c>
    </row>
    <row r="37" spans="1:12" s="547" customFormat="1" ht="14.1" customHeight="1">
      <c r="A37" s="625">
        <v>1926</v>
      </c>
      <c r="B37" s="626">
        <v>948</v>
      </c>
      <c r="C37" s="626">
        <v>421</v>
      </c>
      <c r="D37" s="626">
        <v>527</v>
      </c>
      <c r="E37" s="626"/>
      <c r="F37" s="626">
        <v>1691638</v>
      </c>
      <c r="G37" s="626">
        <v>820379</v>
      </c>
      <c r="H37" s="626">
        <v>871259</v>
      </c>
      <c r="I37" s="626"/>
      <c r="J37" s="626" t="s">
        <v>10</v>
      </c>
      <c r="K37" s="626"/>
      <c r="L37" s="626">
        <v>5801</v>
      </c>
    </row>
    <row r="38" spans="1:12" s="547" customFormat="1" ht="14.1" customHeight="1">
      <c r="A38" s="625">
        <v>1927</v>
      </c>
      <c r="B38" s="626">
        <v>718</v>
      </c>
      <c r="C38" s="626">
        <v>369</v>
      </c>
      <c r="D38" s="626">
        <v>349</v>
      </c>
      <c r="E38" s="626"/>
      <c r="F38" s="626">
        <v>1197876</v>
      </c>
      <c r="G38" s="626">
        <v>843654</v>
      </c>
      <c r="H38" s="626">
        <v>354222</v>
      </c>
      <c r="I38" s="626"/>
      <c r="J38" s="626">
        <v>460528</v>
      </c>
      <c r="K38" s="626"/>
      <c r="L38" s="626">
        <v>647</v>
      </c>
    </row>
    <row r="39" spans="1:12" s="547" customFormat="1" ht="14.1" customHeight="1">
      <c r="A39" s="625">
        <v>1928</v>
      </c>
      <c r="B39" s="626">
        <v>732</v>
      </c>
      <c r="C39" s="626">
        <v>361</v>
      </c>
      <c r="D39" s="626">
        <v>371</v>
      </c>
      <c r="E39" s="626"/>
      <c r="F39" s="626">
        <v>1391525</v>
      </c>
      <c r="G39" s="626">
        <v>836388</v>
      </c>
      <c r="H39" s="626">
        <v>555137</v>
      </c>
      <c r="I39" s="626"/>
      <c r="J39" s="626">
        <v>427325</v>
      </c>
      <c r="K39" s="626"/>
      <c r="L39" s="626">
        <v>596</v>
      </c>
    </row>
    <row r="40" spans="1:12" s="547" customFormat="1" ht="14.1" customHeight="1">
      <c r="A40" s="625">
        <v>1929</v>
      </c>
      <c r="B40" s="626">
        <v>751</v>
      </c>
      <c r="C40" s="626">
        <v>405</v>
      </c>
      <c r="D40" s="626">
        <v>346</v>
      </c>
      <c r="E40" s="626"/>
      <c r="F40" s="626">
        <v>1620872</v>
      </c>
      <c r="G40" s="626">
        <v>959020</v>
      </c>
      <c r="H40" s="626">
        <v>661852</v>
      </c>
      <c r="I40" s="626"/>
      <c r="J40" s="626">
        <v>356028</v>
      </c>
      <c r="K40" s="626"/>
      <c r="L40" s="626">
        <v>575</v>
      </c>
    </row>
    <row r="41" spans="1:12" s="547" customFormat="1" ht="14.1" customHeight="1">
      <c r="A41" s="625">
        <v>1930</v>
      </c>
      <c r="B41" s="626">
        <v>687</v>
      </c>
      <c r="C41" s="626">
        <v>357</v>
      </c>
      <c r="D41" s="626">
        <v>330</v>
      </c>
      <c r="E41" s="626"/>
      <c r="F41" s="626">
        <v>1289667</v>
      </c>
      <c r="G41" s="626">
        <v>907872</v>
      </c>
      <c r="H41" s="626">
        <v>381795</v>
      </c>
      <c r="I41" s="626"/>
      <c r="J41" s="626">
        <v>313271</v>
      </c>
      <c r="K41" s="626"/>
      <c r="L41" s="626">
        <v>512</v>
      </c>
    </row>
    <row r="42" spans="1:12" s="547" customFormat="1" ht="14.1" customHeight="1">
      <c r="A42" s="625">
        <v>1931</v>
      </c>
      <c r="B42" s="626">
        <v>619</v>
      </c>
      <c r="C42" s="626">
        <v>380</v>
      </c>
      <c r="D42" s="626">
        <v>239</v>
      </c>
      <c r="E42" s="626"/>
      <c r="F42" s="626">
        <v>1293244</v>
      </c>
      <c r="G42" s="626">
        <v>1068876</v>
      </c>
      <c r="H42" s="626">
        <v>224368</v>
      </c>
      <c r="I42" s="626"/>
      <c r="J42" s="626">
        <v>448588</v>
      </c>
      <c r="K42" s="626"/>
      <c r="L42" s="626">
        <v>614</v>
      </c>
    </row>
    <row r="43" spans="1:12" s="547" customFormat="1" ht="14.1" customHeight="1">
      <c r="A43" s="625">
        <v>1932</v>
      </c>
      <c r="B43" s="626">
        <v>611</v>
      </c>
      <c r="C43" s="626">
        <v>303</v>
      </c>
      <c r="D43" s="626">
        <v>308</v>
      </c>
      <c r="E43" s="626"/>
      <c r="F43" s="626">
        <v>1242638</v>
      </c>
      <c r="G43" s="626">
        <v>980853</v>
      </c>
      <c r="H43" s="626">
        <v>261785</v>
      </c>
      <c r="I43" s="626"/>
      <c r="J43" s="626">
        <v>448966</v>
      </c>
      <c r="K43" s="626"/>
      <c r="L43" s="626">
        <v>625</v>
      </c>
    </row>
    <row r="44" spans="1:12" s="547" customFormat="1" ht="14.1" customHeight="1">
      <c r="A44" s="625">
        <v>1933</v>
      </c>
      <c r="B44" s="626">
        <v>501</v>
      </c>
      <c r="C44" s="626">
        <v>271</v>
      </c>
      <c r="D44" s="626">
        <v>230</v>
      </c>
      <c r="E44" s="626"/>
      <c r="F44" s="626">
        <v>1255333</v>
      </c>
      <c r="G44" s="626">
        <v>847849</v>
      </c>
      <c r="H44" s="626">
        <v>407484</v>
      </c>
      <c r="I44" s="626"/>
      <c r="J44" s="626">
        <v>463163</v>
      </c>
      <c r="K44" s="626"/>
      <c r="L44" s="626">
        <v>746</v>
      </c>
    </row>
    <row r="45" spans="1:12" s="547" customFormat="1" ht="14.1" customHeight="1">
      <c r="A45" s="625">
        <v>1934</v>
      </c>
      <c r="B45" s="626">
        <v>586</v>
      </c>
      <c r="C45" s="626">
        <v>322</v>
      </c>
      <c r="D45" s="626">
        <v>264</v>
      </c>
      <c r="E45" s="626"/>
      <c r="F45" s="626">
        <v>1454544</v>
      </c>
      <c r="G45" s="626">
        <v>999918</v>
      </c>
      <c r="H45" s="626">
        <v>454626</v>
      </c>
      <c r="I45" s="626"/>
      <c r="J45" s="626">
        <v>561460</v>
      </c>
      <c r="K45" s="626"/>
      <c r="L45" s="626">
        <v>680</v>
      </c>
    </row>
    <row r="46" spans="1:12" s="547" customFormat="1" ht="14.1" customHeight="1">
      <c r="A46" s="625">
        <v>1935</v>
      </c>
      <c r="B46" s="626">
        <v>536</v>
      </c>
      <c r="C46" s="626">
        <v>279</v>
      </c>
      <c r="D46" s="626">
        <v>257</v>
      </c>
      <c r="E46" s="626"/>
      <c r="F46" s="626">
        <v>1289448</v>
      </c>
      <c r="G46" s="626">
        <v>844039</v>
      </c>
      <c r="H46" s="626">
        <v>445409</v>
      </c>
      <c r="I46" s="626"/>
      <c r="J46" s="626">
        <v>508149</v>
      </c>
      <c r="K46" s="626"/>
      <c r="L46" s="626">
        <v>470</v>
      </c>
    </row>
    <row r="47" spans="1:12" s="547" customFormat="1" ht="14.1" customHeight="1">
      <c r="A47" s="625">
        <v>1936</v>
      </c>
      <c r="B47" s="626">
        <v>572</v>
      </c>
      <c r="C47" s="626">
        <v>297</v>
      </c>
      <c r="D47" s="626">
        <v>275</v>
      </c>
      <c r="E47" s="626"/>
      <c r="F47" s="626">
        <v>1368391</v>
      </c>
      <c r="G47" s="626">
        <v>833969</v>
      </c>
      <c r="H47" s="626">
        <v>534422</v>
      </c>
      <c r="I47" s="626"/>
      <c r="J47" s="626">
        <v>459340</v>
      </c>
      <c r="K47" s="626"/>
      <c r="L47" s="626">
        <v>993</v>
      </c>
    </row>
    <row r="48" spans="1:12" s="547" customFormat="1" ht="14.1" customHeight="1">
      <c r="A48" s="625">
        <v>1937</v>
      </c>
      <c r="B48" s="626">
        <v>542</v>
      </c>
      <c r="C48" s="626">
        <v>276</v>
      </c>
      <c r="D48" s="626">
        <v>266</v>
      </c>
      <c r="E48" s="626"/>
      <c r="F48" s="626">
        <v>1332036</v>
      </c>
      <c r="G48" s="626">
        <v>826673</v>
      </c>
      <c r="H48" s="626">
        <v>505363</v>
      </c>
      <c r="I48" s="626"/>
      <c r="J48" s="626">
        <v>441079</v>
      </c>
      <c r="K48" s="626"/>
      <c r="L48" s="626">
        <v>880</v>
      </c>
    </row>
    <row r="49" spans="1:12" s="547" customFormat="1" ht="14.1" customHeight="1">
      <c r="A49" s="625">
        <v>1938</v>
      </c>
      <c r="B49" s="626">
        <v>540</v>
      </c>
      <c r="C49" s="626">
        <v>235</v>
      </c>
      <c r="D49" s="626">
        <v>305</v>
      </c>
      <c r="E49" s="626"/>
      <c r="F49" s="626">
        <v>1158057</v>
      </c>
      <c r="G49" s="626">
        <v>657223</v>
      </c>
      <c r="H49" s="626">
        <v>500834</v>
      </c>
      <c r="I49" s="626"/>
      <c r="J49" s="626">
        <v>278585</v>
      </c>
      <c r="K49" s="626"/>
      <c r="L49" s="626">
        <v>979</v>
      </c>
    </row>
    <row r="50" spans="1:12" s="547" customFormat="1" ht="14.1" customHeight="1">
      <c r="A50" s="625">
        <v>1939</v>
      </c>
      <c r="B50" s="626">
        <v>475</v>
      </c>
      <c r="C50" s="626">
        <v>199</v>
      </c>
      <c r="D50" s="626">
        <v>276</v>
      </c>
      <c r="E50" s="626"/>
      <c r="F50" s="626">
        <v>1071148</v>
      </c>
      <c r="G50" s="626">
        <v>545273</v>
      </c>
      <c r="H50" s="626">
        <v>525875</v>
      </c>
      <c r="I50" s="626"/>
      <c r="J50" s="626">
        <v>188807</v>
      </c>
      <c r="K50" s="626"/>
      <c r="L50" s="626">
        <v>1136</v>
      </c>
    </row>
    <row r="51" spans="1:12" s="547" customFormat="1" ht="14.1" customHeight="1">
      <c r="A51" s="625">
        <v>1940</v>
      </c>
      <c r="B51" s="626">
        <v>287</v>
      </c>
      <c r="C51" s="626">
        <v>111</v>
      </c>
      <c r="D51" s="626">
        <v>176</v>
      </c>
      <c r="E51" s="626"/>
      <c r="F51" s="626">
        <v>575827</v>
      </c>
      <c r="G51" s="626">
        <v>250194</v>
      </c>
      <c r="H51" s="626">
        <v>325633</v>
      </c>
      <c r="I51" s="626"/>
      <c r="J51" s="626">
        <v>136294</v>
      </c>
      <c r="K51" s="626"/>
      <c r="L51" s="626">
        <v>160</v>
      </c>
    </row>
    <row r="52" spans="1:12" s="547" customFormat="1" ht="14.1" customHeight="1">
      <c r="A52" s="625">
        <v>1941</v>
      </c>
      <c r="B52" s="626">
        <v>248</v>
      </c>
      <c r="C52" s="626">
        <v>115</v>
      </c>
      <c r="D52" s="626">
        <v>133</v>
      </c>
      <c r="E52" s="626"/>
      <c r="F52" s="626">
        <v>395386</v>
      </c>
      <c r="G52" s="626">
        <v>247869</v>
      </c>
      <c r="H52" s="626">
        <v>147517</v>
      </c>
      <c r="I52" s="626"/>
      <c r="J52" s="626">
        <v>170472</v>
      </c>
      <c r="K52" s="626"/>
      <c r="L52" s="626">
        <v>116</v>
      </c>
    </row>
    <row r="53" spans="1:12" s="547" customFormat="1" ht="14.1" customHeight="1">
      <c r="A53" s="625"/>
      <c r="B53" s="626"/>
      <c r="C53" s="626"/>
      <c r="D53" s="626"/>
      <c r="E53" s="626"/>
      <c r="F53" s="626"/>
      <c r="G53" s="626"/>
      <c r="H53" s="626"/>
      <c r="I53" s="626"/>
      <c r="J53" s="626"/>
      <c r="K53" s="626"/>
      <c r="L53" s="626"/>
    </row>
    <row r="54" spans="1:12" s="547" customFormat="1" ht="14.1" customHeight="1">
      <c r="A54" s="625"/>
      <c r="B54" s="626"/>
      <c r="C54" s="626"/>
      <c r="D54" s="626"/>
      <c r="E54" s="626"/>
      <c r="F54" s="626"/>
      <c r="G54" s="626"/>
      <c r="H54" s="626"/>
      <c r="I54" s="626"/>
      <c r="J54" s="626"/>
      <c r="K54" s="626"/>
      <c r="L54" s="626"/>
    </row>
    <row r="55" spans="1:12" s="547" customFormat="1" ht="14.1" customHeight="1">
      <c r="A55" s="692" t="s">
        <v>11</v>
      </c>
      <c r="B55" s="626"/>
      <c r="C55" s="626"/>
      <c r="D55" s="626"/>
      <c r="E55" s="626"/>
      <c r="F55" s="626"/>
      <c r="G55" s="626"/>
      <c r="H55" s="626"/>
      <c r="I55" s="626"/>
      <c r="J55" s="626"/>
      <c r="K55" s="626"/>
      <c r="L55" s="626"/>
    </row>
    <row r="56" spans="1:12" s="547" customFormat="1" ht="14.1" customHeight="1">
      <c r="A56" s="625"/>
      <c r="B56" s="626"/>
      <c r="C56" s="626"/>
      <c r="D56" s="626"/>
      <c r="E56" s="626"/>
      <c r="F56" s="626"/>
      <c r="G56" s="626"/>
      <c r="H56" s="626"/>
      <c r="I56" s="626"/>
      <c r="J56" s="626"/>
      <c r="K56" s="626"/>
      <c r="L56" s="626"/>
    </row>
    <row r="57" spans="1:12" ht="12.75" customHeight="1">
      <c r="A57" s="758" t="s">
        <v>152</v>
      </c>
      <c r="B57" s="808"/>
      <c r="C57" s="808"/>
      <c r="D57" s="808"/>
      <c r="E57" s="808"/>
      <c r="F57" s="808"/>
      <c r="G57" s="808"/>
      <c r="H57" s="808"/>
      <c r="I57" s="808"/>
      <c r="J57" s="808"/>
      <c r="K57" s="808"/>
      <c r="L57" s="384" t="s">
        <v>378</v>
      </c>
    </row>
    <row r="58" spans="1:12" ht="12.75" customHeight="1">
      <c r="A58" s="758" t="s">
        <v>151</v>
      </c>
      <c r="B58" s="808"/>
      <c r="C58" s="808"/>
      <c r="D58" s="808"/>
      <c r="E58" s="808"/>
      <c r="F58" s="808"/>
      <c r="G58" s="808"/>
      <c r="H58" s="808"/>
      <c r="I58" s="808"/>
      <c r="J58" s="808"/>
      <c r="K58" s="808"/>
      <c r="L58" s="808"/>
    </row>
    <row r="59" spans="1:12" s="547" customFormat="1" ht="12.75" customHeight="1">
      <c r="A59" s="758" t="s">
        <v>150</v>
      </c>
      <c r="B59" s="809"/>
      <c r="C59" s="809"/>
      <c r="D59" s="809"/>
      <c r="E59" s="809"/>
      <c r="F59" s="809"/>
      <c r="G59" s="809"/>
      <c r="H59" s="809"/>
      <c r="I59" s="809"/>
      <c r="J59" s="809"/>
      <c r="K59" s="809"/>
      <c r="L59" s="809"/>
    </row>
    <row r="60" spans="1:12" s="547" customFormat="1" ht="3" customHeight="1">
      <c r="A60" s="810"/>
      <c r="B60" s="811"/>
      <c r="C60" s="811"/>
      <c r="D60" s="811"/>
      <c r="E60" s="811"/>
      <c r="F60" s="811"/>
      <c r="G60" s="811"/>
      <c r="H60" s="811"/>
      <c r="I60" s="811"/>
      <c r="J60" s="811"/>
      <c r="K60" s="811"/>
      <c r="L60" s="811"/>
    </row>
    <row r="61" spans="1:12" s="547" customFormat="1" ht="3" customHeight="1">
      <c r="A61" s="812"/>
      <c r="B61" s="813"/>
      <c r="C61" s="813"/>
      <c r="D61" s="813"/>
      <c r="E61" s="813"/>
      <c r="F61" s="813"/>
      <c r="G61" s="813"/>
      <c r="H61" s="813"/>
      <c r="I61" s="813"/>
      <c r="J61" s="813"/>
      <c r="K61" s="813"/>
      <c r="L61" s="813"/>
    </row>
    <row r="62" spans="1:12" s="524" customFormat="1" ht="12.75" customHeight="1">
      <c r="A62" s="932" t="s">
        <v>2</v>
      </c>
      <c r="B62" s="934" t="s">
        <v>192</v>
      </c>
      <c r="C62" s="934"/>
      <c r="D62" s="934"/>
      <c r="E62" s="745"/>
      <c r="F62" s="934" t="s">
        <v>193</v>
      </c>
      <c r="G62" s="934"/>
      <c r="H62" s="934"/>
      <c r="I62" s="665"/>
      <c r="J62" s="667" t="s">
        <v>124</v>
      </c>
      <c r="K62" s="667"/>
      <c r="L62" s="667" t="s">
        <v>108</v>
      </c>
    </row>
    <row r="63" spans="1:12" s="524" customFormat="1" ht="12.75" customHeight="1">
      <c r="A63" s="932"/>
      <c r="B63" s="775" t="s">
        <v>3</v>
      </c>
      <c r="C63" s="775" t="s">
        <v>194</v>
      </c>
      <c r="D63" s="775" t="s">
        <v>195</v>
      </c>
      <c r="E63" s="665"/>
      <c r="F63" s="775" t="s">
        <v>3</v>
      </c>
      <c r="G63" s="775" t="s">
        <v>192</v>
      </c>
      <c r="H63" s="775" t="s">
        <v>192</v>
      </c>
      <c r="I63" s="666"/>
      <c r="J63" s="667" t="s">
        <v>310</v>
      </c>
      <c r="K63" s="667"/>
      <c r="L63" s="667"/>
    </row>
    <row r="64" spans="1:12" s="524" customFormat="1" ht="12.75" customHeight="1">
      <c r="A64" s="932"/>
      <c r="B64" s="665"/>
      <c r="C64" s="665"/>
      <c r="D64" s="665"/>
      <c r="E64" s="665"/>
      <c r="F64" s="666"/>
      <c r="G64" s="666" t="s">
        <v>196</v>
      </c>
      <c r="H64" s="666" t="s">
        <v>197</v>
      </c>
      <c r="I64" s="666"/>
      <c r="J64" s="667"/>
      <c r="K64" s="667"/>
      <c r="L64" s="667"/>
    </row>
    <row r="65" spans="1:12" s="547" customFormat="1" ht="3" customHeight="1">
      <c r="A65" s="552"/>
      <c r="B65" s="553"/>
      <c r="C65" s="553"/>
      <c r="D65" s="553"/>
      <c r="E65" s="553"/>
      <c r="F65" s="553"/>
      <c r="G65" s="553"/>
      <c r="H65" s="553"/>
      <c r="I65" s="553"/>
      <c r="J65" s="553"/>
      <c r="K65" s="553"/>
      <c r="L65" s="553"/>
    </row>
    <row r="66" spans="1:12" s="547" customFormat="1" ht="3" customHeight="1">
      <c r="A66" s="554"/>
      <c r="B66" s="555"/>
      <c r="C66" s="555"/>
      <c r="D66" s="555"/>
      <c r="E66" s="555"/>
      <c r="F66" s="555"/>
      <c r="G66" s="555"/>
      <c r="H66" s="555"/>
      <c r="I66" s="555"/>
      <c r="J66" s="555"/>
      <c r="K66" s="555"/>
      <c r="L66" s="555"/>
    </row>
    <row r="67" spans="1:12" s="547" customFormat="1" ht="14.1" customHeight="1">
      <c r="A67" s="625">
        <v>1942</v>
      </c>
      <c r="B67" s="626">
        <v>75</v>
      </c>
      <c r="C67" s="626">
        <v>33</v>
      </c>
      <c r="D67" s="626">
        <v>42</v>
      </c>
      <c r="E67" s="626"/>
      <c r="F67" s="626">
        <v>84495</v>
      </c>
      <c r="G67" s="626">
        <v>69532</v>
      </c>
      <c r="H67" s="626">
        <v>14963</v>
      </c>
      <c r="I67" s="626"/>
      <c r="J67" s="626">
        <v>45228</v>
      </c>
      <c r="K67" s="626"/>
      <c r="L67" s="626" t="s">
        <v>10</v>
      </c>
    </row>
    <row r="68" spans="1:12" s="547" customFormat="1" ht="14.1" customHeight="1">
      <c r="A68" s="625">
        <v>1946</v>
      </c>
      <c r="B68" s="626">
        <v>142</v>
      </c>
      <c r="C68" s="626">
        <v>77</v>
      </c>
      <c r="D68" s="626">
        <v>65</v>
      </c>
      <c r="E68" s="626"/>
      <c r="F68" s="626">
        <v>195548</v>
      </c>
      <c r="G68" s="626">
        <v>125004</v>
      </c>
      <c r="H68" s="626">
        <v>70544</v>
      </c>
      <c r="I68" s="626"/>
      <c r="J68" s="626">
        <v>21868</v>
      </c>
      <c r="K68" s="626"/>
      <c r="L68" s="626">
        <v>44</v>
      </c>
    </row>
    <row r="69" spans="1:12" s="547" customFormat="1" ht="14.1" customHeight="1">
      <c r="A69" s="625">
        <v>1947</v>
      </c>
      <c r="B69" s="626">
        <v>222</v>
      </c>
      <c r="C69" s="626">
        <v>139</v>
      </c>
      <c r="D69" s="626">
        <v>83</v>
      </c>
      <c r="E69" s="626"/>
      <c r="F69" s="626">
        <v>290453</v>
      </c>
      <c r="G69" s="626">
        <v>241170</v>
      </c>
      <c r="H69" s="626">
        <v>49283</v>
      </c>
      <c r="I69" s="626"/>
      <c r="J69" s="626">
        <v>44473</v>
      </c>
      <c r="K69" s="626"/>
      <c r="L69" s="626">
        <v>45</v>
      </c>
    </row>
    <row r="70" spans="1:12" s="547" customFormat="1" ht="14.1" customHeight="1">
      <c r="A70" s="625">
        <v>1948</v>
      </c>
      <c r="B70" s="626">
        <v>247</v>
      </c>
      <c r="C70" s="626">
        <v>152</v>
      </c>
      <c r="D70" s="626">
        <v>95</v>
      </c>
      <c r="E70" s="626"/>
      <c r="F70" s="626">
        <v>439908</v>
      </c>
      <c r="G70" s="626">
        <v>366283</v>
      </c>
      <c r="H70" s="626">
        <v>73625</v>
      </c>
      <c r="I70" s="626"/>
      <c r="J70" s="626">
        <v>118409</v>
      </c>
      <c r="K70" s="626"/>
      <c r="L70" s="626">
        <v>189</v>
      </c>
    </row>
    <row r="71" spans="1:12" s="547" customFormat="1" ht="14.1" customHeight="1">
      <c r="A71" s="625">
        <v>1949</v>
      </c>
      <c r="B71" s="626">
        <v>231</v>
      </c>
      <c r="C71" s="626">
        <v>158</v>
      </c>
      <c r="D71" s="626">
        <v>73</v>
      </c>
      <c r="E71" s="626"/>
      <c r="F71" s="626">
        <v>460700</v>
      </c>
      <c r="G71" s="626">
        <v>367942</v>
      </c>
      <c r="H71" s="626">
        <v>92758</v>
      </c>
      <c r="I71" s="626"/>
      <c r="J71" s="626">
        <v>82272</v>
      </c>
      <c r="K71" s="626"/>
      <c r="L71" s="626">
        <v>74</v>
      </c>
    </row>
    <row r="72" spans="1:12" s="547" customFormat="1" ht="14.1" customHeight="1">
      <c r="A72" s="625">
        <v>1950</v>
      </c>
      <c r="B72" s="626">
        <v>331</v>
      </c>
      <c r="C72" s="626">
        <v>249</v>
      </c>
      <c r="D72" s="626">
        <v>82</v>
      </c>
      <c r="E72" s="626"/>
      <c r="F72" s="626">
        <v>630255</v>
      </c>
      <c r="G72" s="626">
        <v>494457</v>
      </c>
      <c r="H72" s="626">
        <v>135798</v>
      </c>
      <c r="I72" s="626"/>
      <c r="J72" s="626">
        <v>472136</v>
      </c>
      <c r="K72" s="626"/>
      <c r="L72" s="626">
        <v>240</v>
      </c>
    </row>
    <row r="73" spans="1:12" s="547" customFormat="1" ht="14.1" customHeight="1">
      <c r="A73" s="625">
        <v>1951</v>
      </c>
      <c r="B73" s="626">
        <v>355</v>
      </c>
      <c r="C73" s="626">
        <v>257</v>
      </c>
      <c r="D73" s="626">
        <v>98</v>
      </c>
      <c r="E73" s="626"/>
      <c r="F73" s="626">
        <v>696216</v>
      </c>
      <c r="G73" s="626">
        <v>562085</v>
      </c>
      <c r="H73" s="626">
        <v>134131</v>
      </c>
      <c r="I73" s="626"/>
      <c r="J73" s="626">
        <v>91149</v>
      </c>
      <c r="K73" s="626"/>
      <c r="L73" s="626">
        <v>327</v>
      </c>
    </row>
    <row r="74" spans="1:12" s="547" customFormat="1" ht="14.1" customHeight="1">
      <c r="A74" s="625">
        <v>1952</v>
      </c>
      <c r="B74" s="626">
        <v>541</v>
      </c>
      <c r="C74" s="626">
        <v>417</v>
      </c>
      <c r="D74" s="626">
        <v>124</v>
      </c>
      <c r="E74" s="626"/>
      <c r="F74" s="626">
        <v>1087546</v>
      </c>
      <c r="G74" s="626">
        <v>933092</v>
      </c>
      <c r="H74" s="626">
        <v>154454</v>
      </c>
      <c r="I74" s="626"/>
      <c r="J74" s="626">
        <v>139549</v>
      </c>
      <c r="K74" s="626"/>
      <c r="L74" s="626">
        <v>240</v>
      </c>
    </row>
    <row r="75" spans="1:12" s="547" customFormat="1" ht="14.1" customHeight="1">
      <c r="A75" s="625">
        <v>1953</v>
      </c>
      <c r="B75" s="626">
        <v>509</v>
      </c>
      <c r="C75" s="626">
        <v>326</v>
      </c>
      <c r="D75" s="626">
        <v>183</v>
      </c>
      <c r="E75" s="626"/>
      <c r="F75" s="626">
        <v>876988</v>
      </c>
      <c r="G75" s="626">
        <v>653090</v>
      </c>
      <c r="H75" s="626">
        <v>223898</v>
      </c>
      <c r="I75" s="626"/>
      <c r="J75" s="626">
        <v>164481</v>
      </c>
      <c r="K75" s="626"/>
      <c r="L75" s="626">
        <v>223</v>
      </c>
    </row>
    <row r="76" spans="1:12" s="547" customFormat="1" ht="14.1" customHeight="1">
      <c r="A76" s="625">
        <v>1954</v>
      </c>
      <c r="B76" s="626">
        <v>441</v>
      </c>
      <c r="C76" s="626">
        <v>294</v>
      </c>
      <c r="D76" s="626">
        <v>147</v>
      </c>
      <c r="E76" s="626"/>
      <c r="F76" s="626">
        <v>787086</v>
      </c>
      <c r="G76" s="626">
        <v>614753</v>
      </c>
      <c r="H76" s="626">
        <v>172333</v>
      </c>
      <c r="I76" s="626"/>
      <c r="J76" s="626">
        <v>177295</v>
      </c>
      <c r="K76" s="626"/>
      <c r="L76" s="626">
        <v>236</v>
      </c>
    </row>
    <row r="77" spans="1:12" s="547" customFormat="1" ht="14.1" customHeight="1">
      <c r="A77" s="625">
        <v>1955</v>
      </c>
      <c r="B77" s="626">
        <v>769</v>
      </c>
      <c r="C77" s="626">
        <v>490</v>
      </c>
      <c r="D77" s="626">
        <v>279</v>
      </c>
      <c r="E77" s="626"/>
      <c r="F77" s="626">
        <v>1540921</v>
      </c>
      <c r="G77" s="626">
        <v>989104</v>
      </c>
      <c r="H77" s="626">
        <v>551817</v>
      </c>
      <c r="I77" s="626"/>
      <c r="J77" s="626">
        <v>280266</v>
      </c>
      <c r="K77" s="626"/>
      <c r="L77" s="626">
        <v>606</v>
      </c>
    </row>
    <row r="78" spans="1:12" s="547" customFormat="1" ht="14.1" customHeight="1">
      <c r="A78" s="625">
        <v>1956</v>
      </c>
      <c r="B78" s="626">
        <v>907</v>
      </c>
      <c r="C78" s="626">
        <v>460</v>
      </c>
      <c r="D78" s="626">
        <v>447</v>
      </c>
      <c r="E78" s="626"/>
      <c r="F78" s="626">
        <v>1707767</v>
      </c>
      <c r="G78" s="626">
        <v>822475</v>
      </c>
      <c r="H78" s="626">
        <v>885292</v>
      </c>
      <c r="I78" s="626"/>
      <c r="J78" s="626">
        <v>212914</v>
      </c>
      <c r="K78" s="626"/>
      <c r="L78" s="626">
        <v>350</v>
      </c>
    </row>
    <row r="79" spans="1:12" s="547" customFormat="1" ht="14.1" customHeight="1">
      <c r="A79" s="627">
        <v>1957</v>
      </c>
      <c r="B79" s="628">
        <v>728</v>
      </c>
      <c r="C79" s="628">
        <v>451</v>
      </c>
      <c r="D79" s="628">
        <v>277</v>
      </c>
      <c r="E79" s="628"/>
      <c r="F79" s="628">
        <v>1291732</v>
      </c>
      <c r="G79" s="628">
        <v>784785</v>
      </c>
      <c r="H79" s="628">
        <v>506947</v>
      </c>
      <c r="I79" s="628"/>
      <c r="J79" s="628">
        <v>181872</v>
      </c>
      <c r="K79" s="628"/>
      <c r="L79" s="628">
        <v>280</v>
      </c>
    </row>
    <row r="80" spans="1:12" s="547" customFormat="1" ht="14.1" customHeight="1">
      <c r="A80" s="625">
        <v>1958</v>
      </c>
      <c r="B80" s="626">
        <v>1025</v>
      </c>
      <c r="C80" s="626">
        <v>607</v>
      </c>
      <c r="D80" s="626">
        <v>418</v>
      </c>
      <c r="E80" s="626"/>
      <c r="F80" s="626">
        <v>1893908</v>
      </c>
      <c r="G80" s="626">
        <v>1223586</v>
      </c>
      <c r="H80" s="626">
        <v>670322</v>
      </c>
      <c r="I80" s="626"/>
      <c r="J80" s="626">
        <v>266123</v>
      </c>
      <c r="K80" s="626"/>
      <c r="L80" s="626">
        <v>256</v>
      </c>
    </row>
    <row r="81" spans="1:12" s="547" customFormat="1" ht="14.1" customHeight="1">
      <c r="A81" s="625">
        <v>1959</v>
      </c>
      <c r="B81" s="626">
        <v>928</v>
      </c>
      <c r="C81" s="626">
        <v>711</v>
      </c>
      <c r="D81" s="626">
        <v>217</v>
      </c>
      <c r="E81" s="626"/>
      <c r="F81" s="626">
        <v>1911131</v>
      </c>
      <c r="G81" s="626">
        <v>1553579</v>
      </c>
      <c r="H81" s="626">
        <v>357552</v>
      </c>
      <c r="I81" s="626"/>
      <c r="J81" s="626">
        <v>310268</v>
      </c>
      <c r="K81" s="626"/>
      <c r="L81" s="626">
        <v>474</v>
      </c>
    </row>
    <row r="82" spans="1:12" s="547" customFormat="1" ht="14.1" customHeight="1">
      <c r="A82" s="625">
        <v>1960</v>
      </c>
      <c r="B82" s="626">
        <v>899</v>
      </c>
      <c r="C82" s="626">
        <v>673</v>
      </c>
      <c r="D82" s="626">
        <v>226</v>
      </c>
      <c r="E82" s="626"/>
      <c r="F82" s="626">
        <v>2121997</v>
      </c>
      <c r="G82" s="626">
        <v>1725633</v>
      </c>
      <c r="H82" s="626">
        <v>396364</v>
      </c>
      <c r="I82" s="626"/>
      <c r="J82" s="626">
        <v>362007</v>
      </c>
      <c r="K82" s="626"/>
      <c r="L82" s="626">
        <v>1033</v>
      </c>
    </row>
    <row r="83" spans="1:12" s="547" customFormat="1" ht="14.1" customHeight="1">
      <c r="A83" s="625">
        <v>1961</v>
      </c>
      <c r="B83" s="626">
        <v>841</v>
      </c>
      <c r="C83" s="626">
        <v>613</v>
      </c>
      <c r="D83" s="626">
        <v>228</v>
      </c>
      <c r="E83" s="626"/>
      <c r="F83" s="626">
        <v>1929179</v>
      </c>
      <c r="G83" s="626">
        <v>1567263</v>
      </c>
      <c r="H83" s="626">
        <v>361916</v>
      </c>
      <c r="I83" s="626"/>
      <c r="J83" s="626">
        <v>382597</v>
      </c>
      <c r="K83" s="626"/>
      <c r="L83" s="626">
        <v>638</v>
      </c>
    </row>
    <row r="84" spans="1:12" s="547" customFormat="1" ht="14.1" customHeight="1">
      <c r="A84" s="625">
        <v>1962</v>
      </c>
      <c r="B84" s="626">
        <v>965</v>
      </c>
      <c r="C84" s="626">
        <v>708</v>
      </c>
      <c r="D84" s="626">
        <v>257</v>
      </c>
      <c r="E84" s="626"/>
      <c r="F84" s="626">
        <v>2380106</v>
      </c>
      <c r="G84" s="626">
        <v>1953228</v>
      </c>
      <c r="H84" s="626">
        <v>426878</v>
      </c>
      <c r="I84" s="626"/>
      <c r="J84" s="626">
        <v>396109</v>
      </c>
      <c r="K84" s="626"/>
      <c r="L84" s="626">
        <v>362</v>
      </c>
    </row>
    <row r="85" spans="1:12" s="547" customFormat="1" ht="14.1" customHeight="1">
      <c r="A85" s="625">
        <v>1963</v>
      </c>
      <c r="B85" s="626">
        <v>1035</v>
      </c>
      <c r="C85" s="626">
        <v>791</v>
      </c>
      <c r="D85" s="626">
        <v>244</v>
      </c>
      <c r="E85" s="626"/>
      <c r="F85" s="626">
        <v>2763973</v>
      </c>
      <c r="G85" s="626">
        <v>2408308</v>
      </c>
      <c r="H85" s="626">
        <v>355665</v>
      </c>
      <c r="I85" s="626"/>
      <c r="J85" s="626">
        <v>534096</v>
      </c>
      <c r="K85" s="626"/>
      <c r="L85" s="626">
        <v>417</v>
      </c>
    </row>
    <row r="86" spans="1:12" s="547" customFormat="1" ht="14.1" customHeight="1">
      <c r="A86" s="625">
        <v>1964</v>
      </c>
      <c r="B86" s="626">
        <v>1139</v>
      </c>
      <c r="C86" s="626">
        <v>829</v>
      </c>
      <c r="D86" s="626">
        <v>310</v>
      </c>
      <c r="E86" s="626"/>
      <c r="F86" s="626">
        <v>2809551</v>
      </c>
      <c r="G86" s="626">
        <v>2345527</v>
      </c>
      <c r="H86" s="626">
        <v>464024</v>
      </c>
      <c r="I86" s="626"/>
      <c r="J86" s="626">
        <v>536184</v>
      </c>
      <c r="K86" s="626"/>
      <c r="L86" s="626">
        <v>389</v>
      </c>
    </row>
    <row r="87" spans="1:12" s="547" customFormat="1" ht="14.1" customHeight="1">
      <c r="A87" s="625">
        <v>1965</v>
      </c>
      <c r="B87" s="626">
        <v>1023</v>
      </c>
      <c r="C87" s="626">
        <v>770</v>
      </c>
      <c r="D87" s="626">
        <v>253</v>
      </c>
      <c r="E87" s="626"/>
      <c r="F87" s="626">
        <v>2671315</v>
      </c>
      <c r="G87" s="626">
        <v>2293891</v>
      </c>
      <c r="H87" s="626">
        <v>377424</v>
      </c>
      <c r="I87" s="626"/>
      <c r="J87" s="626">
        <v>788610</v>
      </c>
      <c r="K87" s="626"/>
      <c r="L87" s="626">
        <v>886</v>
      </c>
    </row>
    <row r="88" spans="1:12" s="547" customFormat="1" ht="14.1" customHeight="1">
      <c r="A88" s="625">
        <v>1966</v>
      </c>
      <c r="B88" s="626">
        <v>992</v>
      </c>
      <c r="C88" s="626">
        <v>738</v>
      </c>
      <c r="D88" s="626">
        <v>254</v>
      </c>
      <c r="E88" s="626"/>
      <c r="F88" s="626">
        <v>2777844</v>
      </c>
      <c r="G88" s="626">
        <v>2308533</v>
      </c>
      <c r="H88" s="626">
        <v>469311</v>
      </c>
      <c r="I88" s="626"/>
      <c r="J88" s="626">
        <v>784128</v>
      </c>
      <c r="K88" s="626"/>
      <c r="L88" s="626">
        <v>2882</v>
      </c>
    </row>
    <row r="89" spans="1:12" s="547" customFormat="1" ht="14.1" customHeight="1">
      <c r="A89" s="625">
        <v>1967</v>
      </c>
      <c r="B89" s="626">
        <v>1014</v>
      </c>
      <c r="C89" s="626">
        <v>770</v>
      </c>
      <c r="D89" s="626">
        <v>244</v>
      </c>
      <c r="E89" s="626"/>
      <c r="F89" s="626">
        <v>3164015</v>
      </c>
      <c r="G89" s="626">
        <v>2691208</v>
      </c>
      <c r="H89" s="626">
        <v>472807</v>
      </c>
      <c r="I89" s="626"/>
      <c r="J89" s="626">
        <v>848165</v>
      </c>
      <c r="K89" s="626"/>
      <c r="L89" s="626">
        <v>338</v>
      </c>
    </row>
    <row r="90" spans="1:12" s="547" customFormat="1" ht="14.1" customHeight="1">
      <c r="A90" s="625">
        <v>1968</v>
      </c>
      <c r="B90" s="626">
        <v>930</v>
      </c>
      <c r="C90" s="626">
        <v>650</v>
      </c>
      <c r="D90" s="626">
        <v>280</v>
      </c>
      <c r="E90" s="626"/>
      <c r="F90" s="626">
        <v>3125375</v>
      </c>
      <c r="G90" s="626">
        <v>2199833</v>
      </c>
      <c r="H90" s="626">
        <v>925542</v>
      </c>
      <c r="I90" s="626"/>
      <c r="J90" s="626">
        <v>462554</v>
      </c>
      <c r="K90" s="626"/>
      <c r="L90" s="626">
        <v>2218</v>
      </c>
    </row>
    <row r="91" spans="1:12" s="547" customFormat="1" ht="14.1" customHeight="1">
      <c r="A91" s="625">
        <v>1969</v>
      </c>
      <c r="B91" s="626">
        <v>792</v>
      </c>
      <c r="C91" s="626">
        <v>587</v>
      </c>
      <c r="D91" s="626">
        <v>205</v>
      </c>
      <c r="E91" s="626"/>
      <c r="F91" s="626">
        <v>2941890</v>
      </c>
      <c r="G91" s="626">
        <v>1931765</v>
      </c>
      <c r="H91" s="626">
        <v>1010125</v>
      </c>
      <c r="I91" s="626"/>
      <c r="J91" s="626">
        <v>401490</v>
      </c>
      <c r="K91" s="626"/>
      <c r="L91" s="626">
        <v>349</v>
      </c>
    </row>
    <row r="92" spans="1:12" s="547" customFormat="1" ht="14.1" customHeight="1">
      <c r="A92" s="625">
        <v>1970</v>
      </c>
      <c r="B92" s="626">
        <v>828</v>
      </c>
      <c r="C92" s="626">
        <v>613</v>
      </c>
      <c r="D92" s="626">
        <v>215</v>
      </c>
      <c r="E92" s="626"/>
      <c r="F92" s="626">
        <v>3384158</v>
      </c>
      <c r="G92" s="626">
        <v>1992537</v>
      </c>
      <c r="H92" s="626">
        <v>1391621</v>
      </c>
      <c r="I92" s="626"/>
      <c r="J92" s="626">
        <v>491509</v>
      </c>
      <c r="K92" s="626"/>
      <c r="L92" s="626">
        <v>311</v>
      </c>
    </row>
    <row r="93" spans="1:12" s="547" customFormat="1" ht="14.1" customHeight="1">
      <c r="A93" s="625">
        <v>1971</v>
      </c>
      <c r="B93" s="626">
        <v>764</v>
      </c>
      <c r="C93" s="626">
        <v>570</v>
      </c>
      <c r="D93" s="626">
        <v>194</v>
      </c>
      <c r="E93" s="626"/>
      <c r="F93" s="626">
        <v>3045556</v>
      </c>
      <c r="G93" s="626">
        <v>1866386</v>
      </c>
      <c r="H93" s="626">
        <v>1179170</v>
      </c>
      <c r="I93" s="626"/>
      <c r="J93" s="626">
        <v>448635</v>
      </c>
      <c r="K93" s="626"/>
      <c r="L93" s="626">
        <v>209</v>
      </c>
    </row>
    <row r="94" spans="1:12" s="547" customFormat="1" ht="14.1" customHeight="1">
      <c r="A94" s="625">
        <v>1972</v>
      </c>
      <c r="B94" s="626">
        <v>797</v>
      </c>
      <c r="C94" s="626">
        <v>669</v>
      </c>
      <c r="D94" s="626">
        <v>128</v>
      </c>
      <c r="E94" s="626"/>
      <c r="F94" s="626">
        <v>3006947</v>
      </c>
      <c r="G94" s="626">
        <v>2149637</v>
      </c>
      <c r="H94" s="626">
        <v>857310</v>
      </c>
      <c r="I94" s="626"/>
      <c r="J94" s="626">
        <v>399987</v>
      </c>
      <c r="K94" s="626"/>
      <c r="L94" s="626">
        <v>1501</v>
      </c>
    </row>
    <row r="95" spans="1:12" s="547" customFormat="1" ht="14.1" customHeight="1">
      <c r="A95" s="625">
        <v>1973</v>
      </c>
      <c r="B95" s="626">
        <v>698</v>
      </c>
      <c r="C95" s="626">
        <v>583</v>
      </c>
      <c r="D95" s="626">
        <v>115</v>
      </c>
      <c r="E95" s="626"/>
      <c r="F95" s="626">
        <v>2830719</v>
      </c>
      <c r="G95" s="626">
        <v>2013158</v>
      </c>
      <c r="H95" s="626">
        <v>817561</v>
      </c>
      <c r="I95" s="626"/>
      <c r="J95" s="626">
        <v>464547</v>
      </c>
      <c r="K95" s="626"/>
      <c r="L95" s="626">
        <v>559</v>
      </c>
    </row>
    <row r="96" spans="1:12" s="547" customFormat="1" ht="14.1" customHeight="1">
      <c r="A96" s="625">
        <v>1974</v>
      </c>
      <c r="B96" s="626">
        <v>594</v>
      </c>
      <c r="C96" s="626">
        <v>489</v>
      </c>
      <c r="D96" s="626">
        <v>105</v>
      </c>
      <c r="E96" s="626"/>
      <c r="F96" s="626">
        <v>2546368</v>
      </c>
      <c r="G96" s="626">
        <v>1733653</v>
      </c>
      <c r="H96" s="626">
        <v>812715</v>
      </c>
      <c r="I96" s="626"/>
      <c r="J96" s="626">
        <v>535137</v>
      </c>
      <c r="K96" s="626"/>
      <c r="L96" s="626">
        <v>1761</v>
      </c>
    </row>
    <row r="97" spans="1:12" s="547" customFormat="1" ht="14.1" customHeight="1">
      <c r="A97" s="625">
        <v>1975</v>
      </c>
      <c r="B97" s="626">
        <v>693</v>
      </c>
      <c r="C97" s="626">
        <v>558</v>
      </c>
      <c r="D97" s="626">
        <v>135</v>
      </c>
      <c r="E97" s="626"/>
      <c r="F97" s="626">
        <v>3212276</v>
      </c>
      <c r="G97" s="626">
        <v>2150581</v>
      </c>
      <c r="H97" s="626">
        <v>1061695</v>
      </c>
      <c r="I97" s="626"/>
      <c r="J97" s="626">
        <v>592476</v>
      </c>
      <c r="K97" s="626"/>
      <c r="L97" s="626">
        <v>4610</v>
      </c>
    </row>
    <row r="98" spans="1:12" s="547" customFormat="1" ht="14.1" customHeight="1">
      <c r="A98" s="627">
        <v>1976</v>
      </c>
      <c r="B98" s="628">
        <v>554</v>
      </c>
      <c r="C98" s="628">
        <v>470</v>
      </c>
      <c r="D98" s="628">
        <v>84</v>
      </c>
      <c r="E98" s="628"/>
      <c r="F98" s="628">
        <v>2525264</v>
      </c>
      <c r="G98" s="628">
        <v>1868664</v>
      </c>
      <c r="H98" s="628">
        <v>656600</v>
      </c>
      <c r="I98" s="628"/>
      <c r="J98" s="628">
        <v>344592</v>
      </c>
      <c r="K98" s="628"/>
      <c r="L98" s="628">
        <v>5845</v>
      </c>
    </row>
    <row r="99" spans="1:12" s="547" customFormat="1" ht="3" customHeight="1">
      <c r="A99" s="556"/>
      <c r="B99" s="557"/>
      <c r="C99" s="557"/>
      <c r="D99" s="557"/>
      <c r="E99" s="557"/>
      <c r="F99" s="557"/>
      <c r="G99" s="557"/>
      <c r="H99" s="557"/>
      <c r="I99" s="557"/>
      <c r="J99" s="557"/>
      <c r="K99" s="557"/>
      <c r="L99" s="557"/>
    </row>
    <row r="100" spans="1:12" ht="3" customHeight="1">
      <c r="A100" s="558"/>
      <c r="B100" s="544"/>
      <c r="C100" s="544"/>
      <c r="D100" s="544"/>
      <c r="E100" s="544"/>
      <c r="F100" s="544"/>
      <c r="G100" s="544"/>
      <c r="H100" s="544"/>
      <c r="I100" s="544"/>
      <c r="J100" s="544"/>
      <c r="K100" s="544"/>
      <c r="L100" s="544"/>
    </row>
    <row r="101" spans="1:12" ht="11.1" customHeight="1">
      <c r="A101" s="603" t="s">
        <v>601</v>
      </c>
      <c r="B101" s="544"/>
      <c r="C101" s="544"/>
      <c r="D101" s="544"/>
      <c r="E101" s="544"/>
      <c r="F101" s="544"/>
      <c r="G101" s="544"/>
      <c r="H101" s="544"/>
      <c r="I101" s="544"/>
      <c r="J101" s="544"/>
      <c r="K101" s="544"/>
      <c r="L101" s="544"/>
    </row>
    <row r="102" spans="1:12" ht="14.25" customHeight="1">
      <c r="A102" s="836" t="s">
        <v>523</v>
      </c>
      <c r="B102" s="544"/>
      <c r="C102" s="544"/>
      <c r="D102" s="544"/>
      <c r="E102" s="544"/>
      <c r="F102" s="544"/>
      <c r="G102" s="544"/>
      <c r="H102" s="544"/>
      <c r="I102" s="544"/>
      <c r="J102" s="544"/>
      <c r="K102" s="544"/>
      <c r="L102" s="544"/>
    </row>
    <row r="103" spans="1:12" ht="11.25" customHeight="1">
      <c r="A103" s="603" t="s">
        <v>524</v>
      </c>
      <c r="B103" s="544"/>
      <c r="C103" s="544"/>
      <c r="D103" s="544"/>
      <c r="E103" s="544"/>
      <c r="F103" s="544"/>
      <c r="G103" s="544"/>
      <c r="H103" s="544"/>
      <c r="I103" s="544"/>
      <c r="J103" s="544"/>
      <c r="K103" s="544"/>
      <c r="L103" s="544"/>
    </row>
    <row r="104" spans="1:12" ht="11.25" customHeight="1">
      <c r="A104" s="603" t="s">
        <v>327</v>
      </c>
      <c r="B104" s="544"/>
      <c r="C104" s="544"/>
      <c r="D104" s="544"/>
      <c r="E104" s="544"/>
      <c r="F104" s="544"/>
      <c r="G104" s="544"/>
      <c r="H104" s="544"/>
      <c r="I104" s="544"/>
      <c r="J104" s="544"/>
      <c r="K104" s="544"/>
      <c r="L104" s="544"/>
    </row>
    <row r="105" spans="1:12" ht="15" customHeight="1">
      <c r="A105" s="836" t="s">
        <v>515</v>
      </c>
      <c r="B105" s="544"/>
      <c r="C105" s="544"/>
      <c r="D105" s="544"/>
      <c r="E105" s="544"/>
      <c r="F105" s="544"/>
      <c r="G105" s="544"/>
      <c r="H105" s="544"/>
      <c r="I105" s="544"/>
      <c r="J105" s="544"/>
      <c r="K105" s="544"/>
      <c r="L105" s="544"/>
    </row>
    <row r="106" spans="1:12" ht="11.1" customHeight="1">
      <c r="A106" s="603" t="s">
        <v>414</v>
      </c>
      <c r="B106" s="544"/>
      <c r="C106" s="544"/>
      <c r="D106" s="544"/>
      <c r="E106" s="544"/>
      <c r="F106" s="544"/>
      <c r="G106" s="544"/>
      <c r="H106" s="544"/>
      <c r="I106" s="544"/>
      <c r="J106" s="544"/>
      <c r="K106" s="544"/>
      <c r="L106" s="544"/>
    </row>
    <row r="107" spans="1:12" ht="11.1" customHeight="1">
      <c r="A107" s="603" t="s">
        <v>322</v>
      </c>
      <c r="B107" s="544"/>
      <c r="C107" s="544"/>
      <c r="D107" s="544"/>
      <c r="E107" s="544"/>
      <c r="F107" s="544"/>
      <c r="G107" s="544"/>
      <c r="H107" s="544"/>
      <c r="I107" s="544"/>
      <c r="J107" s="544"/>
      <c r="K107" s="544"/>
      <c r="L107" s="544"/>
    </row>
  </sheetData>
  <mergeCells count="6">
    <mergeCell ref="A7:A9"/>
    <mergeCell ref="A62:A64"/>
    <mergeCell ref="F7:H7"/>
    <mergeCell ref="B7:D7"/>
    <mergeCell ref="F62:H62"/>
    <mergeCell ref="B62:D62"/>
  </mergeCells>
  <phoneticPr fontId="54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S107"/>
  <sheetViews>
    <sheetView showGridLines="0" zoomScaleNormal="100" workbookViewId="0">
      <pane ySplit="1" topLeftCell="A2" activePane="bottomLeft" state="frozen"/>
      <selection sqref="A1:B1"/>
      <selection pane="bottomLeft" sqref="A1:B1"/>
    </sheetView>
  </sheetViews>
  <sheetFormatPr baseColWidth="10" defaultRowHeight="11.1" customHeight="1"/>
  <cols>
    <col min="1" max="1" width="11.42578125" style="435"/>
    <col min="2" max="2" width="6.7109375" style="437" customWidth="1"/>
    <col min="3" max="4" width="9.140625" style="437" customWidth="1"/>
    <col min="5" max="5" width="3" style="437" customWidth="1"/>
    <col min="6" max="8" width="9.7109375" style="437" customWidth="1"/>
    <col min="9" max="9" width="2.85546875" style="437" customWidth="1"/>
    <col min="10" max="10" width="9.140625" style="437" customWidth="1"/>
    <col min="11" max="11" width="2.28515625" style="437" customWidth="1"/>
    <col min="12" max="12" width="9.5703125" style="437" customWidth="1"/>
    <col min="13" max="253" width="11.42578125" style="437"/>
    <col min="254" max="16384" width="11.42578125" style="410"/>
  </cols>
  <sheetData>
    <row r="1" spans="1:12" ht="24.75" customHeight="1"/>
    <row r="2" spans="1:12" ht="12.75" customHeight="1">
      <c r="A2" s="749" t="s">
        <v>152</v>
      </c>
      <c r="B2" s="409"/>
      <c r="C2" s="409"/>
      <c r="D2" s="409"/>
      <c r="E2" s="409"/>
      <c r="F2" s="409"/>
      <c r="G2" s="409"/>
      <c r="H2" s="409"/>
      <c r="I2" s="409"/>
      <c r="J2" s="409"/>
      <c r="K2" s="409"/>
      <c r="L2" s="384" t="s">
        <v>377</v>
      </c>
    </row>
    <row r="3" spans="1:12" ht="12.75" customHeight="1">
      <c r="A3" s="749" t="s">
        <v>153</v>
      </c>
      <c r="B3" s="409"/>
      <c r="C3" s="409"/>
      <c r="D3" s="409"/>
      <c r="E3" s="409"/>
      <c r="F3" s="409"/>
      <c r="G3" s="409"/>
      <c r="H3" s="409"/>
      <c r="I3" s="409"/>
      <c r="J3" s="409"/>
      <c r="K3" s="409"/>
      <c r="L3" s="409"/>
    </row>
    <row r="4" spans="1:12" s="412" customFormat="1" ht="12.75" customHeight="1">
      <c r="A4" s="750" t="s">
        <v>150</v>
      </c>
      <c r="B4" s="411"/>
      <c r="C4" s="411"/>
      <c r="D4" s="411"/>
      <c r="E4" s="411"/>
      <c r="F4" s="411"/>
      <c r="G4" s="411"/>
      <c r="H4" s="411"/>
      <c r="I4" s="411"/>
      <c r="J4" s="411"/>
      <c r="K4" s="411"/>
      <c r="L4" s="411"/>
    </row>
    <row r="5" spans="1:12" s="412" customFormat="1" ht="3" customHeight="1">
      <c r="A5" s="414"/>
      <c r="B5" s="415"/>
      <c r="C5" s="415"/>
      <c r="D5" s="415"/>
      <c r="E5" s="415"/>
      <c r="F5" s="415"/>
      <c r="G5" s="415"/>
      <c r="H5" s="415"/>
      <c r="I5" s="415"/>
      <c r="J5" s="415"/>
      <c r="K5" s="415"/>
      <c r="L5" s="415"/>
    </row>
    <row r="6" spans="1:12" s="412" customFormat="1" ht="3" customHeight="1">
      <c r="A6" s="416"/>
      <c r="B6" s="411"/>
      <c r="C6" s="411"/>
      <c r="D6" s="411"/>
      <c r="E6" s="411"/>
      <c r="F6" s="411"/>
      <c r="G6" s="411"/>
      <c r="H6" s="411"/>
      <c r="I6" s="411"/>
      <c r="J6" s="411"/>
      <c r="K6" s="411"/>
      <c r="L6" s="411"/>
    </row>
    <row r="7" spans="1:12" s="412" customFormat="1" ht="12.75" customHeight="1">
      <c r="A7" s="932" t="s">
        <v>2</v>
      </c>
      <c r="B7" s="934" t="s">
        <v>192</v>
      </c>
      <c r="C7" s="934"/>
      <c r="D7" s="934"/>
      <c r="E7" s="419"/>
      <c r="F7" s="934" t="s">
        <v>193</v>
      </c>
      <c r="G7" s="934"/>
      <c r="H7" s="934"/>
      <c r="I7" s="419"/>
      <c r="J7" s="667" t="s">
        <v>124</v>
      </c>
      <c r="K7" s="667"/>
      <c r="L7" s="667" t="s">
        <v>108</v>
      </c>
    </row>
    <row r="8" spans="1:12" s="412" customFormat="1" ht="12.75" customHeight="1">
      <c r="A8" s="932"/>
      <c r="B8" s="775" t="s">
        <v>3</v>
      </c>
      <c r="C8" s="775" t="s">
        <v>194</v>
      </c>
      <c r="D8" s="775" t="s">
        <v>195</v>
      </c>
      <c r="E8" s="419"/>
      <c r="F8" s="775" t="s">
        <v>3</v>
      </c>
      <c r="G8" s="775" t="s">
        <v>192</v>
      </c>
      <c r="H8" s="775" t="s">
        <v>192</v>
      </c>
      <c r="I8" s="424"/>
      <c r="J8" s="667" t="s">
        <v>310</v>
      </c>
      <c r="K8" s="667"/>
      <c r="L8" s="667"/>
    </row>
    <row r="9" spans="1:12" s="412" customFormat="1" ht="12.75" customHeight="1">
      <c r="A9" s="932"/>
      <c r="B9" s="419"/>
      <c r="C9" s="419"/>
      <c r="D9" s="419"/>
      <c r="E9" s="419"/>
      <c r="F9" s="666"/>
      <c r="G9" s="666" t="s">
        <v>196</v>
      </c>
      <c r="H9" s="666" t="s">
        <v>197</v>
      </c>
      <c r="I9" s="424"/>
      <c r="J9" s="438"/>
      <c r="K9" s="438"/>
      <c r="L9" s="438"/>
    </row>
    <row r="10" spans="1:12" s="412" customFormat="1" ht="3" customHeight="1">
      <c r="A10" s="421"/>
      <c r="B10" s="422"/>
      <c r="C10" s="422"/>
      <c r="D10" s="422"/>
      <c r="E10" s="422"/>
      <c r="F10" s="423"/>
      <c r="G10" s="423"/>
      <c r="H10" s="423"/>
      <c r="I10" s="423"/>
      <c r="J10" s="423"/>
      <c r="K10" s="423"/>
      <c r="L10" s="423"/>
    </row>
    <row r="11" spans="1:12" s="412" customFormat="1" ht="3" customHeight="1">
      <c r="A11" s="417"/>
      <c r="B11" s="419"/>
      <c r="C11" s="419"/>
      <c r="D11" s="419"/>
      <c r="E11" s="419"/>
      <c r="F11" s="424"/>
      <c r="G11" s="424"/>
      <c r="H11" s="424"/>
      <c r="I11" s="424"/>
      <c r="J11" s="438"/>
      <c r="K11" s="438"/>
      <c r="L11" s="438"/>
    </row>
    <row r="12" spans="1:12" s="412" customFormat="1" ht="14.1" customHeight="1">
      <c r="A12" s="595" t="s">
        <v>513</v>
      </c>
      <c r="B12" s="605">
        <v>6793</v>
      </c>
      <c r="C12" s="605">
        <v>4534</v>
      </c>
      <c r="D12" s="605">
        <v>2259</v>
      </c>
      <c r="E12" s="605"/>
      <c r="F12" s="605">
        <v>2337181</v>
      </c>
      <c r="G12" s="605">
        <v>1369342</v>
      </c>
      <c r="H12" s="605">
        <v>967839</v>
      </c>
      <c r="I12" s="605"/>
      <c r="J12" s="605">
        <v>177197</v>
      </c>
      <c r="K12" s="605"/>
      <c r="L12" s="626" t="s">
        <v>10</v>
      </c>
    </row>
    <row r="13" spans="1:12" s="412" customFormat="1" ht="14.1" customHeight="1">
      <c r="A13" s="595">
        <v>1899</v>
      </c>
      <c r="B13" s="605">
        <v>6690</v>
      </c>
      <c r="C13" s="605">
        <v>4370</v>
      </c>
      <c r="D13" s="605">
        <v>2320</v>
      </c>
      <c r="E13" s="605"/>
      <c r="F13" s="605">
        <v>2687202</v>
      </c>
      <c r="G13" s="605">
        <v>1520502</v>
      </c>
      <c r="H13" s="605">
        <v>1166700</v>
      </c>
      <c r="I13" s="605"/>
      <c r="J13" s="605">
        <v>170208</v>
      </c>
      <c r="K13" s="605"/>
      <c r="L13" s="626" t="s">
        <v>10</v>
      </c>
    </row>
    <row r="14" spans="1:12" s="412" customFormat="1" ht="14.1" customHeight="1">
      <c r="A14" s="595">
        <v>1900</v>
      </c>
      <c r="B14" s="605">
        <v>6631</v>
      </c>
      <c r="C14" s="605">
        <v>4288</v>
      </c>
      <c r="D14" s="605">
        <v>2343</v>
      </c>
      <c r="E14" s="605"/>
      <c r="F14" s="605">
        <v>2840929</v>
      </c>
      <c r="G14" s="605">
        <v>1376227</v>
      </c>
      <c r="H14" s="605">
        <v>1464702</v>
      </c>
      <c r="I14" s="605"/>
      <c r="J14" s="605">
        <v>177102</v>
      </c>
      <c r="K14" s="605"/>
      <c r="L14" s="626" t="s">
        <v>10</v>
      </c>
    </row>
    <row r="15" spans="1:12" s="412" customFormat="1" ht="14.1" customHeight="1">
      <c r="A15" s="595">
        <v>1901</v>
      </c>
      <c r="B15" s="605">
        <v>7180</v>
      </c>
      <c r="C15" s="605">
        <v>4697</v>
      </c>
      <c r="D15" s="605">
        <v>2483</v>
      </c>
      <c r="E15" s="605"/>
      <c r="F15" s="605">
        <v>3148818</v>
      </c>
      <c r="G15" s="605">
        <v>1663375</v>
      </c>
      <c r="H15" s="605">
        <v>1485443</v>
      </c>
      <c r="I15" s="605"/>
      <c r="J15" s="605">
        <v>193188</v>
      </c>
      <c r="K15" s="605"/>
      <c r="L15" s="626" t="s">
        <v>10</v>
      </c>
    </row>
    <row r="16" spans="1:12" s="412" customFormat="1" ht="14.1" customHeight="1">
      <c r="A16" s="595">
        <v>1902</v>
      </c>
      <c r="B16" s="605">
        <v>6645</v>
      </c>
      <c r="C16" s="605">
        <v>4294</v>
      </c>
      <c r="D16" s="605">
        <v>2351</v>
      </c>
      <c r="E16" s="605"/>
      <c r="F16" s="605">
        <v>3081388</v>
      </c>
      <c r="G16" s="605">
        <v>1654864</v>
      </c>
      <c r="H16" s="605">
        <v>1426524</v>
      </c>
      <c r="I16" s="605"/>
      <c r="J16" s="605">
        <v>213258</v>
      </c>
      <c r="K16" s="605"/>
      <c r="L16" s="626" t="s">
        <v>10</v>
      </c>
    </row>
    <row r="17" spans="1:12" s="412" customFormat="1" ht="14.1" customHeight="1">
      <c r="A17" s="595">
        <v>1903</v>
      </c>
      <c r="B17" s="605">
        <v>6800</v>
      </c>
      <c r="C17" s="605">
        <v>4582</v>
      </c>
      <c r="D17" s="605">
        <v>2218</v>
      </c>
      <c r="E17" s="605"/>
      <c r="F17" s="605">
        <v>3224218</v>
      </c>
      <c r="G17" s="605">
        <v>1805906</v>
      </c>
      <c r="H17" s="605">
        <v>1418312</v>
      </c>
      <c r="I17" s="605"/>
      <c r="J17" s="605">
        <v>215957</v>
      </c>
      <c r="K17" s="605"/>
      <c r="L17" s="626" t="s">
        <v>10</v>
      </c>
    </row>
    <row r="18" spans="1:12" s="412" customFormat="1" ht="14.1" customHeight="1">
      <c r="A18" s="595">
        <v>1904</v>
      </c>
      <c r="B18" s="605">
        <v>6832</v>
      </c>
      <c r="C18" s="605">
        <v>4476</v>
      </c>
      <c r="D18" s="605">
        <v>2356</v>
      </c>
      <c r="E18" s="605"/>
      <c r="F18" s="605">
        <v>3552201</v>
      </c>
      <c r="G18" s="605">
        <v>1879362</v>
      </c>
      <c r="H18" s="605">
        <v>1672839</v>
      </c>
      <c r="I18" s="605"/>
      <c r="J18" s="605">
        <v>213892</v>
      </c>
      <c r="K18" s="605"/>
      <c r="L18" s="626" t="s">
        <v>10</v>
      </c>
    </row>
    <row r="19" spans="1:12" s="412" customFormat="1" ht="14.1" customHeight="1">
      <c r="A19" s="595">
        <v>1905</v>
      </c>
      <c r="B19" s="605">
        <v>7261</v>
      </c>
      <c r="C19" s="605">
        <v>4967</v>
      </c>
      <c r="D19" s="605">
        <v>2294</v>
      </c>
      <c r="E19" s="605"/>
      <c r="F19" s="605">
        <v>4044132</v>
      </c>
      <c r="G19" s="605">
        <v>2185966</v>
      </c>
      <c r="H19" s="605">
        <v>1858166</v>
      </c>
      <c r="I19" s="605"/>
      <c r="J19" s="605">
        <v>222631</v>
      </c>
      <c r="K19" s="605"/>
      <c r="L19" s="626" t="s">
        <v>10</v>
      </c>
    </row>
    <row r="20" spans="1:12" s="412" customFormat="1" ht="14.1" customHeight="1">
      <c r="A20" s="595">
        <v>1906</v>
      </c>
      <c r="B20" s="605">
        <v>7867</v>
      </c>
      <c r="C20" s="605">
        <v>5211</v>
      </c>
      <c r="D20" s="605">
        <v>2656</v>
      </c>
      <c r="E20" s="605"/>
      <c r="F20" s="605">
        <v>4672710</v>
      </c>
      <c r="G20" s="605">
        <v>2353378</v>
      </c>
      <c r="H20" s="605">
        <v>2319332</v>
      </c>
      <c r="I20" s="605"/>
      <c r="J20" s="605">
        <v>237180</v>
      </c>
      <c r="K20" s="605"/>
      <c r="L20" s="626" t="s">
        <v>10</v>
      </c>
    </row>
    <row r="21" spans="1:12" s="412" customFormat="1" ht="14.1" customHeight="1">
      <c r="A21" s="595">
        <v>1907</v>
      </c>
      <c r="B21" s="605">
        <v>7713</v>
      </c>
      <c r="C21" s="605">
        <v>4912</v>
      </c>
      <c r="D21" s="605">
        <v>2801</v>
      </c>
      <c r="E21" s="605"/>
      <c r="F21" s="605">
        <v>4756551</v>
      </c>
      <c r="G21" s="605">
        <v>2248765</v>
      </c>
      <c r="H21" s="605">
        <v>2507786</v>
      </c>
      <c r="I21" s="605"/>
      <c r="J21" s="605">
        <v>239332</v>
      </c>
      <c r="K21" s="605"/>
      <c r="L21" s="626" t="s">
        <v>10</v>
      </c>
    </row>
    <row r="22" spans="1:12" s="412" customFormat="1" ht="14.1" customHeight="1">
      <c r="A22" s="595">
        <v>1908</v>
      </c>
      <c r="B22" s="605">
        <v>7695</v>
      </c>
      <c r="C22" s="605">
        <v>4893</v>
      </c>
      <c r="D22" s="605">
        <v>2802</v>
      </c>
      <c r="E22" s="605"/>
      <c r="F22" s="605">
        <v>4756276</v>
      </c>
      <c r="G22" s="605">
        <v>2239395</v>
      </c>
      <c r="H22" s="605">
        <v>2516881</v>
      </c>
      <c r="I22" s="605"/>
      <c r="J22" s="605">
        <v>225429</v>
      </c>
      <c r="K22" s="605"/>
      <c r="L22" s="626" t="s">
        <v>10</v>
      </c>
    </row>
    <row r="23" spans="1:12" s="412" customFormat="1" ht="14.1" customHeight="1">
      <c r="A23" s="595">
        <v>1909</v>
      </c>
      <c r="B23" s="605">
        <v>7715</v>
      </c>
      <c r="C23" s="605">
        <v>4790</v>
      </c>
      <c r="D23" s="605">
        <v>2925</v>
      </c>
      <c r="E23" s="605"/>
      <c r="F23" s="605">
        <v>4811879</v>
      </c>
      <c r="G23" s="605">
        <v>2405979</v>
      </c>
      <c r="H23" s="605">
        <v>2405979</v>
      </c>
      <c r="I23" s="605"/>
      <c r="J23" s="605">
        <v>226256</v>
      </c>
      <c r="K23" s="605"/>
      <c r="L23" s="626" t="s">
        <v>10</v>
      </c>
    </row>
    <row r="24" spans="1:12" s="412" customFormat="1" ht="14.1" customHeight="1">
      <c r="A24" s="595">
        <v>1910</v>
      </c>
      <c r="B24" s="605">
        <v>7243</v>
      </c>
      <c r="C24" s="605">
        <v>4482</v>
      </c>
      <c r="D24" s="605">
        <v>2761</v>
      </c>
      <c r="E24" s="605"/>
      <c r="F24" s="605">
        <v>4783501</v>
      </c>
      <c r="G24" s="605">
        <v>2524611</v>
      </c>
      <c r="H24" s="605">
        <v>2258890</v>
      </c>
      <c r="I24" s="605"/>
      <c r="J24" s="605">
        <v>241852</v>
      </c>
      <c r="K24" s="605"/>
      <c r="L24" s="626" t="s">
        <v>10</v>
      </c>
    </row>
    <row r="25" spans="1:12" s="412" customFormat="1" ht="14.1" customHeight="1">
      <c r="A25" s="595">
        <v>1911</v>
      </c>
      <c r="B25" s="605">
        <v>7186</v>
      </c>
      <c r="C25" s="605">
        <v>4478</v>
      </c>
      <c r="D25" s="605">
        <v>2708</v>
      </c>
      <c r="E25" s="605"/>
      <c r="F25" s="605">
        <v>5263474</v>
      </c>
      <c r="G25" s="605">
        <v>2905967</v>
      </c>
      <c r="H25" s="605">
        <v>2359507</v>
      </c>
      <c r="I25" s="605"/>
      <c r="J25" s="605">
        <v>547982</v>
      </c>
      <c r="K25" s="605"/>
      <c r="L25" s="626" t="s">
        <v>10</v>
      </c>
    </row>
    <row r="26" spans="1:12" s="412" customFormat="1" ht="14.1" customHeight="1">
      <c r="A26" s="595">
        <v>1912</v>
      </c>
      <c r="B26" s="605">
        <v>7362</v>
      </c>
      <c r="C26" s="605">
        <v>4572</v>
      </c>
      <c r="D26" s="605">
        <v>2790</v>
      </c>
      <c r="E26" s="605"/>
      <c r="F26" s="605">
        <v>5061618</v>
      </c>
      <c r="G26" s="605">
        <v>2607249</v>
      </c>
      <c r="H26" s="605">
        <v>2454369</v>
      </c>
      <c r="I26" s="605"/>
      <c r="J26" s="605">
        <v>890121</v>
      </c>
      <c r="K26" s="605"/>
      <c r="L26" s="626" t="s">
        <v>10</v>
      </c>
    </row>
    <row r="27" spans="1:12" s="412" customFormat="1" ht="14.1" customHeight="1">
      <c r="A27" s="595">
        <v>1915</v>
      </c>
      <c r="B27" s="605">
        <v>7976</v>
      </c>
      <c r="C27" s="605">
        <v>4940</v>
      </c>
      <c r="D27" s="605">
        <v>3036</v>
      </c>
      <c r="E27" s="605"/>
      <c r="F27" s="605">
        <v>3606603</v>
      </c>
      <c r="G27" s="605">
        <v>1928172</v>
      </c>
      <c r="H27" s="605">
        <v>1678431</v>
      </c>
      <c r="I27" s="605"/>
      <c r="J27" s="605">
        <v>938562</v>
      </c>
      <c r="K27" s="605"/>
      <c r="L27" s="626" t="s">
        <v>10</v>
      </c>
    </row>
    <row r="28" spans="1:12" s="412" customFormat="1" ht="14.1" customHeight="1">
      <c r="A28" s="595" t="s">
        <v>514</v>
      </c>
      <c r="B28" s="605">
        <v>3757</v>
      </c>
      <c r="C28" s="605">
        <v>2317</v>
      </c>
      <c r="D28" s="605">
        <v>1440</v>
      </c>
      <c r="E28" s="605"/>
      <c r="F28" s="605">
        <v>1571925</v>
      </c>
      <c r="G28" s="605">
        <v>878258</v>
      </c>
      <c r="H28" s="605">
        <v>693667</v>
      </c>
      <c r="I28" s="605"/>
      <c r="J28" s="605">
        <v>841633</v>
      </c>
      <c r="K28" s="605"/>
      <c r="L28" s="626" t="s">
        <v>10</v>
      </c>
    </row>
    <row r="29" spans="1:12" s="412" customFormat="1" ht="14.1" customHeight="1">
      <c r="A29" s="595">
        <v>1918</v>
      </c>
      <c r="B29" s="605">
        <v>9878</v>
      </c>
      <c r="C29" s="605">
        <v>6563</v>
      </c>
      <c r="D29" s="605">
        <v>3315</v>
      </c>
      <c r="E29" s="605"/>
      <c r="F29" s="605">
        <v>3291059</v>
      </c>
      <c r="G29" s="605">
        <v>2009349</v>
      </c>
      <c r="H29" s="605">
        <v>1281710</v>
      </c>
      <c r="I29" s="605"/>
      <c r="J29" s="605">
        <v>994865</v>
      </c>
      <c r="K29" s="605"/>
      <c r="L29" s="626" t="s">
        <v>10</v>
      </c>
    </row>
    <row r="30" spans="1:12" s="412" customFormat="1" ht="14.1" customHeight="1">
      <c r="A30" s="595">
        <v>1919</v>
      </c>
      <c r="B30" s="605">
        <v>10531</v>
      </c>
      <c r="C30" s="605">
        <v>6676</v>
      </c>
      <c r="D30" s="605">
        <v>3855</v>
      </c>
      <c r="E30" s="605"/>
      <c r="F30" s="605">
        <v>5364156</v>
      </c>
      <c r="G30" s="605">
        <v>2256084</v>
      </c>
      <c r="H30" s="605">
        <v>3108072</v>
      </c>
      <c r="I30" s="605"/>
      <c r="J30" s="605">
        <v>1213534</v>
      </c>
      <c r="K30" s="605"/>
      <c r="L30" s="626" t="s">
        <v>10</v>
      </c>
    </row>
    <row r="31" spans="1:12" s="412" customFormat="1" ht="14.1" customHeight="1">
      <c r="A31" s="595">
        <v>1920</v>
      </c>
      <c r="B31" s="605">
        <v>9782</v>
      </c>
      <c r="C31" s="605">
        <v>6644</v>
      </c>
      <c r="D31" s="605">
        <v>3138</v>
      </c>
      <c r="E31" s="605"/>
      <c r="F31" s="605">
        <v>6052098</v>
      </c>
      <c r="G31" s="605">
        <v>4001643</v>
      </c>
      <c r="H31" s="605">
        <v>2050455</v>
      </c>
      <c r="I31" s="605"/>
      <c r="J31" s="605">
        <v>1382704</v>
      </c>
      <c r="K31" s="605"/>
      <c r="L31" s="605">
        <v>37414</v>
      </c>
    </row>
    <row r="32" spans="1:12" s="412" customFormat="1" ht="14.1" customHeight="1">
      <c r="A32" s="595">
        <v>1921</v>
      </c>
      <c r="B32" s="605">
        <v>9233</v>
      </c>
      <c r="C32" s="605">
        <v>6228</v>
      </c>
      <c r="D32" s="605">
        <v>3005</v>
      </c>
      <c r="E32" s="605"/>
      <c r="F32" s="605">
        <v>7514674</v>
      </c>
      <c r="G32" s="605">
        <v>3406381</v>
      </c>
      <c r="H32" s="605">
        <v>4108293</v>
      </c>
      <c r="I32" s="605"/>
      <c r="J32" s="605">
        <v>1863466</v>
      </c>
      <c r="K32" s="605"/>
      <c r="L32" s="605">
        <v>39214</v>
      </c>
    </row>
    <row r="33" spans="1:12" s="412" customFormat="1" ht="14.1" customHeight="1">
      <c r="A33" s="595">
        <v>1922</v>
      </c>
      <c r="B33" s="605">
        <v>9143</v>
      </c>
      <c r="C33" s="605">
        <v>5714</v>
      </c>
      <c r="D33" s="605">
        <v>3429</v>
      </c>
      <c r="E33" s="605"/>
      <c r="F33" s="605">
        <v>7540219</v>
      </c>
      <c r="G33" s="605">
        <v>3248756</v>
      </c>
      <c r="H33" s="605">
        <v>4291463</v>
      </c>
      <c r="I33" s="605"/>
      <c r="J33" s="605">
        <v>1132879</v>
      </c>
      <c r="K33" s="605"/>
      <c r="L33" s="605">
        <v>29185</v>
      </c>
    </row>
    <row r="34" spans="1:12" s="412" customFormat="1" ht="14.1" customHeight="1">
      <c r="A34" s="595">
        <v>1923</v>
      </c>
      <c r="B34" s="605">
        <v>8556</v>
      </c>
      <c r="C34" s="605">
        <v>5792</v>
      </c>
      <c r="D34" s="605">
        <v>2764</v>
      </c>
      <c r="E34" s="605"/>
      <c r="F34" s="605">
        <v>5637865</v>
      </c>
      <c r="G34" s="605">
        <v>3581863</v>
      </c>
      <c r="H34" s="605">
        <v>2056002</v>
      </c>
      <c r="I34" s="605"/>
      <c r="J34" s="605">
        <v>1122456</v>
      </c>
      <c r="K34" s="605"/>
      <c r="L34" s="605">
        <v>41542</v>
      </c>
    </row>
    <row r="35" spans="1:12" s="412" customFormat="1" ht="14.1" customHeight="1">
      <c r="A35" s="595">
        <v>1924</v>
      </c>
      <c r="B35" s="605">
        <v>6019</v>
      </c>
      <c r="C35" s="605">
        <v>3649</v>
      </c>
      <c r="D35" s="605">
        <v>2370</v>
      </c>
      <c r="E35" s="605"/>
      <c r="F35" s="605">
        <v>3835597</v>
      </c>
      <c r="G35" s="605">
        <v>2086123</v>
      </c>
      <c r="H35" s="605">
        <v>1749474</v>
      </c>
      <c r="I35" s="605"/>
      <c r="J35" s="605">
        <v>1157877</v>
      </c>
      <c r="K35" s="605"/>
      <c r="L35" s="605">
        <v>39676</v>
      </c>
    </row>
    <row r="36" spans="1:12" s="412" customFormat="1" ht="14.1" customHeight="1">
      <c r="A36" s="595">
        <v>1925</v>
      </c>
      <c r="B36" s="605">
        <v>7879</v>
      </c>
      <c r="C36" s="605">
        <v>5148</v>
      </c>
      <c r="D36" s="605">
        <v>2731</v>
      </c>
      <c r="E36" s="605"/>
      <c r="F36" s="605">
        <v>2481731</v>
      </c>
      <c r="G36" s="605">
        <v>1522935</v>
      </c>
      <c r="H36" s="605">
        <v>958796</v>
      </c>
      <c r="I36" s="605"/>
      <c r="J36" s="605">
        <v>901473</v>
      </c>
      <c r="K36" s="605"/>
      <c r="L36" s="605">
        <v>45289</v>
      </c>
    </row>
    <row r="37" spans="1:12" s="412" customFormat="1" ht="14.1" customHeight="1">
      <c r="A37" s="595">
        <v>1926</v>
      </c>
      <c r="B37" s="605">
        <v>8645</v>
      </c>
      <c r="C37" s="605">
        <v>4988</v>
      </c>
      <c r="D37" s="605">
        <v>3657</v>
      </c>
      <c r="E37" s="605"/>
      <c r="F37" s="605">
        <v>2103065</v>
      </c>
      <c r="G37" s="605">
        <v>1459065</v>
      </c>
      <c r="H37" s="605">
        <v>644000</v>
      </c>
      <c r="I37" s="605"/>
      <c r="J37" s="605">
        <v>948749</v>
      </c>
      <c r="K37" s="605"/>
      <c r="L37" s="605">
        <v>43848</v>
      </c>
    </row>
    <row r="38" spans="1:12" s="412" customFormat="1" ht="14.1" customHeight="1">
      <c r="A38" s="595">
        <v>1927</v>
      </c>
      <c r="B38" s="605">
        <v>6783</v>
      </c>
      <c r="C38" s="605">
        <v>4396</v>
      </c>
      <c r="D38" s="605">
        <v>2387</v>
      </c>
      <c r="E38" s="605"/>
      <c r="F38" s="605">
        <v>2120008</v>
      </c>
      <c r="G38" s="605">
        <v>1575241</v>
      </c>
      <c r="H38" s="605">
        <v>544767</v>
      </c>
      <c r="I38" s="605"/>
      <c r="J38" s="605">
        <v>915775</v>
      </c>
      <c r="K38" s="605"/>
      <c r="L38" s="605">
        <v>39582</v>
      </c>
    </row>
    <row r="39" spans="1:12" s="412" customFormat="1" ht="14.1" customHeight="1">
      <c r="A39" s="606">
        <v>1928</v>
      </c>
      <c r="B39" s="834">
        <v>6675</v>
      </c>
      <c r="C39" s="834">
        <v>4215</v>
      </c>
      <c r="D39" s="834">
        <v>2460</v>
      </c>
      <c r="E39" s="834"/>
      <c r="F39" s="834">
        <v>2137397</v>
      </c>
      <c r="G39" s="834">
        <v>1501115</v>
      </c>
      <c r="H39" s="834">
        <v>636282</v>
      </c>
      <c r="I39" s="834"/>
      <c r="J39" s="834">
        <v>933757</v>
      </c>
      <c r="K39" s="834"/>
      <c r="L39" s="834">
        <v>46714</v>
      </c>
    </row>
    <row r="40" spans="1:12" s="412" customFormat="1" ht="14.1" customHeight="1">
      <c r="A40" s="606">
        <v>1929</v>
      </c>
      <c r="B40" s="834">
        <v>7567</v>
      </c>
      <c r="C40" s="834">
        <v>4771</v>
      </c>
      <c r="D40" s="834">
        <v>2796</v>
      </c>
      <c r="E40" s="834"/>
      <c r="F40" s="834">
        <v>2221053</v>
      </c>
      <c r="G40" s="834">
        <v>1559411</v>
      </c>
      <c r="H40" s="834">
        <v>661642</v>
      </c>
      <c r="I40" s="834"/>
      <c r="J40" s="834">
        <v>1206464</v>
      </c>
      <c r="K40" s="834"/>
      <c r="L40" s="834">
        <v>47432</v>
      </c>
    </row>
    <row r="41" spans="1:12" s="412" customFormat="1" ht="14.1" customHeight="1">
      <c r="A41" s="595">
        <v>1930</v>
      </c>
      <c r="B41" s="605">
        <v>8207</v>
      </c>
      <c r="C41" s="605">
        <v>5525</v>
      </c>
      <c r="D41" s="605">
        <v>2682</v>
      </c>
      <c r="E41" s="605"/>
      <c r="F41" s="605">
        <v>2241166</v>
      </c>
      <c r="G41" s="605">
        <v>1709761</v>
      </c>
      <c r="H41" s="605">
        <v>531405</v>
      </c>
      <c r="I41" s="605"/>
      <c r="J41" s="605">
        <v>1091920</v>
      </c>
      <c r="K41" s="605"/>
      <c r="L41" s="605">
        <v>48015</v>
      </c>
    </row>
    <row r="42" spans="1:12" s="412" customFormat="1" ht="14.1" customHeight="1">
      <c r="A42" s="595">
        <v>1931</v>
      </c>
      <c r="B42" s="605">
        <v>8701</v>
      </c>
      <c r="C42" s="605">
        <v>5873</v>
      </c>
      <c r="D42" s="605">
        <v>2828</v>
      </c>
      <c r="E42" s="605"/>
      <c r="F42" s="605">
        <v>2110090</v>
      </c>
      <c r="G42" s="605">
        <v>1542084</v>
      </c>
      <c r="H42" s="605">
        <v>568006</v>
      </c>
      <c r="I42" s="605"/>
      <c r="J42" s="605">
        <v>897795</v>
      </c>
      <c r="K42" s="605"/>
      <c r="L42" s="605">
        <v>44258</v>
      </c>
    </row>
    <row r="43" spans="1:12" s="412" customFormat="1" ht="14.1" customHeight="1">
      <c r="A43" s="595">
        <v>1932</v>
      </c>
      <c r="B43" s="605">
        <v>8575</v>
      </c>
      <c r="C43" s="605">
        <v>6188</v>
      </c>
      <c r="D43" s="605">
        <v>2387</v>
      </c>
      <c r="E43" s="605"/>
      <c r="F43" s="605">
        <v>1525178</v>
      </c>
      <c r="G43" s="605">
        <v>1090975</v>
      </c>
      <c r="H43" s="605">
        <v>434203</v>
      </c>
      <c r="I43" s="605"/>
      <c r="J43" s="605">
        <v>712254</v>
      </c>
      <c r="K43" s="605"/>
      <c r="L43" s="605">
        <v>36512</v>
      </c>
    </row>
    <row r="44" spans="1:12" s="412" customFormat="1" ht="14.1" customHeight="1">
      <c r="A44" s="595">
        <v>1933</v>
      </c>
      <c r="B44" s="605">
        <v>9756</v>
      </c>
      <c r="C44" s="605">
        <v>6902</v>
      </c>
      <c r="D44" s="605">
        <v>2854</v>
      </c>
      <c r="E44" s="605"/>
      <c r="F44" s="605">
        <v>1353597</v>
      </c>
      <c r="G44" s="605">
        <v>977270</v>
      </c>
      <c r="H44" s="605">
        <v>376327</v>
      </c>
      <c r="I44" s="605"/>
      <c r="J44" s="605">
        <v>817216</v>
      </c>
      <c r="K44" s="605"/>
      <c r="L44" s="605">
        <v>32756</v>
      </c>
    </row>
    <row r="45" spans="1:12" s="412" customFormat="1" ht="14.1" customHeight="1">
      <c r="A45" s="595">
        <v>1934</v>
      </c>
      <c r="B45" s="605">
        <v>10161</v>
      </c>
      <c r="C45" s="605">
        <v>7041</v>
      </c>
      <c r="D45" s="605">
        <v>3120</v>
      </c>
      <c r="E45" s="605"/>
      <c r="F45" s="605">
        <v>1879943</v>
      </c>
      <c r="G45" s="605">
        <v>1341689</v>
      </c>
      <c r="H45" s="605">
        <v>538254</v>
      </c>
      <c r="I45" s="605"/>
      <c r="J45" s="605">
        <v>820452</v>
      </c>
      <c r="K45" s="605"/>
      <c r="L45" s="605">
        <v>31829</v>
      </c>
    </row>
    <row r="46" spans="1:12" s="412" customFormat="1" ht="14.1" customHeight="1">
      <c r="A46" s="595">
        <v>1935</v>
      </c>
      <c r="B46" s="605">
        <v>9606</v>
      </c>
      <c r="C46" s="605">
        <v>6266</v>
      </c>
      <c r="D46" s="605">
        <v>3340</v>
      </c>
      <c r="E46" s="605"/>
      <c r="F46" s="605">
        <v>1734659</v>
      </c>
      <c r="G46" s="605">
        <v>1258187</v>
      </c>
      <c r="H46" s="605">
        <v>476472</v>
      </c>
      <c r="I46" s="605"/>
      <c r="J46" s="605">
        <v>761165</v>
      </c>
      <c r="K46" s="605"/>
      <c r="L46" s="605">
        <v>35063</v>
      </c>
    </row>
    <row r="47" spans="1:12" s="412" customFormat="1" ht="14.1" customHeight="1">
      <c r="A47" s="595">
        <v>1936</v>
      </c>
      <c r="B47" s="605">
        <v>9853</v>
      </c>
      <c r="C47" s="605">
        <v>6289</v>
      </c>
      <c r="D47" s="605">
        <v>3564</v>
      </c>
      <c r="E47" s="605"/>
      <c r="F47" s="605">
        <v>1539120</v>
      </c>
      <c r="G47" s="605">
        <v>1115612</v>
      </c>
      <c r="H47" s="605">
        <v>423508</v>
      </c>
      <c r="I47" s="605"/>
      <c r="J47" s="605">
        <v>808973</v>
      </c>
      <c r="K47" s="605"/>
      <c r="L47" s="605">
        <v>37444</v>
      </c>
    </row>
    <row r="48" spans="1:12" s="412" customFormat="1" ht="14.1" customHeight="1">
      <c r="A48" s="595">
        <v>1937</v>
      </c>
      <c r="B48" s="605">
        <v>9291</v>
      </c>
      <c r="C48" s="605">
        <v>5838</v>
      </c>
      <c r="D48" s="605">
        <v>3453</v>
      </c>
      <c r="E48" s="605"/>
      <c r="F48" s="605">
        <v>1361839</v>
      </c>
      <c r="G48" s="605">
        <v>941160</v>
      </c>
      <c r="H48" s="605">
        <v>420679</v>
      </c>
      <c r="I48" s="605"/>
      <c r="J48" s="605">
        <v>906079</v>
      </c>
      <c r="K48" s="605"/>
      <c r="L48" s="605">
        <v>36475</v>
      </c>
    </row>
    <row r="49" spans="1:12" s="412" customFormat="1" ht="14.1" customHeight="1">
      <c r="A49" s="595">
        <v>1938</v>
      </c>
      <c r="B49" s="605">
        <v>10381</v>
      </c>
      <c r="C49" s="605">
        <v>6422</v>
      </c>
      <c r="D49" s="605">
        <v>3959</v>
      </c>
      <c r="E49" s="605"/>
      <c r="F49" s="605">
        <v>1708715</v>
      </c>
      <c r="G49" s="605">
        <v>1203613</v>
      </c>
      <c r="H49" s="605">
        <v>505102</v>
      </c>
      <c r="I49" s="605"/>
      <c r="J49" s="605">
        <v>1067463</v>
      </c>
      <c r="K49" s="605"/>
      <c r="L49" s="605">
        <v>32896</v>
      </c>
    </row>
    <row r="50" spans="1:12" s="412" customFormat="1" ht="14.1" customHeight="1">
      <c r="A50" s="595">
        <v>1939</v>
      </c>
      <c r="B50" s="605">
        <v>10359</v>
      </c>
      <c r="C50" s="605">
        <v>6781</v>
      </c>
      <c r="D50" s="605">
        <v>4078</v>
      </c>
      <c r="E50" s="605"/>
      <c r="F50" s="605">
        <v>1857533</v>
      </c>
      <c r="G50" s="605">
        <v>1201130</v>
      </c>
      <c r="H50" s="605">
        <v>656403</v>
      </c>
      <c r="I50" s="605"/>
      <c r="J50" s="605">
        <v>1144407</v>
      </c>
      <c r="K50" s="605"/>
      <c r="L50" s="605">
        <v>36020</v>
      </c>
    </row>
    <row r="51" spans="1:12" s="412" customFormat="1" ht="14.1" customHeight="1">
      <c r="A51" s="595">
        <v>1940</v>
      </c>
      <c r="B51" s="605">
        <v>10328</v>
      </c>
      <c r="C51" s="605">
        <v>6520</v>
      </c>
      <c r="D51" s="605">
        <v>3808</v>
      </c>
      <c r="E51" s="605"/>
      <c r="F51" s="605">
        <v>1596768</v>
      </c>
      <c r="G51" s="605">
        <v>1075991</v>
      </c>
      <c r="H51" s="605">
        <v>520777</v>
      </c>
      <c r="I51" s="605"/>
      <c r="J51" s="605">
        <v>922976</v>
      </c>
      <c r="K51" s="605"/>
      <c r="L51" s="605">
        <v>37330</v>
      </c>
    </row>
    <row r="52" spans="1:12" s="412" customFormat="1" ht="14.1" customHeight="1">
      <c r="A52" s="595">
        <v>1941</v>
      </c>
      <c r="B52" s="605">
        <v>10086</v>
      </c>
      <c r="C52" s="605">
        <v>6329</v>
      </c>
      <c r="D52" s="605">
        <v>3757</v>
      </c>
      <c r="E52" s="605"/>
      <c r="F52" s="605">
        <v>1693935</v>
      </c>
      <c r="G52" s="605">
        <v>1096895</v>
      </c>
      <c r="H52" s="605">
        <v>597040</v>
      </c>
      <c r="I52" s="605"/>
      <c r="J52" s="605">
        <v>1180608</v>
      </c>
      <c r="K52" s="605"/>
      <c r="L52" s="605">
        <v>30899</v>
      </c>
    </row>
    <row r="53" spans="1:12" s="412" customFormat="1" ht="14.1" customHeight="1">
      <c r="A53" s="595">
        <v>1942</v>
      </c>
      <c r="B53" s="605">
        <v>11375</v>
      </c>
      <c r="C53" s="605">
        <v>6984</v>
      </c>
      <c r="D53" s="605">
        <v>4391</v>
      </c>
      <c r="E53" s="605"/>
      <c r="F53" s="605">
        <v>1756150</v>
      </c>
      <c r="G53" s="605">
        <v>1140527</v>
      </c>
      <c r="H53" s="605">
        <v>645623</v>
      </c>
      <c r="I53" s="605"/>
      <c r="J53" s="605">
        <v>1289901</v>
      </c>
      <c r="K53" s="605"/>
      <c r="L53" s="605">
        <v>27334</v>
      </c>
    </row>
    <row r="54" spans="1:12" s="412" customFormat="1" ht="14.1" customHeight="1">
      <c r="A54" s="595">
        <v>1946</v>
      </c>
      <c r="B54" s="605">
        <v>11425</v>
      </c>
      <c r="C54" s="605">
        <v>7160</v>
      </c>
      <c r="D54" s="605">
        <v>4265</v>
      </c>
      <c r="E54" s="605"/>
      <c r="F54" s="605">
        <v>2654675</v>
      </c>
      <c r="G54" s="605">
        <v>1534369</v>
      </c>
      <c r="H54" s="605">
        <v>1120306</v>
      </c>
      <c r="I54" s="605"/>
      <c r="J54" s="605">
        <v>1809087</v>
      </c>
      <c r="K54" s="605"/>
      <c r="L54" s="605">
        <v>29223</v>
      </c>
    </row>
    <row r="55" spans="1:12" s="412" customFormat="1" ht="14.1" customHeight="1">
      <c r="A55" s="595"/>
      <c r="B55" s="597"/>
      <c r="C55" s="597"/>
      <c r="D55" s="597"/>
      <c r="E55" s="597"/>
      <c r="F55" s="597"/>
      <c r="G55" s="597"/>
      <c r="H55" s="597"/>
      <c r="I55" s="597"/>
      <c r="J55" s="597"/>
      <c r="K55" s="597"/>
      <c r="L55" s="597"/>
    </row>
    <row r="56" spans="1:12" s="412" customFormat="1" ht="14.1" customHeight="1">
      <c r="A56" s="685" t="s">
        <v>11</v>
      </c>
      <c r="B56" s="597"/>
      <c r="C56" s="597"/>
      <c r="D56" s="597"/>
      <c r="E56" s="597"/>
      <c r="F56" s="597"/>
      <c r="G56" s="597"/>
      <c r="H56" s="597"/>
      <c r="I56" s="597"/>
      <c r="J56" s="597"/>
      <c r="K56" s="597"/>
      <c r="L56" s="597"/>
    </row>
    <row r="57" spans="1:12" ht="12.75" customHeight="1">
      <c r="A57" s="749" t="s">
        <v>152</v>
      </c>
      <c r="B57" s="409"/>
      <c r="C57" s="409"/>
      <c r="D57" s="409"/>
      <c r="E57" s="409"/>
      <c r="F57" s="409"/>
      <c r="G57" s="409"/>
      <c r="H57" s="409"/>
      <c r="I57" s="409"/>
      <c r="J57" s="409"/>
      <c r="K57" s="409"/>
      <c r="L57" s="384" t="s">
        <v>377</v>
      </c>
    </row>
    <row r="58" spans="1:12" ht="12.75" customHeight="1">
      <c r="A58" s="749" t="s">
        <v>153</v>
      </c>
      <c r="B58" s="409"/>
      <c r="C58" s="409"/>
      <c r="D58" s="409"/>
      <c r="E58" s="409"/>
      <c r="F58" s="409"/>
      <c r="G58" s="409"/>
      <c r="H58" s="409"/>
      <c r="I58" s="409"/>
      <c r="J58" s="409"/>
      <c r="K58" s="409"/>
      <c r="L58" s="409"/>
    </row>
    <row r="59" spans="1:12" s="412" customFormat="1" ht="12.75" customHeight="1">
      <c r="A59" s="750" t="s">
        <v>150</v>
      </c>
      <c r="B59" s="411"/>
      <c r="C59" s="411"/>
      <c r="D59" s="411"/>
      <c r="E59" s="411"/>
      <c r="F59" s="411"/>
      <c r="G59" s="411"/>
      <c r="H59" s="411"/>
      <c r="I59" s="411"/>
      <c r="J59" s="411"/>
      <c r="K59" s="411"/>
      <c r="L59" s="411"/>
    </row>
    <row r="60" spans="1:12" s="412" customFormat="1" ht="3" customHeight="1">
      <c r="A60" s="414"/>
      <c r="B60" s="415"/>
      <c r="C60" s="415"/>
      <c r="D60" s="415"/>
      <c r="E60" s="415"/>
      <c r="F60" s="415"/>
      <c r="G60" s="415"/>
      <c r="H60" s="415"/>
      <c r="I60" s="415"/>
      <c r="J60" s="415"/>
      <c r="K60" s="415"/>
      <c r="L60" s="415"/>
    </row>
    <row r="61" spans="1:12" s="412" customFormat="1" ht="3" customHeight="1">
      <c r="A61" s="416"/>
      <c r="B61" s="411"/>
      <c r="C61" s="411"/>
      <c r="D61" s="411"/>
      <c r="E61" s="411"/>
      <c r="F61" s="411"/>
      <c r="G61" s="411"/>
      <c r="H61" s="411"/>
      <c r="I61" s="411"/>
      <c r="J61" s="411"/>
      <c r="K61" s="411"/>
      <c r="L61" s="411"/>
    </row>
    <row r="62" spans="1:12" s="412" customFormat="1" ht="12.75" customHeight="1">
      <c r="A62" s="932" t="s">
        <v>2</v>
      </c>
      <c r="B62" s="934" t="s">
        <v>192</v>
      </c>
      <c r="C62" s="934"/>
      <c r="D62" s="934"/>
      <c r="E62" s="745"/>
      <c r="F62" s="934" t="s">
        <v>193</v>
      </c>
      <c r="G62" s="934"/>
      <c r="H62" s="934"/>
      <c r="I62" s="419"/>
      <c r="J62" s="667" t="s">
        <v>124</v>
      </c>
      <c r="K62" s="667"/>
      <c r="L62" s="667" t="s">
        <v>108</v>
      </c>
    </row>
    <row r="63" spans="1:12" s="412" customFormat="1" ht="12.75" customHeight="1">
      <c r="A63" s="932"/>
      <c r="B63" s="775" t="s">
        <v>3</v>
      </c>
      <c r="C63" s="775" t="s">
        <v>194</v>
      </c>
      <c r="D63" s="775" t="s">
        <v>195</v>
      </c>
      <c r="E63" s="666"/>
      <c r="F63" s="775" t="s">
        <v>3</v>
      </c>
      <c r="G63" s="775" t="s">
        <v>192</v>
      </c>
      <c r="H63" s="775" t="s">
        <v>192</v>
      </c>
      <c r="I63" s="424"/>
      <c r="J63" s="667" t="s">
        <v>310</v>
      </c>
      <c r="K63" s="667"/>
      <c r="L63" s="667"/>
    </row>
    <row r="64" spans="1:12" s="412" customFormat="1" ht="12.75" customHeight="1">
      <c r="A64" s="932"/>
      <c r="B64" s="666"/>
      <c r="C64" s="666"/>
      <c r="D64" s="666"/>
      <c r="E64" s="666"/>
      <c r="F64" s="666"/>
      <c r="G64" s="666" t="s">
        <v>196</v>
      </c>
      <c r="H64" s="666" t="s">
        <v>197</v>
      </c>
      <c r="I64" s="424"/>
      <c r="J64" s="667"/>
      <c r="K64" s="667"/>
      <c r="L64" s="667"/>
    </row>
    <row r="65" spans="1:12" s="412" customFormat="1" ht="3" customHeight="1">
      <c r="A65" s="421"/>
      <c r="B65" s="422"/>
      <c r="C65" s="422"/>
      <c r="D65" s="422"/>
      <c r="E65" s="422"/>
      <c r="F65" s="423"/>
      <c r="G65" s="423"/>
      <c r="H65" s="423"/>
      <c r="I65" s="423"/>
      <c r="J65" s="423"/>
      <c r="K65" s="423"/>
      <c r="L65" s="423"/>
    </row>
    <row r="66" spans="1:12" s="412" customFormat="1" ht="3" customHeight="1">
      <c r="A66" s="417"/>
      <c r="B66" s="419"/>
      <c r="C66" s="419"/>
      <c r="D66" s="419"/>
      <c r="E66" s="419"/>
      <c r="F66" s="424"/>
      <c r="G66" s="424"/>
      <c r="H66" s="424"/>
      <c r="I66" s="424"/>
      <c r="J66" s="438"/>
      <c r="K66" s="438"/>
      <c r="L66" s="438"/>
    </row>
    <row r="67" spans="1:12" s="412" customFormat="1" ht="14.1" customHeight="1">
      <c r="A67" s="595">
        <v>1947</v>
      </c>
      <c r="B67" s="605">
        <v>11163</v>
      </c>
      <c r="C67" s="605">
        <v>6935</v>
      </c>
      <c r="D67" s="605">
        <v>4228</v>
      </c>
      <c r="E67" s="605"/>
      <c r="F67" s="605">
        <v>2505415</v>
      </c>
      <c r="G67" s="605">
        <v>1332065</v>
      </c>
      <c r="H67" s="605">
        <v>1173350</v>
      </c>
      <c r="I67" s="605"/>
      <c r="J67" s="605">
        <v>1384844</v>
      </c>
      <c r="K67" s="605"/>
      <c r="L67" s="605">
        <v>25090</v>
      </c>
    </row>
    <row r="68" spans="1:12" s="412" customFormat="1" ht="14.1" customHeight="1">
      <c r="A68" s="595">
        <v>1948</v>
      </c>
      <c r="B68" s="605">
        <v>10617</v>
      </c>
      <c r="C68" s="605">
        <v>6149</v>
      </c>
      <c r="D68" s="605">
        <v>4468</v>
      </c>
      <c r="E68" s="605"/>
      <c r="F68" s="605">
        <v>2570197</v>
      </c>
      <c r="G68" s="605">
        <v>1265064</v>
      </c>
      <c r="H68" s="605">
        <v>1305133</v>
      </c>
      <c r="I68" s="605"/>
      <c r="J68" s="605">
        <v>1367553</v>
      </c>
      <c r="K68" s="605"/>
      <c r="L68" s="605">
        <v>23284</v>
      </c>
    </row>
    <row r="69" spans="1:12" s="412" customFormat="1" ht="14.1" customHeight="1">
      <c r="A69" s="595">
        <v>1949</v>
      </c>
      <c r="B69" s="605">
        <v>10060</v>
      </c>
      <c r="C69" s="605">
        <v>5820</v>
      </c>
      <c r="D69" s="605">
        <v>4240</v>
      </c>
      <c r="E69" s="605"/>
      <c r="F69" s="605">
        <v>2854280</v>
      </c>
      <c r="G69" s="605">
        <v>1411741</v>
      </c>
      <c r="H69" s="605">
        <v>1442539</v>
      </c>
      <c r="I69" s="605"/>
      <c r="J69" s="605">
        <v>1663835</v>
      </c>
      <c r="K69" s="605"/>
      <c r="L69" s="605">
        <v>18623</v>
      </c>
    </row>
    <row r="70" spans="1:12" s="412" customFormat="1" ht="14.1" customHeight="1">
      <c r="A70" s="595">
        <v>1950</v>
      </c>
      <c r="B70" s="605">
        <v>9753</v>
      </c>
      <c r="C70" s="605">
        <v>5769</v>
      </c>
      <c r="D70" s="605">
        <v>3984</v>
      </c>
      <c r="E70" s="605"/>
      <c r="F70" s="605">
        <v>2548119</v>
      </c>
      <c r="G70" s="605">
        <v>1275636</v>
      </c>
      <c r="H70" s="605">
        <v>1272483</v>
      </c>
      <c r="I70" s="605"/>
      <c r="J70" s="605">
        <v>1552504</v>
      </c>
      <c r="K70" s="605"/>
      <c r="L70" s="605">
        <v>15794</v>
      </c>
    </row>
    <row r="71" spans="1:12" s="412" customFormat="1" ht="14.1" customHeight="1">
      <c r="A71" s="595">
        <v>1951</v>
      </c>
      <c r="B71" s="605">
        <v>10044</v>
      </c>
      <c r="C71" s="605">
        <v>5565</v>
      </c>
      <c r="D71" s="605">
        <v>4479</v>
      </c>
      <c r="E71" s="605"/>
      <c r="F71" s="605">
        <v>2796180</v>
      </c>
      <c r="G71" s="605">
        <v>1488729</v>
      </c>
      <c r="H71" s="605">
        <v>1307451</v>
      </c>
      <c r="I71" s="605"/>
      <c r="J71" s="605">
        <v>1608770</v>
      </c>
      <c r="K71" s="605"/>
      <c r="L71" s="605">
        <v>13385</v>
      </c>
    </row>
    <row r="72" spans="1:12" s="412" customFormat="1" ht="14.1" customHeight="1">
      <c r="A72" s="595">
        <v>1952</v>
      </c>
      <c r="B72" s="605">
        <v>10266</v>
      </c>
      <c r="C72" s="605">
        <v>5963</v>
      </c>
      <c r="D72" s="605">
        <v>4303</v>
      </c>
      <c r="E72" s="605"/>
      <c r="F72" s="605">
        <v>3779280</v>
      </c>
      <c r="G72" s="605">
        <v>1971248</v>
      </c>
      <c r="H72" s="605">
        <v>1808032</v>
      </c>
      <c r="I72" s="605"/>
      <c r="J72" s="605">
        <v>1955765</v>
      </c>
      <c r="K72" s="605"/>
      <c r="L72" s="605">
        <v>15525</v>
      </c>
    </row>
    <row r="73" spans="1:12" s="412" customFormat="1" ht="14.1" customHeight="1">
      <c r="A73" s="595">
        <v>1953</v>
      </c>
      <c r="B73" s="605">
        <v>9514</v>
      </c>
      <c r="C73" s="605">
        <v>5929</v>
      </c>
      <c r="D73" s="605">
        <v>3585</v>
      </c>
      <c r="E73" s="605"/>
      <c r="F73" s="605">
        <v>3688667</v>
      </c>
      <c r="G73" s="605">
        <v>1945689</v>
      </c>
      <c r="H73" s="605">
        <v>1742978</v>
      </c>
      <c r="I73" s="605"/>
      <c r="J73" s="605">
        <v>2237983</v>
      </c>
      <c r="K73" s="605"/>
      <c r="L73" s="605">
        <v>14383</v>
      </c>
    </row>
    <row r="74" spans="1:12" s="412" customFormat="1" ht="14.1" customHeight="1">
      <c r="A74" s="595">
        <v>1954</v>
      </c>
      <c r="B74" s="605">
        <v>8616</v>
      </c>
      <c r="C74" s="605">
        <v>5405</v>
      </c>
      <c r="D74" s="605">
        <v>3211</v>
      </c>
      <c r="E74" s="605"/>
      <c r="F74" s="605">
        <v>4135852</v>
      </c>
      <c r="G74" s="605">
        <v>2175259</v>
      </c>
      <c r="H74" s="605">
        <v>1960593</v>
      </c>
      <c r="I74" s="605"/>
      <c r="J74" s="605">
        <v>3160708</v>
      </c>
      <c r="K74" s="605"/>
      <c r="L74" s="605">
        <v>16713</v>
      </c>
    </row>
    <row r="75" spans="1:12" s="412" customFormat="1" ht="14.1" customHeight="1">
      <c r="A75" s="595">
        <v>1955</v>
      </c>
      <c r="B75" s="605">
        <v>8419</v>
      </c>
      <c r="C75" s="605">
        <v>5324</v>
      </c>
      <c r="D75" s="605">
        <v>3095</v>
      </c>
      <c r="E75" s="605"/>
      <c r="F75" s="605">
        <v>4203635</v>
      </c>
      <c r="G75" s="605">
        <v>2313674</v>
      </c>
      <c r="H75" s="605">
        <v>1889961</v>
      </c>
      <c r="I75" s="605"/>
      <c r="J75" s="605">
        <v>3518002</v>
      </c>
      <c r="K75" s="605"/>
      <c r="L75" s="605">
        <v>15076</v>
      </c>
    </row>
    <row r="76" spans="1:12" s="412" customFormat="1" ht="14.1" customHeight="1">
      <c r="A76" s="595">
        <v>1956</v>
      </c>
      <c r="B76" s="605">
        <v>8160</v>
      </c>
      <c r="C76" s="605">
        <v>5022</v>
      </c>
      <c r="D76" s="605">
        <v>3138</v>
      </c>
      <c r="E76" s="605"/>
      <c r="F76" s="605">
        <v>3692175</v>
      </c>
      <c r="G76" s="605">
        <v>1872382</v>
      </c>
      <c r="H76" s="605">
        <v>1819793</v>
      </c>
      <c r="I76" s="605"/>
      <c r="J76" s="605">
        <v>2610112</v>
      </c>
      <c r="K76" s="605"/>
      <c r="L76" s="605">
        <v>13091</v>
      </c>
    </row>
    <row r="77" spans="1:12" s="412" customFormat="1" ht="14.1" customHeight="1">
      <c r="A77" s="595">
        <v>1957</v>
      </c>
      <c r="B77" s="605">
        <v>7434</v>
      </c>
      <c r="C77" s="605">
        <v>4515</v>
      </c>
      <c r="D77" s="605">
        <v>2919</v>
      </c>
      <c r="E77" s="605"/>
      <c r="F77" s="605">
        <v>3657863</v>
      </c>
      <c r="G77" s="605">
        <v>1749261</v>
      </c>
      <c r="H77" s="605">
        <v>1908602</v>
      </c>
      <c r="I77" s="605"/>
      <c r="J77" s="605">
        <v>2517513</v>
      </c>
      <c r="K77" s="605"/>
      <c r="L77" s="605">
        <v>11329</v>
      </c>
    </row>
    <row r="78" spans="1:12" s="412" customFormat="1" ht="14.1" customHeight="1">
      <c r="A78" s="606">
        <v>1958</v>
      </c>
      <c r="B78" s="834">
        <v>6467</v>
      </c>
      <c r="C78" s="834">
        <v>4028</v>
      </c>
      <c r="D78" s="834">
        <v>2439</v>
      </c>
      <c r="E78" s="834"/>
      <c r="F78" s="834">
        <v>3880845</v>
      </c>
      <c r="G78" s="834">
        <v>1946074</v>
      </c>
      <c r="H78" s="834">
        <v>1934771</v>
      </c>
      <c r="I78" s="834"/>
      <c r="J78" s="834">
        <v>2453041</v>
      </c>
      <c r="K78" s="834"/>
      <c r="L78" s="834">
        <v>9182</v>
      </c>
    </row>
    <row r="79" spans="1:12" s="412" customFormat="1" ht="14.1" customHeight="1">
      <c r="A79" s="595">
        <v>1959</v>
      </c>
      <c r="B79" s="605">
        <v>6213</v>
      </c>
      <c r="C79" s="605">
        <v>3932</v>
      </c>
      <c r="D79" s="605">
        <v>2281</v>
      </c>
      <c r="E79" s="605"/>
      <c r="F79" s="605">
        <v>4578544</v>
      </c>
      <c r="G79" s="605">
        <v>2260203</v>
      </c>
      <c r="H79" s="605">
        <v>2318341</v>
      </c>
      <c r="I79" s="605"/>
      <c r="J79" s="605">
        <v>2906823</v>
      </c>
      <c r="K79" s="605"/>
      <c r="L79" s="605">
        <v>8107</v>
      </c>
    </row>
    <row r="80" spans="1:12" s="412" customFormat="1" ht="14.1" customHeight="1">
      <c r="A80" s="595">
        <v>1960</v>
      </c>
      <c r="B80" s="605">
        <v>7115</v>
      </c>
      <c r="C80" s="605">
        <v>4392</v>
      </c>
      <c r="D80" s="605">
        <v>2723</v>
      </c>
      <c r="E80" s="605"/>
      <c r="F80" s="605">
        <v>6590643</v>
      </c>
      <c r="G80" s="605">
        <v>3600721</v>
      </c>
      <c r="H80" s="605">
        <v>2989922</v>
      </c>
      <c r="I80" s="605"/>
      <c r="J80" s="605">
        <v>4124116</v>
      </c>
      <c r="K80" s="605"/>
      <c r="L80" s="605">
        <v>10551</v>
      </c>
    </row>
    <row r="81" spans="1:12" s="412" customFormat="1" ht="14.1" customHeight="1">
      <c r="A81" s="595">
        <v>1961</v>
      </c>
      <c r="B81" s="605">
        <v>6938</v>
      </c>
      <c r="C81" s="605">
        <v>4344</v>
      </c>
      <c r="D81" s="605">
        <v>2594</v>
      </c>
      <c r="E81" s="605"/>
      <c r="F81" s="605">
        <v>7033249</v>
      </c>
      <c r="G81" s="605">
        <v>4040239</v>
      </c>
      <c r="H81" s="605">
        <v>2993010</v>
      </c>
      <c r="I81" s="605"/>
      <c r="J81" s="605">
        <v>4800896</v>
      </c>
      <c r="K81" s="605"/>
      <c r="L81" s="605">
        <v>11470</v>
      </c>
    </row>
    <row r="82" spans="1:12" s="412" customFormat="1" ht="14.1" customHeight="1">
      <c r="A82" s="595">
        <v>1962</v>
      </c>
      <c r="B82" s="605">
        <v>7397</v>
      </c>
      <c r="C82" s="605">
        <v>4560</v>
      </c>
      <c r="D82" s="605">
        <v>2837</v>
      </c>
      <c r="E82" s="605"/>
      <c r="F82" s="605">
        <v>8270068</v>
      </c>
      <c r="G82" s="605">
        <v>5167273</v>
      </c>
      <c r="H82" s="605">
        <v>3102795</v>
      </c>
      <c r="I82" s="605"/>
      <c r="J82" s="605">
        <v>6071661</v>
      </c>
      <c r="K82" s="605"/>
      <c r="L82" s="605">
        <v>11078</v>
      </c>
    </row>
    <row r="83" spans="1:12" s="412" customFormat="1" ht="14.1" customHeight="1">
      <c r="A83" s="595">
        <v>1963</v>
      </c>
      <c r="B83" s="605">
        <v>7602</v>
      </c>
      <c r="C83" s="605">
        <v>4319</v>
      </c>
      <c r="D83" s="605">
        <v>3283</v>
      </c>
      <c r="E83" s="605"/>
      <c r="F83" s="605">
        <v>7813765</v>
      </c>
      <c r="G83" s="605">
        <v>4536717</v>
      </c>
      <c r="H83" s="605">
        <v>3277048</v>
      </c>
      <c r="I83" s="605"/>
      <c r="J83" s="605">
        <v>6301944</v>
      </c>
      <c r="K83" s="605"/>
      <c r="L83" s="605">
        <v>15670</v>
      </c>
    </row>
    <row r="84" spans="1:12" s="412" customFormat="1" ht="14.1" customHeight="1">
      <c r="A84" s="595" t="s">
        <v>525</v>
      </c>
      <c r="B84" s="605">
        <v>8880</v>
      </c>
      <c r="C84" s="605">
        <v>4506</v>
      </c>
      <c r="D84" s="605">
        <v>4374</v>
      </c>
      <c r="E84" s="605"/>
      <c r="F84" s="605">
        <v>8500059</v>
      </c>
      <c r="G84" s="605">
        <v>4553852</v>
      </c>
      <c r="H84" s="605">
        <v>3946207</v>
      </c>
      <c r="I84" s="605"/>
      <c r="J84" s="605">
        <v>6083459</v>
      </c>
      <c r="K84" s="605"/>
      <c r="L84" s="605">
        <v>18289</v>
      </c>
    </row>
    <row r="85" spans="1:12" s="412" customFormat="1" ht="14.1" customHeight="1">
      <c r="A85" s="595">
        <v>1965</v>
      </c>
      <c r="B85" s="605">
        <v>9997</v>
      </c>
      <c r="C85" s="605">
        <v>4705</v>
      </c>
      <c r="D85" s="605">
        <v>5292</v>
      </c>
      <c r="E85" s="605"/>
      <c r="F85" s="605">
        <v>9185099</v>
      </c>
      <c r="G85" s="605">
        <v>5141135</v>
      </c>
      <c r="H85" s="605">
        <v>4043964</v>
      </c>
      <c r="I85" s="605"/>
      <c r="J85" s="605">
        <v>7009045</v>
      </c>
      <c r="K85" s="605"/>
      <c r="L85" s="605">
        <v>66348</v>
      </c>
    </row>
    <row r="86" spans="1:12" s="412" customFormat="1" ht="14.1" customHeight="1">
      <c r="A86" s="595">
        <v>1966</v>
      </c>
      <c r="B86" s="605">
        <v>11011</v>
      </c>
      <c r="C86" s="605">
        <v>4799</v>
      </c>
      <c r="D86" s="605">
        <v>6212</v>
      </c>
      <c r="E86" s="605"/>
      <c r="F86" s="605">
        <v>8848928</v>
      </c>
      <c r="G86" s="605">
        <v>5423415</v>
      </c>
      <c r="H86" s="605">
        <v>3425513</v>
      </c>
      <c r="I86" s="605"/>
      <c r="J86" s="605">
        <v>7200790</v>
      </c>
      <c r="K86" s="605"/>
      <c r="L86" s="605">
        <v>91488</v>
      </c>
    </row>
    <row r="87" spans="1:12" s="412" customFormat="1" ht="14.1" customHeight="1">
      <c r="A87" s="595">
        <v>1967</v>
      </c>
      <c r="B87" s="605">
        <v>12617</v>
      </c>
      <c r="C87" s="605">
        <v>5253</v>
      </c>
      <c r="D87" s="605">
        <v>7364</v>
      </c>
      <c r="E87" s="605"/>
      <c r="F87" s="605">
        <v>9251900</v>
      </c>
      <c r="G87" s="605">
        <v>5480307</v>
      </c>
      <c r="H87" s="605">
        <v>3771593</v>
      </c>
      <c r="I87" s="605"/>
      <c r="J87" s="605">
        <v>7431071</v>
      </c>
      <c r="K87" s="605"/>
      <c r="L87" s="605">
        <v>110128</v>
      </c>
    </row>
    <row r="88" spans="1:12" s="412" customFormat="1" ht="14.1" customHeight="1">
      <c r="A88" s="595">
        <v>1968</v>
      </c>
      <c r="B88" s="605">
        <v>12831</v>
      </c>
      <c r="C88" s="605">
        <v>5285</v>
      </c>
      <c r="D88" s="605">
        <v>7546</v>
      </c>
      <c r="E88" s="605"/>
      <c r="F88" s="605">
        <v>10446327</v>
      </c>
      <c r="G88" s="605">
        <v>6255126</v>
      </c>
      <c r="H88" s="605">
        <v>4191201</v>
      </c>
      <c r="I88" s="605"/>
      <c r="J88" s="605">
        <v>8456558</v>
      </c>
      <c r="K88" s="605"/>
      <c r="L88" s="605">
        <v>117308</v>
      </c>
    </row>
    <row r="89" spans="1:12" s="412" customFormat="1" ht="14.1" customHeight="1">
      <c r="A89" s="595" t="s">
        <v>482</v>
      </c>
      <c r="B89" s="605">
        <v>13099</v>
      </c>
      <c r="C89" s="605">
        <v>5296</v>
      </c>
      <c r="D89" s="605">
        <v>7803</v>
      </c>
      <c r="E89" s="605"/>
      <c r="F89" s="605">
        <v>11040435</v>
      </c>
      <c r="G89" s="605">
        <v>6772503</v>
      </c>
      <c r="H89" s="605">
        <v>4267932</v>
      </c>
      <c r="I89" s="605"/>
      <c r="J89" s="605">
        <v>8589726</v>
      </c>
      <c r="K89" s="605"/>
      <c r="L89" s="605">
        <v>130278</v>
      </c>
    </row>
    <row r="90" spans="1:12" s="412" customFormat="1" ht="14.1" customHeight="1">
      <c r="A90" s="595">
        <v>1970</v>
      </c>
      <c r="B90" s="605">
        <v>11032</v>
      </c>
      <c r="C90" s="605">
        <v>4814</v>
      </c>
      <c r="D90" s="605">
        <v>6218</v>
      </c>
      <c r="E90" s="605"/>
      <c r="F90" s="605">
        <v>12669247</v>
      </c>
      <c r="G90" s="605">
        <v>7630989</v>
      </c>
      <c r="H90" s="605">
        <v>5038258</v>
      </c>
      <c r="I90" s="605"/>
      <c r="J90" s="605">
        <v>9645147</v>
      </c>
      <c r="K90" s="605"/>
      <c r="L90" s="605">
        <v>144429</v>
      </c>
    </row>
    <row r="91" spans="1:12" s="412" customFormat="1" ht="14.1" customHeight="1">
      <c r="A91" s="595">
        <v>1971</v>
      </c>
      <c r="B91" s="605">
        <v>11192</v>
      </c>
      <c r="C91" s="605">
        <v>5377</v>
      </c>
      <c r="D91" s="605">
        <v>5815</v>
      </c>
      <c r="E91" s="605"/>
      <c r="F91" s="605">
        <v>15098134</v>
      </c>
      <c r="G91" s="605">
        <v>9117317</v>
      </c>
      <c r="H91" s="605">
        <v>5980817</v>
      </c>
      <c r="I91" s="605"/>
      <c r="J91" s="605">
        <v>10652751</v>
      </c>
      <c r="K91" s="605"/>
      <c r="L91" s="605">
        <v>170698</v>
      </c>
    </row>
    <row r="92" spans="1:12" s="412" customFormat="1" ht="14.1" customHeight="1">
      <c r="A92" s="595">
        <v>1972</v>
      </c>
      <c r="B92" s="605">
        <v>14775</v>
      </c>
      <c r="C92" s="605">
        <v>5693</v>
      </c>
      <c r="D92" s="605">
        <v>9082</v>
      </c>
      <c r="E92" s="605"/>
      <c r="F92" s="605">
        <v>18209737</v>
      </c>
      <c r="G92" s="605">
        <v>10103227</v>
      </c>
      <c r="H92" s="605">
        <v>8106510</v>
      </c>
      <c r="I92" s="605"/>
      <c r="J92" s="605">
        <v>12723623</v>
      </c>
      <c r="K92" s="605"/>
      <c r="L92" s="605">
        <v>223629</v>
      </c>
    </row>
    <row r="93" spans="1:12" s="412" customFormat="1" ht="14.1" customHeight="1">
      <c r="A93" s="595">
        <v>1973</v>
      </c>
      <c r="B93" s="605">
        <v>16980</v>
      </c>
      <c r="C93" s="605">
        <v>5759</v>
      </c>
      <c r="D93" s="605">
        <v>11221</v>
      </c>
      <c r="E93" s="605"/>
      <c r="F93" s="605">
        <v>18331434</v>
      </c>
      <c r="G93" s="605">
        <v>8529378</v>
      </c>
      <c r="H93" s="605">
        <v>9802056</v>
      </c>
      <c r="I93" s="605"/>
      <c r="J93" s="605">
        <v>13069560</v>
      </c>
      <c r="K93" s="605"/>
      <c r="L93" s="605">
        <v>330507</v>
      </c>
    </row>
    <row r="94" spans="1:12" s="412" customFormat="1" ht="14.1" customHeight="1">
      <c r="A94" s="595">
        <v>1974</v>
      </c>
      <c r="B94" s="605">
        <v>17467</v>
      </c>
      <c r="C94" s="605">
        <v>5527</v>
      </c>
      <c r="D94" s="605">
        <v>11940</v>
      </c>
      <c r="E94" s="605"/>
      <c r="F94" s="605">
        <v>24646871</v>
      </c>
      <c r="G94" s="605">
        <v>11993134</v>
      </c>
      <c r="H94" s="605">
        <v>12653737</v>
      </c>
      <c r="I94" s="605"/>
      <c r="J94" s="605">
        <v>17638179</v>
      </c>
      <c r="K94" s="605"/>
      <c r="L94" s="605">
        <v>369897</v>
      </c>
    </row>
    <row r="95" spans="1:12" s="412" customFormat="1" ht="14.1" customHeight="1">
      <c r="A95" s="595">
        <v>1975</v>
      </c>
      <c r="B95" s="605">
        <v>17381</v>
      </c>
      <c r="C95" s="605">
        <v>5486</v>
      </c>
      <c r="D95" s="605">
        <v>11895</v>
      </c>
      <c r="E95" s="605"/>
      <c r="F95" s="605">
        <v>28773229</v>
      </c>
      <c r="G95" s="605">
        <v>13642540</v>
      </c>
      <c r="H95" s="605">
        <v>15130689</v>
      </c>
      <c r="I95" s="605"/>
      <c r="J95" s="605">
        <v>19951397</v>
      </c>
      <c r="K95" s="605"/>
      <c r="L95" s="605">
        <v>354029</v>
      </c>
    </row>
    <row r="96" spans="1:12" s="412" customFormat="1" ht="14.1" customHeight="1">
      <c r="A96" s="606">
        <v>1976</v>
      </c>
      <c r="B96" s="834">
        <v>18129</v>
      </c>
      <c r="C96" s="834">
        <v>5331</v>
      </c>
      <c r="D96" s="834">
        <v>12798</v>
      </c>
      <c r="E96" s="834"/>
      <c r="F96" s="834">
        <v>29515606</v>
      </c>
      <c r="G96" s="834">
        <v>14131907</v>
      </c>
      <c r="H96" s="834">
        <v>15383699</v>
      </c>
      <c r="I96" s="834"/>
      <c r="J96" s="834">
        <v>23523166</v>
      </c>
      <c r="K96" s="834"/>
      <c r="L96" s="834">
        <v>366118</v>
      </c>
    </row>
    <row r="97" spans="1:12" s="412" customFormat="1" ht="3" customHeight="1">
      <c r="A97" s="430"/>
      <c r="B97" s="415"/>
      <c r="C97" s="415"/>
      <c r="D97" s="415"/>
      <c r="E97" s="415"/>
      <c r="F97" s="415"/>
      <c r="G97" s="415"/>
      <c r="H97" s="415"/>
      <c r="I97" s="415"/>
      <c r="J97" s="415"/>
      <c r="K97" s="415"/>
      <c r="L97" s="415"/>
    </row>
    <row r="98" spans="1:12" s="412" customFormat="1" ht="3" customHeight="1">
      <c r="A98" s="431"/>
      <c r="B98" s="411"/>
      <c r="C98" s="411"/>
      <c r="D98" s="411"/>
      <c r="E98" s="411"/>
      <c r="F98" s="411"/>
      <c r="G98" s="411"/>
      <c r="H98" s="411"/>
      <c r="I98" s="411"/>
      <c r="J98" s="411"/>
      <c r="K98" s="411"/>
      <c r="L98" s="411"/>
    </row>
    <row r="99" spans="1:12" ht="11.1" customHeight="1">
      <c r="A99" s="595" t="s">
        <v>602</v>
      </c>
      <c r="B99" s="597"/>
      <c r="C99" s="409"/>
      <c r="D99" s="409"/>
      <c r="E99" s="409"/>
      <c r="F99" s="409"/>
      <c r="G99" s="409"/>
      <c r="H99" s="409"/>
      <c r="I99" s="409"/>
      <c r="J99" s="409"/>
      <c r="K99" s="409"/>
      <c r="L99" s="409"/>
    </row>
    <row r="100" spans="1:12" ht="15" customHeight="1">
      <c r="A100" s="833" t="s">
        <v>526</v>
      </c>
      <c r="B100" s="597"/>
      <c r="C100" s="409"/>
      <c r="D100" s="409"/>
      <c r="E100" s="409"/>
      <c r="F100" s="409"/>
      <c r="G100" s="409"/>
      <c r="H100" s="409"/>
      <c r="I100" s="409"/>
      <c r="J100" s="409"/>
      <c r="K100" s="409"/>
      <c r="L100" s="409"/>
    </row>
    <row r="101" spans="1:12" ht="11.25" customHeight="1">
      <c r="A101" s="595" t="s">
        <v>327</v>
      </c>
      <c r="B101" s="597"/>
      <c r="C101" s="409"/>
      <c r="D101" s="409"/>
      <c r="E101" s="409"/>
      <c r="F101" s="409"/>
      <c r="G101" s="409"/>
      <c r="H101" s="409"/>
      <c r="I101" s="409"/>
      <c r="J101" s="409"/>
      <c r="K101" s="409"/>
      <c r="L101" s="409"/>
    </row>
    <row r="102" spans="1:12" ht="13.5" customHeight="1">
      <c r="A102" s="833" t="s">
        <v>527</v>
      </c>
      <c r="B102" s="597"/>
      <c r="C102" s="409"/>
      <c r="D102" s="409"/>
      <c r="E102" s="409"/>
      <c r="F102" s="409"/>
      <c r="G102" s="409"/>
      <c r="H102" s="409"/>
      <c r="I102" s="409"/>
      <c r="J102" s="409"/>
      <c r="K102" s="409"/>
      <c r="L102" s="409"/>
    </row>
    <row r="103" spans="1:12" ht="15" customHeight="1">
      <c r="A103" s="833" t="s">
        <v>528</v>
      </c>
      <c r="B103" s="597"/>
      <c r="C103" s="409"/>
      <c r="D103" s="409"/>
      <c r="E103" s="409"/>
      <c r="F103" s="409"/>
      <c r="G103" s="409"/>
      <c r="H103" s="409"/>
      <c r="I103" s="409"/>
      <c r="J103" s="409"/>
      <c r="K103" s="409"/>
      <c r="L103" s="409"/>
    </row>
    <row r="104" spans="1:12" ht="15" customHeight="1">
      <c r="A104" s="833" t="s">
        <v>529</v>
      </c>
      <c r="B104" s="597"/>
      <c r="C104" s="409"/>
      <c r="D104" s="409"/>
      <c r="E104" s="409"/>
      <c r="F104" s="409"/>
      <c r="G104" s="409"/>
      <c r="H104" s="409"/>
      <c r="I104" s="409"/>
      <c r="J104" s="409"/>
      <c r="K104" s="409"/>
      <c r="L104" s="409"/>
    </row>
    <row r="105" spans="1:12" ht="11.25" customHeight="1">
      <c r="A105" s="595" t="s">
        <v>183</v>
      </c>
      <c r="B105" s="597"/>
      <c r="C105" s="409"/>
      <c r="D105" s="409"/>
      <c r="E105" s="409"/>
      <c r="F105" s="409"/>
      <c r="G105" s="409"/>
      <c r="H105" s="409"/>
      <c r="I105" s="409"/>
      <c r="J105" s="409"/>
      <c r="K105" s="409"/>
      <c r="L105" s="409"/>
    </row>
    <row r="106" spans="1:12" ht="11.1" customHeight="1">
      <c r="A106" s="603" t="s">
        <v>322</v>
      </c>
      <c r="B106" s="597"/>
      <c r="C106" s="409"/>
      <c r="D106" s="409"/>
      <c r="E106" s="409"/>
      <c r="F106" s="409"/>
      <c r="G106" s="409"/>
      <c r="H106" s="409"/>
      <c r="I106" s="409"/>
      <c r="J106" s="409"/>
      <c r="K106" s="409"/>
      <c r="L106" s="409"/>
    </row>
    <row r="107" spans="1:12" ht="11.1" customHeight="1">
      <c r="A107" s="604" t="s">
        <v>163</v>
      </c>
      <c r="B107" s="597"/>
      <c r="C107" s="409"/>
      <c r="D107" s="409"/>
      <c r="E107" s="409"/>
      <c r="F107" s="409"/>
      <c r="G107" s="409"/>
      <c r="H107" s="409"/>
      <c r="I107" s="409"/>
      <c r="J107" s="409"/>
      <c r="K107" s="409"/>
      <c r="L107" s="409"/>
    </row>
  </sheetData>
  <mergeCells count="6">
    <mergeCell ref="A7:A9"/>
    <mergeCell ref="A62:A64"/>
    <mergeCell ref="F7:H7"/>
    <mergeCell ref="B7:D7"/>
    <mergeCell ref="F62:H62"/>
    <mergeCell ref="B62:D62"/>
  </mergeCells>
  <phoneticPr fontId="54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showGridLines="0" zoomScaleNormal="100" workbookViewId="0">
      <pane ySplit="1" topLeftCell="A2" activePane="bottomLeft" state="frozen"/>
      <selection sqref="A1:B1"/>
      <selection pane="bottomLeft" sqref="A1:B1"/>
    </sheetView>
  </sheetViews>
  <sheetFormatPr baseColWidth="10" defaultRowHeight="0" customHeight="1" zeroHeight="1"/>
  <cols>
    <col min="1" max="1" width="6.140625" style="327" customWidth="1"/>
    <col min="2" max="2" width="13.42578125" style="314" bestFit="1" customWidth="1"/>
    <col min="3" max="3" width="15.7109375" style="314" customWidth="1"/>
    <col min="4" max="4" width="14.28515625" style="314" customWidth="1"/>
    <col min="5" max="5" width="1.7109375" style="314" customWidth="1"/>
    <col min="6" max="6" width="13.42578125" style="314" bestFit="1" customWidth="1"/>
    <col min="7" max="7" width="14.85546875" style="314" customWidth="1"/>
    <col min="8" max="8" width="12.28515625" style="314" customWidth="1"/>
    <col min="9" max="9" width="1.42578125" style="314" customWidth="1"/>
    <col min="10" max="16384" width="11.42578125" style="314"/>
  </cols>
  <sheetData>
    <row r="1" spans="1:8" ht="24.75" customHeight="1"/>
    <row r="2" spans="1:8" ht="12.75" customHeight="1">
      <c r="A2" s="312" t="s">
        <v>119</v>
      </c>
      <c r="B2" s="313"/>
      <c r="C2" s="313"/>
      <c r="D2" s="313"/>
      <c r="E2" s="313"/>
      <c r="F2" s="313"/>
      <c r="H2" s="315" t="s">
        <v>376</v>
      </c>
    </row>
    <row r="3" spans="1:8" s="317" customFormat="1" ht="12.75" customHeight="1">
      <c r="A3" s="312" t="s">
        <v>120</v>
      </c>
      <c r="B3" s="313"/>
      <c r="C3" s="316"/>
      <c r="D3" s="316"/>
      <c r="E3" s="316"/>
      <c r="F3" s="316"/>
      <c r="H3" s="318"/>
    </row>
    <row r="4" spans="1:8" s="317" customFormat="1" ht="3" customHeight="1">
      <c r="A4" s="319"/>
      <c r="B4" s="320"/>
      <c r="C4" s="320"/>
      <c r="D4" s="320"/>
      <c r="E4" s="320"/>
      <c r="F4" s="320"/>
      <c r="G4" s="320"/>
      <c r="H4" s="321"/>
    </row>
    <row r="5" spans="1:8" s="317" customFormat="1" ht="3" customHeight="1">
      <c r="A5" s="312"/>
      <c r="H5" s="318"/>
    </row>
    <row r="6" spans="1:8" s="317" customFormat="1" ht="11.1" customHeight="1">
      <c r="A6" s="950" t="s">
        <v>2</v>
      </c>
      <c r="B6" s="948" t="s">
        <v>121</v>
      </c>
      <c r="C6" s="948"/>
      <c r="D6" s="948"/>
      <c r="E6" s="841"/>
      <c r="F6" s="948" t="s">
        <v>122</v>
      </c>
      <c r="G6" s="948"/>
      <c r="H6" s="948"/>
    </row>
    <row r="7" spans="1:8" s="317" customFormat="1" ht="11.1" customHeight="1">
      <c r="A7" s="950"/>
      <c r="B7" s="322" t="s">
        <v>123</v>
      </c>
      <c r="C7" s="322" t="s">
        <v>124</v>
      </c>
      <c r="D7" s="322" t="s">
        <v>108</v>
      </c>
      <c r="E7" s="322"/>
      <c r="F7" s="322" t="s">
        <v>123</v>
      </c>
      <c r="G7" s="322" t="s">
        <v>124</v>
      </c>
      <c r="H7" s="322" t="s">
        <v>108</v>
      </c>
    </row>
    <row r="8" spans="1:8" s="317" customFormat="1" ht="11.1" customHeight="1">
      <c r="A8" s="950"/>
      <c r="B8" s="322" t="s">
        <v>242</v>
      </c>
      <c r="C8" s="322" t="s">
        <v>243</v>
      </c>
      <c r="D8" s="322" t="s">
        <v>244</v>
      </c>
      <c r="E8" s="322"/>
      <c r="F8" s="322" t="s">
        <v>125</v>
      </c>
      <c r="G8" s="322" t="s">
        <v>126</v>
      </c>
      <c r="H8" s="322" t="s">
        <v>127</v>
      </c>
    </row>
    <row r="9" spans="1:8" s="317" customFormat="1" ht="11.1" customHeight="1">
      <c r="A9" s="950"/>
      <c r="B9" s="322"/>
      <c r="C9" s="322" t="s">
        <v>61</v>
      </c>
      <c r="D9" s="322"/>
      <c r="E9" s="322"/>
      <c r="F9" s="322"/>
      <c r="G9" s="322" t="s">
        <v>61</v>
      </c>
      <c r="H9" s="322"/>
    </row>
    <row r="10" spans="1:8" s="317" customFormat="1" ht="11.1" customHeight="1">
      <c r="A10" s="950"/>
      <c r="B10" s="322"/>
      <c r="C10" s="322" t="s">
        <v>313</v>
      </c>
      <c r="D10" s="322"/>
      <c r="E10" s="322"/>
      <c r="F10" s="322"/>
      <c r="G10" s="322" t="s">
        <v>313</v>
      </c>
      <c r="H10" s="322"/>
    </row>
    <row r="11" spans="1:8" s="317" customFormat="1" ht="3" customHeight="1">
      <c r="A11" s="323"/>
      <c r="B11" s="321"/>
      <c r="C11" s="321"/>
      <c r="D11" s="321"/>
      <c r="E11" s="321"/>
      <c r="F11" s="321"/>
      <c r="G11" s="321"/>
      <c r="H11" s="321"/>
    </row>
    <row r="12" spans="1:8" s="317" customFormat="1" ht="3" customHeight="1">
      <c r="A12" s="324"/>
      <c r="B12" s="318"/>
      <c r="C12" s="318"/>
      <c r="D12" s="318"/>
      <c r="E12" s="318"/>
      <c r="F12" s="318"/>
      <c r="G12" s="318"/>
      <c r="H12" s="318"/>
    </row>
    <row r="13" spans="1:8" s="315" customFormat="1" ht="18" customHeight="1">
      <c r="A13" s="328">
        <v>1910</v>
      </c>
      <c r="B13" s="315">
        <v>10391</v>
      </c>
      <c r="C13" s="315">
        <v>2077</v>
      </c>
      <c r="D13" s="315" t="s">
        <v>10</v>
      </c>
      <c r="F13" s="315">
        <v>10136</v>
      </c>
      <c r="G13" s="315">
        <v>790</v>
      </c>
      <c r="H13" s="315" t="s">
        <v>10</v>
      </c>
    </row>
    <row r="14" spans="1:8" s="315" customFormat="1" ht="18" customHeight="1">
      <c r="A14" s="328">
        <v>1915</v>
      </c>
      <c r="B14" s="315">
        <v>10332</v>
      </c>
      <c r="C14" s="315">
        <v>1331</v>
      </c>
      <c r="D14" s="315" t="s">
        <v>10</v>
      </c>
      <c r="F14" s="315">
        <v>10504</v>
      </c>
      <c r="G14" s="315">
        <v>4878</v>
      </c>
      <c r="H14" s="315" t="s">
        <v>10</v>
      </c>
    </row>
    <row r="15" spans="1:8" s="315" customFormat="1" ht="18" customHeight="1">
      <c r="A15" s="328">
        <v>1920</v>
      </c>
      <c r="B15" s="315">
        <v>15994</v>
      </c>
      <c r="C15" s="315">
        <v>1996</v>
      </c>
      <c r="D15" s="315">
        <v>58714</v>
      </c>
      <c r="F15" s="315">
        <v>15785</v>
      </c>
      <c r="G15" s="315">
        <v>23429</v>
      </c>
      <c r="H15" s="315">
        <v>61535</v>
      </c>
    </row>
    <row r="16" spans="1:8" s="315" customFormat="1" ht="18" customHeight="1">
      <c r="A16" s="328">
        <v>1925</v>
      </c>
      <c r="B16" s="315">
        <v>12855</v>
      </c>
      <c r="C16" s="315">
        <v>1849</v>
      </c>
      <c r="D16" s="315">
        <v>58838</v>
      </c>
      <c r="F16" s="315">
        <v>12978</v>
      </c>
      <c r="G16" s="315">
        <v>15702</v>
      </c>
      <c r="H16" s="315">
        <v>60997</v>
      </c>
    </row>
    <row r="17" spans="1:8" s="315" customFormat="1" ht="18" customHeight="1">
      <c r="A17" s="328">
        <v>1930</v>
      </c>
      <c r="B17" s="315">
        <v>11732</v>
      </c>
      <c r="C17" s="315">
        <v>1940</v>
      </c>
      <c r="D17" s="315">
        <v>61359</v>
      </c>
      <c r="F17" s="315">
        <v>11674</v>
      </c>
      <c r="G17" s="315">
        <v>5482</v>
      </c>
      <c r="H17" s="315">
        <v>61073</v>
      </c>
    </row>
    <row r="18" spans="1:8" s="315" customFormat="1" ht="18" customHeight="1">
      <c r="A18" s="328">
        <v>1935</v>
      </c>
      <c r="B18" s="315">
        <v>12066</v>
      </c>
      <c r="C18" s="315">
        <v>1299</v>
      </c>
      <c r="D18" s="315">
        <v>47780</v>
      </c>
      <c r="F18" s="315">
        <v>12057</v>
      </c>
      <c r="G18" s="315">
        <v>4764</v>
      </c>
      <c r="H18" s="315">
        <v>45994</v>
      </c>
    </row>
    <row r="19" spans="1:8" s="315" customFormat="1" ht="18" customHeight="1">
      <c r="A19" s="328">
        <v>1940</v>
      </c>
      <c r="B19" s="315">
        <v>12223</v>
      </c>
      <c r="C19" s="315">
        <v>1485</v>
      </c>
      <c r="D19" s="315">
        <v>45132</v>
      </c>
      <c r="F19" s="315">
        <v>12277</v>
      </c>
      <c r="G19" s="315">
        <v>4199</v>
      </c>
      <c r="H19" s="315">
        <v>43400</v>
      </c>
    </row>
    <row r="20" spans="1:8" s="315" customFormat="1" ht="18" customHeight="1">
      <c r="A20" s="328">
        <v>1945</v>
      </c>
      <c r="B20" s="315">
        <v>13396</v>
      </c>
      <c r="C20" s="315">
        <v>1957</v>
      </c>
      <c r="D20" s="315">
        <v>29215</v>
      </c>
      <c r="F20" s="315">
        <v>12659</v>
      </c>
      <c r="G20" s="315">
        <v>5284</v>
      </c>
      <c r="H20" s="315">
        <v>30824</v>
      </c>
    </row>
    <row r="21" spans="1:8" s="315" customFormat="1" ht="18" customHeight="1">
      <c r="A21" s="328">
        <v>1950</v>
      </c>
      <c r="B21" s="315">
        <v>13422</v>
      </c>
      <c r="C21" s="315">
        <v>2664</v>
      </c>
      <c r="D21" s="315">
        <v>18596</v>
      </c>
      <c r="F21" s="315">
        <v>12511</v>
      </c>
      <c r="G21" s="315">
        <v>6694</v>
      </c>
      <c r="H21" s="315">
        <v>17892</v>
      </c>
    </row>
    <row r="22" spans="1:8" s="315" customFormat="1" ht="18" customHeight="1">
      <c r="A22" s="328">
        <v>1955</v>
      </c>
      <c r="B22" s="315">
        <v>11259</v>
      </c>
      <c r="C22" s="315">
        <v>4952</v>
      </c>
      <c r="D22" s="315">
        <v>41516</v>
      </c>
      <c r="F22" s="315">
        <v>11242</v>
      </c>
      <c r="G22" s="315">
        <v>8936</v>
      </c>
      <c r="H22" s="315">
        <v>16750</v>
      </c>
    </row>
    <row r="23" spans="1:8" s="315" customFormat="1" ht="18" customHeight="1">
      <c r="A23" s="328">
        <v>1960</v>
      </c>
      <c r="B23" s="315">
        <v>9750</v>
      </c>
      <c r="C23" s="315">
        <v>5236</v>
      </c>
      <c r="D23" s="315">
        <v>12784</v>
      </c>
      <c r="F23" s="315">
        <v>9796</v>
      </c>
      <c r="G23" s="315">
        <v>8326</v>
      </c>
      <c r="H23" s="315">
        <v>12223</v>
      </c>
    </row>
    <row r="24" spans="1:8" s="315" customFormat="1" ht="18" customHeight="1">
      <c r="A24" s="328">
        <v>1965</v>
      </c>
      <c r="B24" s="315">
        <v>13590</v>
      </c>
      <c r="C24" s="315">
        <v>8437</v>
      </c>
      <c r="D24" s="315">
        <v>69126</v>
      </c>
      <c r="F24" s="315">
        <v>13474</v>
      </c>
      <c r="G24" s="315">
        <v>16230</v>
      </c>
      <c r="H24" s="315">
        <v>69212</v>
      </c>
    </row>
    <row r="25" spans="1:8" s="315" customFormat="1" ht="18" customHeight="1">
      <c r="A25" s="328">
        <v>1970</v>
      </c>
      <c r="B25" s="315">
        <v>14093</v>
      </c>
      <c r="C25" s="315">
        <v>13022</v>
      </c>
      <c r="D25" s="315">
        <v>148770</v>
      </c>
      <c r="F25" s="315">
        <v>14139</v>
      </c>
      <c r="G25" s="315">
        <v>19350</v>
      </c>
      <c r="H25" s="315">
        <v>148509</v>
      </c>
    </row>
    <row r="26" spans="1:8" s="315" customFormat="1" ht="18" customHeight="1">
      <c r="A26" s="328">
        <v>1975</v>
      </c>
      <c r="B26" s="315">
        <v>21064</v>
      </c>
      <c r="C26" s="315">
        <v>20250</v>
      </c>
      <c r="D26" s="315">
        <v>368857</v>
      </c>
      <c r="F26" s="315">
        <v>20931</v>
      </c>
      <c r="G26" s="315">
        <v>33932</v>
      </c>
      <c r="H26" s="315">
        <v>362166</v>
      </c>
    </row>
    <row r="27" spans="1:8" s="315" customFormat="1" ht="18" customHeight="1">
      <c r="A27" s="328">
        <v>1976</v>
      </c>
      <c r="B27" s="315">
        <v>21608</v>
      </c>
      <c r="C27" s="315">
        <v>30680</v>
      </c>
      <c r="D27" s="315">
        <v>373320</v>
      </c>
      <c r="F27" s="315">
        <v>21333</v>
      </c>
      <c r="G27" s="315">
        <v>37802</v>
      </c>
      <c r="H27" s="315">
        <v>375042</v>
      </c>
    </row>
    <row r="28" spans="1:8" s="315" customFormat="1" ht="18" customHeight="1">
      <c r="A28" s="328">
        <v>1977</v>
      </c>
      <c r="B28" s="315">
        <v>20682</v>
      </c>
      <c r="C28" s="315">
        <v>27680</v>
      </c>
      <c r="D28" s="315">
        <v>351293</v>
      </c>
      <c r="F28" s="315">
        <v>20574</v>
      </c>
      <c r="G28" s="315">
        <v>39785</v>
      </c>
      <c r="H28" s="315">
        <v>449730</v>
      </c>
    </row>
    <row r="29" spans="1:8" s="315" customFormat="1" ht="18" customHeight="1">
      <c r="A29" s="328">
        <v>1978</v>
      </c>
      <c r="B29" s="315">
        <v>22413</v>
      </c>
      <c r="C29" s="315">
        <v>31304</v>
      </c>
      <c r="D29" s="315">
        <v>624497</v>
      </c>
      <c r="F29" s="315">
        <v>21998</v>
      </c>
      <c r="G29" s="315">
        <v>50731</v>
      </c>
      <c r="H29" s="315">
        <v>617664</v>
      </c>
    </row>
    <row r="30" spans="1:8" s="315" customFormat="1" ht="18" customHeight="1">
      <c r="A30" s="328">
        <v>1979</v>
      </c>
      <c r="B30" s="315">
        <v>21351</v>
      </c>
      <c r="C30" s="315">
        <v>39725</v>
      </c>
      <c r="D30" s="315">
        <v>708516</v>
      </c>
      <c r="F30" s="315">
        <v>21036</v>
      </c>
      <c r="G30" s="315">
        <v>68744</v>
      </c>
      <c r="H30" s="315">
        <v>695140</v>
      </c>
    </row>
    <row r="31" spans="1:8" s="315" customFormat="1" ht="18" customHeight="1">
      <c r="A31" s="328">
        <v>1980</v>
      </c>
      <c r="B31" s="315">
        <v>33305</v>
      </c>
      <c r="C31" s="315">
        <v>48598</v>
      </c>
      <c r="D31" s="315">
        <v>971145</v>
      </c>
      <c r="F31" s="315">
        <v>25215</v>
      </c>
      <c r="G31" s="315">
        <v>84471</v>
      </c>
      <c r="H31" s="315">
        <v>959649</v>
      </c>
    </row>
    <row r="32" spans="1:8" s="315" customFormat="1" ht="18" customHeight="1">
      <c r="A32" s="328">
        <v>1981</v>
      </c>
      <c r="B32" s="315">
        <v>34261</v>
      </c>
      <c r="C32" s="315">
        <v>48705</v>
      </c>
      <c r="D32" s="315">
        <v>1332539</v>
      </c>
      <c r="F32" s="315">
        <v>25996</v>
      </c>
      <c r="G32" s="315">
        <v>95605</v>
      </c>
      <c r="H32" s="315">
        <v>1317837</v>
      </c>
    </row>
    <row r="33" spans="1:8" s="315" customFormat="1" ht="18" customHeight="1">
      <c r="A33" s="328">
        <v>1982</v>
      </c>
      <c r="B33" s="315">
        <v>28393</v>
      </c>
      <c r="C33" s="315">
        <v>42215</v>
      </c>
      <c r="D33" s="315">
        <v>1319254</v>
      </c>
      <c r="F33" s="315">
        <v>21228</v>
      </c>
      <c r="G33" s="315">
        <v>101994</v>
      </c>
      <c r="H33" s="315">
        <v>1307131</v>
      </c>
    </row>
    <row r="34" spans="1:8" s="315" customFormat="1" ht="18" customHeight="1">
      <c r="A34" s="328">
        <v>1983</v>
      </c>
      <c r="B34" s="315">
        <v>24421</v>
      </c>
      <c r="C34" s="315">
        <v>36369</v>
      </c>
      <c r="D34" s="315">
        <v>1082827</v>
      </c>
      <c r="F34" s="315">
        <v>20481</v>
      </c>
      <c r="G34" s="315">
        <v>101724</v>
      </c>
      <c r="H34" s="315">
        <v>1079136</v>
      </c>
    </row>
    <row r="35" spans="1:8" s="315" customFormat="1" ht="18" customHeight="1">
      <c r="A35" s="328">
        <v>1984</v>
      </c>
      <c r="B35" s="315">
        <v>30441</v>
      </c>
      <c r="C35" s="315">
        <v>36952</v>
      </c>
      <c r="D35" s="315">
        <v>1031597</v>
      </c>
      <c r="F35" s="315">
        <v>30291</v>
      </c>
      <c r="G35" s="315">
        <v>98331</v>
      </c>
      <c r="H35" s="315">
        <v>1018464</v>
      </c>
    </row>
    <row r="36" spans="1:8" s="315" customFormat="1" ht="18" customHeight="1">
      <c r="A36" s="328">
        <v>1985</v>
      </c>
      <c r="B36" s="315">
        <v>38280</v>
      </c>
      <c r="C36" s="315">
        <v>41698</v>
      </c>
      <c r="D36" s="315">
        <v>1088496</v>
      </c>
      <c r="F36" s="315">
        <v>38124</v>
      </c>
      <c r="G36" s="315">
        <v>116269</v>
      </c>
      <c r="H36" s="315">
        <v>1066030</v>
      </c>
    </row>
    <row r="37" spans="1:8" s="315" customFormat="1" ht="18" customHeight="1">
      <c r="A37" s="328">
        <v>1986</v>
      </c>
      <c r="B37" s="315">
        <v>36734</v>
      </c>
      <c r="C37" s="315">
        <v>36205</v>
      </c>
      <c r="D37" s="315">
        <v>1401002</v>
      </c>
      <c r="F37" s="315">
        <v>36760</v>
      </c>
      <c r="G37" s="315">
        <v>109992</v>
      </c>
      <c r="H37" s="315">
        <v>1378703</v>
      </c>
    </row>
    <row r="38" spans="1:8" s="315" customFormat="1" ht="18" customHeight="1">
      <c r="A38" s="328">
        <v>1987</v>
      </c>
      <c r="B38" s="315" t="s">
        <v>10</v>
      </c>
      <c r="C38" s="315">
        <v>38822</v>
      </c>
      <c r="D38" s="315">
        <v>1634054</v>
      </c>
      <c r="F38" s="315" t="s">
        <v>10</v>
      </c>
      <c r="G38" s="315">
        <v>116890</v>
      </c>
      <c r="H38" s="315">
        <v>1628307</v>
      </c>
    </row>
    <row r="39" spans="1:8" s="315" customFormat="1" ht="18" customHeight="1">
      <c r="A39" s="328">
        <v>1988</v>
      </c>
      <c r="B39" s="315" t="s">
        <v>10</v>
      </c>
      <c r="C39" s="315">
        <v>43044</v>
      </c>
      <c r="D39" s="315">
        <v>1485721</v>
      </c>
      <c r="F39" s="315" t="s">
        <v>10</v>
      </c>
      <c r="G39" s="315">
        <v>119213</v>
      </c>
      <c r="H39" s="315">
        <v>1467605</v>
      </c>
    </row>
    <row r="40" spans="1:8" s="315" customFormat="1" ht="18" customHeight="1">
      <c r="A40" s="328">
        <v>1989</v>
      </c>
      <c r="B40" s="315" t="s">
        <v>10</v>
      </c>
      <c r="C40" s="315">
        <v>48483</v>
      </c>
      <c r="D40" s="315">
        <v>1225619</v>
      </c>
      <c r="F40" s="315" t="s">
        <v>10</v>
      </c>
      <c r="G40" s="315">
        <v>115741</v>
      </c>
      <c r="H40" s="315">
        <v>1222655</v>
      </c>
    </row>
    <row r="41" spans="1:8" s="315" customFormat="1" ht="18" customHeight="1">
      <c r="A41" s="328">
        <v>1990</v>
      </c>
      <c r="B41" s="315" t="s">
        <v>10</v>
      </c>
      <c r="C41" s="315">
        <v>52898</v>
      </c>
      <c r="D41" s="315">
        <v>2346188</v>
      </c>
      <c r="F41" s="315" t="s">
        <v>10</v>
      </c>
      <c r="G41" s="315">
        <v>122736</v>
      </c>
      <c r="H41" s="315">
        <v>2341402</v>
      </c>
    </row>
    <row r="42" spans="1:8" s="315" customFormat="1" ht="18" customHeight="1">
      <c r="A42" s="328">
        <v>1991</v>
      </c>
      <c r="B42" s="315" t="s">
        <v>10</v>
      </c>
      <c r="C42" s="315">
        <v>52540</v>
      </c>
      <c r="D42" s="315">
        <v>3145402</v>
      </c>
      <c r="F42" s="315" t="s">
        <v>10</v>
      </c>
      <c r="G42" s="315">
        <v>128011</v>
      </c>
      <c r="H42" s="315">
        <v>3144271</v>
      </c>
    </row>
    <row r="43" spans="1:8" s="315" customFormat="1" ht="18" customHeight="1">
      <c r="A43" s="328">
        <v>1992</v>
      </c>
      <c r="B43" s="315" t="s">
        <v>10</v>
      </c>
      <c r="C43" s="315">
        <v>53702</v>
      </c>
      <c r="D43" s="315">
        <v>2941431</v>
      </c>
      <c r="F43" s="315" t="s">
        <v>10</v>
      </c>
      <c r="G43" s="315">
        <v>130172</v>
      </c>
      <c r="H43" s="315">
        <v>2943676</v>
      </c>
    </row>
    <row r="44" spans="1:8" s="315" customFormat="1" ht="18" customHeight="1">
      <c r="A44" s="328" t="s">
        <v>486</v>
      </c>
      <c r="B44" s="315" t="s">
        <v>10</v>
      </c>
      <c r="C44" s="315">
        <v>53121</v>
      </c>
      <c r="D44" s="315">
        <v>3043417</v>
      </c>
      <c r="F44" s="315" t="s">
        <v>10</v>
      </c>
      <c r="G44" s="315">
        <v>129091</v>
      </c>
      <c r="H44" s="315">
        <v>3043973</v>
      </c>
    </row>
    <row r="45" spans="1:8" s="315" customFormat="1" ht="18" customHeight="1">
      <c r="A45" s="328">
        <v>1994</v>
      </c>
      <c r="B45" s="315" t="s">
        <v>10</v>
      </c>
      <c r="C45" s="315">
        <v>61199</v>
      </c>
      <c r="D45" s="315">
        <v>4362270</v>
      </c>
      <c r="F45" s="315" t="s">
        <v>10</v>
      </c>
      <c r="G45" s="315">
        <v>132258</v>
      </c>
      <c r="H45" s="315">
        <v>4370908</v>
      </c>
    </row>
    <row r="46" spans="1:8" s="315" customFormat="1" ht="18" customHeight="1">
      <c r="A46" s="328">
        <v>1995</v>
      </c>
      <c r="B46" s="315" t="s">
        <v>10</v>
      </c>
      <c r="C46" s="315">
        <v>54392</v>
      </c>
      <c r="D46" s="315">
        <v>3607961</v>
      </c>
      <c r="F46" s="315" t="s">
        <v>10</v>
      </c>
      <c r="G46" s="315">
        <v>134625</v>
      </c>
      <c r="H46" s="315">
        <v>3552170</v>
      </c>
    </row>
    <row r="47" spans="1:8" ht="3" customHeight="1">
      <c r="A47" s="325"/>
      <c r="B47" s="326"/>
      <c r="C47" s="326"/>
      <c r="D47" s="326"/>
      <c r="E47" s="326"/>
      <c r="F47" s="326"/>
      <c r="G47" s="326"/>
      <c r="H47" s="326"/>
    </row>
    <row r="48" spans="1:8" ht="3" customHeight="1"/>
    <row r="49" spans="1:8" ht="11.1" customHeight="1">
      <c r="A49" s="949" t="s">
        <v>320</v>
      </c>
      <c r="B49" s="949"/>
      <c r="C49" s="949"/>
      <c r="D49" s="949"/>
      <c r="E49" s="949"/>
      <c r="F49" s="949"/>
      <c r="G49" s="949"/>
      <c r="H49" s="949"/>
    </row>
    <row r="50" spans="1:8" ht="9.9499999999999993" customHeight="1"/>
    <row r="51" spans="1:8" ht="11.1" customHeight="1"/>
    <row r="52" spans="1:8" ht="11.1" customHeight="1"/>
    <row r="53" spans="1:8" ht="11.1" customHeight="1"/>
    <row r="54" spans="1:8" ht="11.1" customHeight="1"/>
  </sheetData>
  <mergeCells count="4">
    <mergeCell ref="B6:D6"/>
    <mergeCell ref="F6:H6"/>
    <mergeCell ref="A49:H49"/>
    <mergeCell ref="A6:A10"/>
  </mergeCells>
  <phoneticPr fontId="41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M99"/>
  <sheetViews>
    <sheetView showGridLines="0" zoomScaleNormal="100" workbookViewId="0">
      <pane ySplit="1" topLeftCell="A2" activePane="bottomLeft" state="frozen"/>
      <selection sqref="A1:B1"/>
      <selection pane="bottomLeft" sqref="A1:B1"/>
    </sheetView>
  </sheetViews>
  <sheetFormatPr baseColWidth="10" defaultRowHeight="11.1" customHeight="1"/>
  <cols>
    <col min="1" max="1" width="30.7109375" style="435" customWidth="1"/>
    <col min="2" max="2" width="8.7109375" style="437" customWidth="1"/>
    <col min="3" max="3" width="15.7109375" style="437" customWidth="1"/>
    <col min="4" max="4" width="10.7109375" style="437" customWidth="1"/>
    <col min="5" max="5" width="8.7109375" style="437" customWidth="1"/>
    <col min="6" max="6" width="2.28515625" style="437" customWidth="1"/>
    <col min="7" max="7" width="15.7109375" style="437" customWidth="1"/>
    <col min="8" max="247" width="11.42578125" style="437"/>
    <col min="248" max="16384" width="11.42578125" style="410"/>
  </cols>
  <sheetData>
    <row r="1" spans="1:7" ht="24.75" customHeight="1"/>
    <row r="2" spans="1:7" ht="12.75" customHeight="1">
      <c r="A2" s="749" t="s">
        <v>248</v>
      </c>
      <c r="B2" s="409"/>
      <c r="C2" s="409"/>
      <c r="D2" s="409"/>
      <c r="E2" s="409"/>
      <c r="F2" s="409"/>
      <c r="G2" s="384" t="s">
        <v>375</v>
      </c>
    </row>
    <row r="3" spans="1:7" s="412" customFormat="1" ht="12.75" customHeight="1">
      <c r="A3" s="750" t="s">
        <v>333</v>
      </c>
      <c r="B3" s="411"/>
      <c r="C3" s="411"/>
      <c r="D3" s="411"/>
      <c r="E3" s="411"/>
      <c r="F3" s="411"/>
      <c r="G3" s="411"/>
    </row>
    <row r="4" spans="1:7" s="412" customFormat="1" ht="3" customHeight="1">
      <c r="A4" s="414"/>
      <c r="B4" s="415"/>
      <c r="C4" s="415"/>
      <c r="D4" s="415"/>
      <c r="E4" s="415"/>
      <c r="F4" s="415"/>
      <c r="G4" s="415"/>
    </row>
    <row r="5" spans="1:7" s="412" customFormat="1" ht="3" customHeight="1">
      <c r="A5" s="416"/>
      <c r="B5" s="411"/>
      <c r="C5" s="411"/>
      <c r="D5" s="411"/>
      <c r="E5" s="411"/>
      <c r="F5" s="411"/>
      <c r="G5" s="411"/>
    </row>
    <row r="6" spans="1:7" s="412" customFormat="1" ht="15" customHeight="1">
      <c r="A6" s="932" t="s">
        <v>185</v>
      </c>
      <c r="B6" s="934" t="s">
        <v>198</v>
      </c>
      <c r="C6" s="934"/>
      <c r="D6" s="419"/>
      <c r="E6" s="934" t="s">
        <v>249</v>
      </c>
      <c r="F6" s="934"/>
      <c r="G6" s="934"/>
    </row>
    <row r="7" spans="1:7" s="412" customFormat="1" ht="15.75" customHeight="1">
      <c r="A7" s="932"/>
      <c r="B7" s="662" t="s">
        <v>199</v>
      </c>
      <c r="C7" s="662" t="s">
        <v>108</v>
      </c>
      <c r="D7" s="420"/>
      <c r="E7" s="662" t="s">
        <v>199</v>
      </c>
      <c r="F7" s="662"/>
      <c r="G7" s="662" t="s">
        <v>509</v>
      </c>
    </row>
    <row r="8" spans="1:7" s="412" customFormat="1" ht="3" customHeight="1">
      <c r="A8" s="421"/>
      <c r="B8" s="422"/>
      <c r="C8" s="422"/>
      <c r="D8" s="422"/>
      <c r="E8" s="423"/>
      <c r="F8" s="423"/>
      <c r="G8" s="423"/>
    </row>
    <row r="9" spans="1:7" s="412" customFormat="1" ht="3" customHeight="1">
      <c r="A9" s="417"/>
      <c r="B9" s="419"/>
      <c r="C9" s="419"/>
      <c r="D9" s="419"/>
      <c r="E9" s="424"/>
      <c r="F9" s="424"/>
      <c r="G9" s="424"/>
    </row>
    <row r="10" spans="1:7" s="412" customFormat="1" ht="12.95" customHeight="1">
      <c r="A10" s="595">
        <v>1990</v>
      </c>
      <c r="B10" s="605">
        <v>1454</v>
      </c>
      <c r="C10" s="605">
        <v>1248291</v>
      </c>
      <c r="D10" s="605"/>
      <c r="E10" s="605">
        <v>16456</v>
      </c>
      <c r="F10" s="605"/>
      <c r="G10" s="605">
        <v>2514127</v>
      </c>
    </row>
    <row r="11" spans="1:7" s="412" customFormat="1" ht="12.95" customHeight="1">
      <c r="A11" s="601" t="s">
        <v>181</v>
      </c>
      <c r="B11" s="605">
        <v>1036</v>
      </c>
      <c r="C11" s="605">
        <v>818760</v>
      </c>
      <c r="D11" s="605"/>
      <c r="E11" s="605">
        <v>1884</v>
      </c>
      <c r="F11" s="605"/>
      <c r="G11" s="605">
        <v>962400</v>
      </c>
    </row>
    <row r="12" spans="1:7" s="412" customFormat="1" ht="12.95" customHeight="1">
      <c r="A12" s="601" t="s">
        <v>182</v>
      </c>
      <c r="B12" s="605">
        <v>418</v>
      </c>
      <c r="C12" s="605">
        <v>429531</v>
      </c>
      <c r="D12" s="605"/>
      <c r="E12" s="605">
        <v>14572</v>
      </c>
      <c r="F12" s="605"/>
      <c r="G12" s="605">
        <v>1551727</v>
      </c>
    </row>
    <row r="13" spans="1:7" s="412" customFormat="1" ht="12.95" customHeight="1">
      <c r="A13" s="595">
        <v>1991</v>
      </c>
      <c r="B13" s="605">
        <v>1945</v>
      </c>
      <c r="C13" s="605">
        <v>1634561</v>
      </c>
      <c r="D13" s="605"/>
      <c r="E13" s="605">
        <v>15904</v>
      </c>
      <c r="F13" s="605"/>
      <c r="G13" s="605">
        <v>2995226</v>
      </c>
    </row>
    <row r="14" spans="1:7" s="412" customFormat="1" ht="12.95" customHeight="1">
      <c r="A14" s="601" t="s">
        <v>181</v>
      </c>
      <c r="B14" s="605">
        <v>1527</v>
      </c>
      <c r="C14" s="605">
        <v>1141765</v>
      </c>
      <c r="D14" s="605"/>
      <c r="E14" s="605">
        <v>1948</v>
      </c>
      <c r="F14" s="605"/>
      <c r="G14" s="605">
        <v>550116</v>
      </c>
    </row>
    <row r="15" spans="1:7" s="412" customFormat="1" ht="12.95" customHeight="1">
      <c r="A15" s="601" t="s">
        <v>182</v>
      </c>
      <c r="B15" s="605">
        <v>418</v>
      </c>
      <c r="C15" s="605">
        <v>492796</v>
      </c>
      <c r="D15" s="605"/>
      <c r="E15" s="605">
        <v>13956</v>
      </c>
      <c r="F15" s="605"/>
      <c r="G15" s="605">
        <v>2445110</v>
      </c>
    </row>
    <row r="16" spans="1:7" s="412" customFormat="1" ht="12.95" customHeight="1">
      <c r="A16" s="595">
        <v>1992</v>
      </c>
      <c r="B16" s="605">
        <v>2038</v>
      </c>
      <c r="C16" s="605">
        <v>1911668</v>
      </c>
      <c r="D16" s="605"/>
      <c r="E16" s="605">
        <v>15032</v>
      </c>
      <c r="F16" s="605"/>
      <c r="G16" s="605">
        <v>2804255</v>
      </c>
    </row>
    <row r="17" spans="1:7" s="412" customFormat="1" ht="12.95" customHeight="1">
      <c r="A17" s="601" t="s">
        <v>181</v>
      </c>
      <c r="B17" s="605">
        <v>1562</v>
      </c>
      <c r="C17" s="605">
        <v>1292008</v>
      </c>
      <c r="D17" s="605"/>
      <c r="E17" s="605">
        <v>1700</v>
      </c>
      <c r="F17" s="605"/>
      <c r="G17" s="605">
        <v>460611</v>
      </c>
    </row>
    <row r="18" spans="1:7" s="412" customFormat="1" ht="12.95" customHeight="1">
      <c r="A18" s="601" t="s">
        <v>182</v>
      </c>
      <c r="B18" s="605">
        <v>476</v>
      </c>
      <c r="C18" s="605">
        <v>619660</v>
      </c>
      <c r="D18" s="605"/>
      <c r="E18" s="605">
        <v>13332</v>
      </c>
      <c r="F18" s="605"/>
      <c r="G18" s="605">
        <v>2343644</v>
      </c>
    </row>
    <row r="19" spans="1:7" s="412" customFormat="1" ht="12.95" customHeight="1">
      <c r="A19" s="595">
        <v>1993</v>
      </c>
      <c r="B19" s="605">
        <v>2026</v>
      </c>
      <c r="C19" s="605">
        <v>1911466</v>
      </c>
      <c r="D19" s="605"/>
      <c r="E19" s="605">
        <v>15634</v>
      </c>
      <c r="F19" s="605"/>
      <c r="G19" s="605">
        <v>2655276</v>
      </c>
    </row>
    <row r="20" spans="1:7" s="412" customFormat="1" ht="12.95" customHeight="1">
      <c r="A20" s="601" t="s">
        <v>181</v>
      </c>
      <c r="B20" s="605">
        <v>1396</v>
      </c>
      <c r="C20" s="605">
        <v>1147366</v>
      </c>
      <c r="D20" s="605"/>
      <c r="E20" s="605">
        <v>1606</v>
      </c>
      <c r="F20" s="605"/>
      <c r="G20" s="605">
        <v>479684</v>
      </c>
    </row>
    <row r="21" spans="1:7" s="412" customFormat="1" ht="12.95" customHeight="1">
      <c r="A21" s="601" t="s">
        <v>182</v>
      </c>
      <c r="B21" s="605">
        <v>630</v>
      </c>
      <c r="C21" s="605">
        <v>764100</v>
      </c>
      <c r="D21" s="605"/>
      <c r="E21" s="605">
        <v>14028</v>
      </c>
      <c r="F21" s="605"/>
      <c r="G21" s="605">
        <v>2175592</v>
      </c>
    </row>
    <row r="22" spans="1:7" s="412" customFormat="1" ht="12.95" customHeight="1">
      <c r="A22" s="595">
        <v>1994</v>
      </c>
      <c r="B22" s="605">
        <v>1937</v>
      </c>
      <c r="C22" s="605">
        <v>1946680</v>
      </c>
      <c r="D22" s="605"/>
      <c r="E22" s="605">
        <v>18454</v>
      </c>
      <c r="F22" s="605"/>
      <c r="G22" s="605">
        <v>3362197</v>
      </c>
    </row>
    <row r="23" spans="1:7" s="412" customFormat="1" ht="12.95" customHeight="1">
      <c r="A23" s="601" t="s">
        <v>181</v>
      </c>
      <c r="B23" s="605">
        <v>1174</v>
      </c>
      <c r="C23" s="605">
        <v>1021274</v>
      </c>
      <c r="D23" s="605"/>
      <c r="E23" s="605">
        <v>1550</v>
      </c>
      <c r="F23" s="605"/>
      <c r="G23" s="605">
        <v>460541</v>
      </c>
    </row>
    <row r="24" spans="1:7" s="412" customFormat="1" ht="12.95" customHeight="1">
      <c r="A24" s="601" t="s">
        <v>182</v>
      </c>
      <c r="B24" s="605">
        <v>763</v>
      </c>
      <c r="C24" s="605">
        <v>925406</v>
      </c>
      <c r="D24" s="605"/>
      <c r="E24" s="605">
        <v>16904</v>
      </c>
      <c r="F24" s="605"/>
      <c r="G24" s="605">
        <v>2901656</v>
      </c>
    </row>
    <row r="25" spans="1:7" s="412" customFormat="1" ht="12.95" customHeight="1">
      <c r="A25" s="595">
        <v>1995</v>
      </c>
      <c r="B25" s="605">
        <v>1933</v>
      </c>
      <c r="C25" s="605">
        <v>1931567</v>
      </c>
      <c r="D25" s="605"/>
      <c r="E25" s="605">
        <v>14726</v>
      </c>
      <c r="F25" s="605"/>
      <c r="G25" s="605">
        <v>3166865</v>
      </c>
    </row>
    <row r="26" spans="1:7" s="412" customFormat="1" ht="12.95" customHeight="1">
      <c r="A26" s="601" t="s">
        <v>181</v>
      </c>
      <c r="B26" s="605">
        <v>683</v>
      </c>
      <c r="C26" s="605">
        <v>824013</v>
      </c>
      <c r="D26" s="605"/>
      <c r="E26" s="605">
        <v>1712</v>
      </c>
      <c r="F26" s="605"/>
      <c r="G26" s="605">
        <v>324759</v>
      </c>
    </row>
    <row r="27" spans="1:7" s="412" customFormat="1" ht="12.95" customHeight="1">
      <c r="A27" s="601" t="s">
        <v>182</v>
      </c>
      <c r="B27" s="605">
        <v>1250</v>
      </c>
      <c r="C27" s="605">
        <v>1107554</v>
      </c>
      <c r="D27" s="605"/>
      <c r="E27" s="605">
        <v>13014</v>
      </c>
      <c r="F27" s="605"/>
      <c r="G27" s="605">
        <v>2842106</v>
      </c>
    </row>
    <row r="28" spans="1:7" s="412" customFormat="1" ht="12.95" customHeight="1">
      <c r="A28" s="595">
        <v>1996</v>
      </c>
      <c r="B28" s="605">
        <v>1969</v>
      </c>
      <c r="C28" s="605">
        <v>2079643</v>
      </c>
      <c r="D28" s="605"/>
      <c r="E28" s="605">
        <v>61085</v>
      </c>
      <c r="F28" s="605"/>
      <c r="G28" s="605">
        <v>4313980</v>
      </c>
    </row>
    <row r="29" spans="1:7" s="412" customFormat="1" ht="12.95" customHeight="1">
      <c r="A29" s="601" t="s">
        <v>181</v>
      </c>
      <c r="B29" s="605">
        <v>651</v>
      </c>
      <c r="C29" s="605">
        <v>879965</v>
      </c>
      <c r="D29" s="605"/>
      <c r="E29" s="605">
        <v>1870</v>
      </c>
      <c r="F29" s="605"/>
      <c r="G29" s="605">
        <v>333349</v>
      </c>
    </row>
    <row r="30" spans="1:7" s="412" customFormat="1" ht="12.95" customHeight="1">
      <c r="A30" s="601" t="s">
        <v>182</v>
      </c>
      <c r="B30" s="605">
        <v>1318</v>
      </c>
      <c r="C30" s="605">
        <v>1199678</v>
      </c>
      <c r="D30" s="605"/>
      <c r="E30" s="605">
        <v>59215</v>
      </c>
      <c r="F30" s="883" t="s">
        <v>328</v>
      </c>
      <c r="G30" s="605">
        <v>3980631</v>
      </c>
    </row>
    <row r="31" spans="1:7" s="412" customFormat="1" ht="12.95" customHeight="1">
      <c r="A31" s="595">
        <v>1997</v>
      </c>
      <c r="B31" s="605">
        <v>2149</v>
      </c>
      <c r="C31" s="605">
        <v>2320957</v>
      </c>
      <c r="D31" s="605"/>
      <c r="E31" s="605">
        <v>24831</v>
      </c>
      <c r="F31" s="605"/>
      <c r="G31" s="605">
        <v>3906925</v>
      </c>
    </row>
    <row r="32" spans="1:7" s="412" customFormat="1" ht="12.95" customHeight="1">
      <c r="A32" s="601" t="s">
        <v>181</v>
      </c>
      <c r="B32" s="605">
        <v>708</v>
      </c>
      <c r="C32" s="605">
        <v>946744</v>
      </c>
      <c r="D32" s="605"/>
      <c r="E32" s="605">
        <v>1978</v>
      </c>
      <c r="F32" s="605"/>
      <c r="G32" s="605">
        <v>367470</v>
      </c>
    </row>
    <row r="33" spans="1:7" s="412" customFormat="1" ht="12.95" customHeight="1">
      <c r="A33" s="601" t="s">
        <v>182</v>
      </c>
      <c r="B33" s="605">
        <v>1441</v>
      </c>
      <c r="C33" s="605">
        <v>1374213</v>
      </c>
      <c r="D33" s="605"/>
      <c r="E33" s="605">
        <v>22853</v>
      </c>
      <c r="F33" s="883" t="s">
        <v>328</v>
      </c>
      <c r="G33" s="605">
        <v>3539455</v>
      </c>
    </row>
    <row r="34" spans="1:7" s="412" customFormat="1" ht="12.95" customHeight="1">
      <c r="A34" s="595">
        <v>1998</v>
      </c>
      <c r="B34" s="605">
        <v>2195</v>
      </c>
      <c r="C34" s="605">
        <v>2589282</v>
      </c>
      <c r="D34" s="605"/>
      <c r="E34" s="605">
        <v>27112</v>
      </c>
      <c r="F34" s="605"/>
      <c r="G34" s="605">
        <v>4589821</v>
      </c>
    </row>
    <row r="35" spans="1:7" s="412" customFormat="1" ht="12.95" customHeight="1">
      <c r="A35" s="601" t="s">
        <v>181</v>
      </c>
      <c r="B35" s="605">
        <v>829</v>
      </c>
      <c r="C35" s="605">
        <v>1174469</v>
      </c>
      <c r="D35" s="605"/>
      <c r="E35" s="605">
        <v>2475</v>
      </c>
      <c r="F35" s="605"/>
      <c r="G35" s="605">
        <v>351782</v>
      </c>
    </row>
    <row r="36" spans="1:7" s="412" customFormat="1" ht="12.95" customHeight="1">
      <c r="A36" s="601" t="s">
        <v>182</v>
      </c>
      <c r="B36" s="605">
        <v>1366</v>
      </c>
      <c r="C36" s="605">
        <v>1414813</v>
      </c>
      <c r="D36" s="605"/>
      <c r="E36" s="605">
        <v>24637</v>
      </c>
      <c r="F36" s="605"/>
      <c r="G36" s="605">
        <v>4238039</v>
      </c>
    </row>
    <row r="37" spans="1:7" s="412" customFormat="1" ht="12.95" customHeight="1">
      <c r="A37" s="595">
        <v>1999</v>
      </c>
      <c r="B37" s="605">
        <v>2436</v>
      </c>
      <c r="C37" s="605">
        <v>2956838</v>
      </c>
      <c r="D37" s="605"/>
      <c r="E37" s="605">
        <v>27218</v>
      </c>
      <c r="F37" s="605"/>
      <c r="G37" s="605">
        <v>4897479</v>
      </c>
    </row>
    <row r="38" spans="1:7" s="412" customFormat="1" ht="12.95" customHeight="1">
      <c r="A38" s="601" t="s">
        <v>181</v>
      </c>
      <c r="B38" s="605">
        <v>808</v>
      </c>
      <c r="C38" s="605">
        <v>1228869</v>
      </c>
      <c r="D38" s="605"/>
      <c r="E38" s="605">
        <v>2300</v>
      </c>
      <c r="F38" s="605"/>
      <c r="G38" s="605">
        <v>350122</v>
      </c>
    </row>
    <row r="39" spans="1:7" s="412" customFormat="1" ht="12.95" customHeight="1">
      <c r="A39" s="601" t="s">
        <v>182</v>
      </c>
      <c r="B39" s="605">
        <v>1628</v>
      </c>
      <c r="C39" s="605">
        <v>1727969</v>
      </c>
      <c r="D39" s="605"/>
      <c r="E39" s="605">
        <v>24918</v>
      </c>
      <c r="F39" s="605"/>
      <c r="G39" s="605">
        <v>4547357</v>
      </c>
    </row>
    <row r="40" spans="1:7" s="412" customFormat="1" ht="12.95" customHeight="1">
      <c r="A40" s="595">
        <v>2000</v>
      </c>
      <c r="B40" s="605">
        <v>2471</v>
      </c>
      <c r="C40" s="605">
        <v>3189365</v>
      </c>
      <c r="D40" s="605"/>
      <c r="E40" s="605">
        <v>56691</v>
      </c>
      <c r="F40" s="605"/>
      <c r="G40" s="605">
        <v>4210652</v>
      </c>
    </row>
    <row r="41" spans="1:7" s="412" customFormat="1" ht="12.95" customHeight="1">
      <c r="A41" s="601" t="s">
        <v>181</v>
      </c>
      <c r="B41" s="605">
        <v>821</v>
      </c>
      <c r="C41" s="605">
        <v>1304832</v>
      </c>
      <c r="D41" s="605"/>
      <c r="E41" s="605">
        <v>2240</v>
      </c>
      <c r="F41" s="605"/>
      <c r="G41" s="605">
        <v>356981</v>
      </c>
    </row>
    <row r="42" spans="1:7" s="412" customFormat="1" ht="12.95" customHeight="1">
      <c r="A42" s="601" t="s">
        <v>182</v>
      </c>
      <c r="B42" s="605">
        <v>1650</v>
      </c>
      <c r="C42" s="605">
        <v>1884533</v>
      </c>
      <c r="D42" s="605"/>
      <c r="E42" s="605">
        <v>54451</v>
      </c>
      <c r="F42" s="605"/>
      <c r="G42" s="605">
        <v>3853671</v>
      </c>
    </row>
    <row r="43" spans="1:7" s="412" customFormat="1" ht="12.95" customHeight="1">
      <c r="A43" s="595">
        <v>2001</v>
      </c>
      <c r="B43" s="605">
        <v>2213</v>
      </c>
      <c r="C43" s="605">
        <v>3331550</v>
      </c>
      <c r="D43" s="605"/>
      <c r="E43" s="605">
        <v>53893</v>
      </c>
      <c r="F43" s="605"/>
      <c r="G43" s="605">
        <v>4175142</v>
      </c>
    </row>
    <row r="44" spans="1:7" s="412" customFormat="1" ht="12.95" customHeight="1">
      <c r="A44" s="601" t="s">
        <v>181</v>
      </c>
      <c r="B44" s="605">
        <v>779</v>
      </c>
      <c r="C44" s="605">
        <v>1309158</v>
      </c>
      <c r="D44" s="605"/>
      <c r="E44" s="605">
        <v>2228</v>
      </c>
      <c r="F44" s="605"/>
      <c r="G44" s="605">
        <v>309583</v>
      </c>
    </row>
    <row r="45" spans="1:7" s="412" customFormat="1" ht="12.95" customHeight="1">
      <c r="A45" s="601" t="s">
        <v>182</v>
      </c>
      <c r="B45" s="605">
        <v>1434</v>
      </c>
      <c r="C45" s="605">
        <v>2022392</v>
      </c>
      <c r="D45" s="605"/>
      <c r="E45" s="605">
        <v>51665</v>
      </c>
      <c r="F45" s="605"/>
      <c r="G45" s="605">
        <v>3865559</v>
      </c>
    </row>
    <row r="46" spans="1:7" s="412" customFormat="1" ht="12.95" customHeight="1">
      <c r="A46" s="595">
        <v>2002</v>
      </c>
      <c r="B46" s="605">
        <v>2542</v>
      </c>
      <c r="C46" s="605">
        <v>4720106</v>
      </c>
      <c r="D46" s="605"/>
      <c r="E46" s="860">
        <v>54032</v>
      </c>
      <c r="F46" s="605"/>
      <c r="G46" s="605">
        <v>3995189</v>
      </c>
    </row>
    <row r="47" spans="1:7" s="412" customFormat="1" ht="12.95" customHeight="1">
      <c r="A47" s="601" t="s">
        <v>181</v>
      </c>
      <c r="B47" s="605">
        <v>913</v>
      </c>
      <c r="C47" s="605">
        <v>1699811</v>
      </c>
      <c r="D47" s="605"/>
      <c r="E47" s="605">
        <v>2192</v>
      </c>
      <c r="F47" s="605"/>
      <c r="G47" s="860">
        <v>180191</v>
      </c>
    </row>
    <row r="48" spans="1:7" s="412" customFormat="1" ht="12.95" customHeight="1">
      <c r="A48" s="601" t="s">
        <v>182</v>
      </c>
      <c r="B48" s="605">
        <v>1629</v>
      </c>
      <c r="C48" s="605">
        <v>3020295</v>
      </c>
      <c r="D48" s="605"/>
      <c r="E48" s="860">
        <v>51840</v>
      </c>
      <c r="F48" s="605"/>
      <c r="G48" s="860">
        <v>3814998</v>
      </c>
    </row>
    <row r="49" spans="1:7" s="412" customFormat="1" ht="12.95" customHeight="1">
      <c r="A49" s="595">
        <v>2003</v>
      </c>
      <c r="B49" s="605">
        <v>2681</v>
      </c>
      <c r="C49" s="605">
        <v>5237822</v>
      </c>
      <c r="D49" s="605"/>
      <c r="E49" s="605">
        <v>62169</v>
      </c>
      <c r="F49" s="605"/>
      <c r="G49" s="605">
        <v>4605396</v>
      </c>
    </row>
    <row r="50" spans="1:7" s="412" customFormat="1" ht="12.95" customHeight="1">
      <c r="A50" s="601" t="s">
        <v>181</v>
      </c>
      <c r="B50" s="605">
        <v>939</v>
      </c>
      <c r="C50" s="605">
        <v>1749629</v>
      </c>
      <c r="D50" s="605"/>
      <c r="E50" s="605">
        <v>1896</v>
      </c>
      <c r="F50" s="605"/>
      <c r="G50" s="860">
        <v>232295</v>
      </c>
    </row>
    <row r="51" spans="1:7" s="412" customFormat="1" ht="12.95" customHeight="1">
      <c r="A51" s="601" t="s">
        <v>182</v>
      </c>
      <c r="B51" s="605">
        <v>1742</v>
      </c>
      <c r="C51" s="605">
        <v>3488193</v>
      </c>
      <c r="D51" s="605"/>
      <c r="E51" s="605">
        <v>60273</v>
      </c>
      <c r="F51" s="605"/>
      <c r="G51" s="860">
        <v>4373101</v>
      </c>
    </row>
    <row r="52" spans="1:7" s="412" customFormat="1" ht="12.95" customHeight="1">
      <c r="A52" s="595">
        <v>2004</v>
      </c>
      <c r="B52" s="605">
        <v>3047</v>
      </c>
      <c r="C52" s="605">
        <v>6262853</v>
      </c>
      <c r="D52" s="605"/>
      <c r="E52" s="605">
        <v>87668</v>
      </c>
      <c r="F52" s="605"/>
      <c r="G52" s="605">
        <v>5480751</v>
      </c>
    </row>
    <row r="53" spans="1:7" s="412" customFormat="1" ht="12.95" customHeight="1">
      <c r="A53" s="601" t="s">
        <v>181</v>
      </c>
      <c r="B53" s="605">
        <v>1202</v>
      </c>
      <c r="C53" s="605">
        <v>2293116</v>
      </c>
      <c r="D53" s="605"/>
      <c r="E53" s="605">
        <v>2305</v>
      </c>
      <c r="F53" s="605"/>
      <c r="G53" s="605">
        <v>295332</v>
      </c>
    </row>
    <row r="54" spans="1:7" s="412" customFormat="1" ht="12.95" customHeight="1">
      <c r="A54" s="601" t="s">
        <v>182</v>
      </c>
      <c r="B54" s="605">
        <v>1845</v>
      </c>
      <c r="C54" s="605">
        <v>3969737</v>
      </c>
      <c r="D54" s="605"/>
      <c r="E54" s="605">
        <v>85363</v>
      </c>
      <c r="F54" s="605"/>
      <c r="G54" s="605">
        <v>5185419</v>
      </c>
    </row>
    <row r="55" spans="1:7" s="412" customFormat="1" ht="12.95" customHeight="1">
      <c r="A55" s="595">
        <v>2005</v>
      </c>
      <c r="B55" s="605">
        <v>3267</v>
      </c>
      <c r="C55" s="605">
        <v>6537783</v>
      </c>
      <c r="D55" s="605"/>
      <c r="E55" s="605">
        <v>63469</v>
      </c>
      <c r="F55" s="605"/>
      <c r="G55" s="605">
        <v>4923403</v>
      </c>
    </row>
    <row r="56" spans="1:7" s="412" customFormat="1" ht="12.95" customHeight="1">
      <c r="A56" s="601" t="s">
        <v>181</v>
      </c>
      <c r="B56" s="605">
        <v>1609</v>
      </c>
      <c r="C56" s="605">
        <v>2915876</v>
      </c>
      <c r="D56" s="605"/>
      <c r="E56" s="605">
        <v>2022</v>
      </c>
      <c r="F56" s="605"/>
      <c r="G56" s="605">
        <v>310600</v>
      </c>
    </row>
    <row r="57" spans="1:7" s="412" customFormat="1" ht="12.95" customHeight="1">
      <c r="A57" s="601" t="s">
        <v>182</v>
      </c>
      <c r="B57" s="605">
        <v>1658</v>
      </c>
      <c r="C57" s="605">
        <v>3621907</v>
      </c>
      <c r="D57" s="605"/>
      <c r="E57" s="605">
        <v>61447</v>
      </c>
      <c r="F57" s="605"/>
      <c r="G57" s="605">
        <v>4612803</v>
      </c>
    </row>
    <row r="58" spans="1:7" s="412" customFormat="1" ht="7.5" customHeight="1">
      <c r="A58" s="601"/>
      <c r="B58" s="605"/>
      <c r="C58" s="605"/>
      <c r="D58" s="605"/>
      <c r="E58" s="605"/>
      <c r="F58" s="605"/>
      <c r="G58" s="605"/>
    </row>
    <row r="59" spans="1:7" s="412" customFormat="1" ht="15" customHeight="1">
      <c r="A59" s="601"/>
      <c r="B59" s="605"/>
      <c r="C59" s="605"/>
      <c r="D59" s="605"/>
      <c r="E59" s="605"/>
      <c r="F59" s="605"/>
      <c r="G59" s="605"/>
    </row>
    <row r="60" spans="1:7" s="412" customFormat="1" ht="12.95" customHeight="1">
      <c r="A60" s="685" t="s">
        <v>11</v>
      </c>
      <c r="B60" s="605"/>
      <c r="C60" s="605"/>
      <c r="D60" s="605"/>
      <c r="E60" s="605"/>
      <c r="F60" s="605"/>
      <c r="G60" s="605"/>
    </row>
    <row r="61" spans="1:7" ht="12.95" customHeight="1">
      <c r="A61" s="749" t="s">
        <v>248</v>
      </c>
      <c r="B61" s="409"/>
      <c r="C61" s="409"/>
      <c r="D61" s="409"/>
      <c r="E61" s="409"/>
      <c r="F61" s="409"/>
      <c r="G61" s="384" t="s">
        <v>375</v>
      </c>
    </row>
    <row r="62" spans="1:7" s="412" customFormat="1" ht="12.95" customHeight="1">
      <c r="A62" s="750" t="s">
        <v>333</v>
      </c>
      <c r="B62" s="411"/>
      <c r="C62" s="411"/>
      <c r="D62" s="411"/>
      <c r="E62" s="411"/>
      <c r="F62" s="411"/>
      <c r="G62" s="411"/>
    </row>
    <row r="63" spans="1:7" s="412" customFormat="1" ht="3" customHeight="1">
      <c r="A63" s="414"/>
      <c r="B63" s="415"/>
      <c r="C63" s="415"/>
      <c r="D63" s="415"/>
      <c r="E63" s="415"/>
      <c r="F63" s="415"/>
      <c r="G63" s="415"/>
    </row>
    <row r="64" spans="1:7" s="412" customFormat="1" ht="3" customHeight="1">
      <c r="A64" s="416"/>
      <c r="B64" s="411"/>
      <c r="C64" s="411"/>
      <c r="D64" s="411"/>
      <c r="E64" s="411"/>
      <c r="F64" s="411"/>
      <c r="G64" s="411"/>
    </row>
    <row r="65" spans="1:7" s="412" customFormat="1" ht="12.75" customHeight="1">
      <c r="A65" s="932" t="s">
        <v>185</v>
      </c>
      <c r="B65" s="934" t="s">
        <v>198</v>
      </c>
      <c r="C65" s="934"/>
      <c r="D65" s="419"/>
      <c r="E65" s="934" t="s">
        <v>249</v>
      </c>
      <c r="F65" s="934"/>
      <c r="G65" s="934"/>
    </row>
    <row r="66" spans="1:7" s="412" customFormat="1" ht="15.75" customHeight="1">
      <c r="A66" s="932"/>
      <c r="B66" s="662" t="s">
        <v>199</v>
      </c>
      <c r="C66" s="662" t="s">
        <v>108</v>
      </c>
      <c r="D66" s="420"/>
      <c r="E66" s="662" t="s">
        <v>199</v>
      </c>
      <c r="F66" s="662"/>
      <c r="G66" s="662" t="s">
        <v>509</v>
      </c>
    </row>
    <row r="67" spans="1:7" s="412" customFormat="1" ht="3" customHeight="1">
      <c r="A67" s="421"/>
      <c r="B67" s="422"/>
      <c r="C67" s="422"/>
      <c r="D67" s="422"/>
      <c r="E67" s="423"/>
      <c r="F67" s="423"/>
      <c r="G67" s="423"/>
    </row>
    <row r="68" spans="1:7" s="412" customFormat="1" ht="3" customHeight="1">
      <c r="A68" s="417"/>
      <c r="B68" s="419"/>
      <c r="C68" s="419"/>
      <c r="D68" s="419"/>
      <c r="E68" s="424"/>
      <c r="F68" s="424"/>
      <c r="G68" s="424"/>
    </row>
    <row r="69" spans="1:7" s="412" customFormat="1" ht="14.1" customHeight="1">
      <c r="A69" s="595">
        <v>2006</v>
      </c>
      <c r="B69" s="605">
        <v>2997</v>
      </c>
      <c r="C69" s="605">
        <v>6198177</v>
      </c>
      <c r="D69" s="605"/>
      <c r="E69" s="605">
        <v>76536</v>
      </c>
      <c r="F69" s="605"/>
      <c r="G69" s="605">
        <v>5787048</v>
      </c>
    </row>
    <row r="70" spans="1:7" s="412" customFormat="1" ht="14.1" customHeight="1">
      <c r="A70" s="601" t="s">
        <v>181</v>
      </c>
      <c r="B70" s="605">
        <v>1462</v>
      </c>
      <c r="C70" s="605">
        <v>2632883</v>
      </c>
      <c r="D70" s="605"/>
      <c r="E70" s="605">
        <v>2137</v>
      </c>
      <c r="F70" s="605"/>
      <c r="G70" s="605">
        <v>333221</v>
      </c>
    </row>
    <row r="71" spans="1:7" s="412" customFormat="1" ht="14.1" customHeight="1">
      <c r="A71" s="601" t="s">
        <v>182</v>
      </c>
      <c r="B71" s="605">
        <v>1535</v>
      </c>
      <c r="C71" s="605">
        <v>3565294</v>
      </c>
      <c r="D71" s="605"/>
      <c r="E71" s="605">
        <v>74399</v>
      </c>
      <c r="F71" s="605"/>
      <c r="G71" s="605">
        <v>5453827</v>
      </c>
    </row>
    <row r="72" spans="1:7" s="412" customFormat="1" ht="14.1" customHeight="1">
      <c r="A72" s="595">
        <v>2007</v>
      </c>
      <c r="B72" s="605">
        <v>3171</v>
      </c>
      <c r="C72" s="605">
        <v>6490997</v>
      </c>
      <c r="D72" s="605"/>
      <c r="E72" s="605">
        <v>84237</v>
      </c>
      <c r="F72" s="605"/>
      <c r="G72" s="605">
        <v>6270005</v>
      </c>
    </row>
    <row r="73" spans="1:7" s="412" customFormat="1" ht="14.1" customHeight="1">
      <c r="A73" s="601" t="s">
        <v>181</v>
      </c>
      <c r="B73" s="605">
        <v>1616</v>
      </c>
      <c r="C73" s="605">
        <v>2939942</v>
      </c>
      <c r="D73" s="605"/>
      <c r="E73" s="605">
        <v>2202</v>
      </c>
      <c r="F73" s="605"/>
      <c r="G73" s="605">
        <v>368451</v>
      </c>
    </row>
    <row r="74" spans="1:7" s="412" customFormat="1" ht="14.1" customHeight="1">
      <c r="A74" s="601" t="s">
        <v>182</v>
      </c>
      <c r="B74" s="605">
        <v>1555</v>
      </c>
      <c r="C74" s="605">
        <v>3551055</v>
      </c>
      <c r="D74" s="605"/>
      <c r="E74" s="605">
        <v>82035</v>
      </c>
      <c r="F74" s="605"/>
      <c r="G74" s="605">
        <v>5901554</v>
      </c>
    </row>
    <row r="75" spans="1:7" s="412" customFormat="1" ht="14.1" customHeight="1">
      <c r="A75" s="595">
        <v>2008</v>
      </c>
      <c r="B75" s="605">
        <v>2919</v>
      </c>
      <c r="C75" s="605">
        <v>6225884</v>
      </c>
      <c r="D75" s="605"/>
      <c r="E75" s="605">
        <v>76165</v>
      </c>
      <c r="F75" s="605"/>
      <c r="G75" s="605">
        <v>6370779</v>
      </c>
    </row>
    <row r="76" spans="1:7" s="412" customFormat="1" ht="14.1" customHeight="1">
      <c r="A76" s="601" t="s">
        <v>181</v>
      </c>
      <c r="B76" s="605">
        <v>1667</v>
      </c>
      <c r="C76" s="605">
        <v>3157406</v>
      </c>
      <c r="D76" s="605"/>
      <c r="E76" s="605">
        <v>2158</v>
      </c>
      <c r="F76" s="605"/>
      <c r="G76" s="605">
        <v>371036</v>
      </c>
    </row>
    <row r="77" spans="1:7" s="412" customFormat="1" ht="14.1" customHeight="1">
      <c r="A77" s="601" t="s">
        <v>182</v>
      </c>
      <c r="B77" s="605">
        <v>1252</v>
      </c>
      <c r="C77" s="605">
        <v>3068478</v>
      </c>
      <c r="D77" s="605"/>
      <c r="E77" s="605">
        <v>74007</v>
      </c>
      <c r="F77" s="605"/>
      <c r="G77" s="605">
        <v>5999743</v>
      </c>
    </row>
    <row r="78" spans="1:7" s="412" customFormat="1" ht="14.1" customHeight="1">
      <c r="A78" s="595">
        <v>2009</v>
      </c>
      <c r="B78" s="605">
        <v>2404</v>
      </c>
      <c r="C78" s="605">
        <v>5425267</v>
      </c>
      <c r="D78" s="605"/>
      <c r="E78" s="605">
        <v>69275</v>
      </c>
      <c r="F78" s="605"/>
      <c r="G78" s="605">
        <v>5559828</v>
      </c>
    </row>
    <row r="79" spans="1:7" s="412" customFormat="1" ht="14.1" customHeight="1">
      <c r="A79" s="601" t="s">
        <v>181</v>
      </c>
      <c r="B79" s="605">
        <v>1285</v>
      </c>
      <c r="C79" s="605">
        <v>2600890</v>
      </c>
      <c r="D79" s="605"/>
      <c r="E79" s="605">
        <v>1932</v>
      </c>
      <c r="F79" s="605"/>
      <c r="G79" s="605">
        <v>241020</v>
      </c>
    </row>
    <row r="80" spans="1:7" s="412" customFormat="1" ht="14.1" customHeight="1">
      <c r="A80" s="601" t="s">
        <v>182</v>
      </c>
      <c r="B80" s="605">
        <v>1119</v>
      </c>
      <c r="C80" s="605">
        <v>2824377</v>
      </c>
      <c r="D80" s="605"/>
      <c r="E80" s="605">
        <v>67343</v>
      </c>
      <c r="F80" s="605"/>
      <c r="G80" s="605">
        <v>5318808</v>
      </c>
    </row>
    <row r="81" spans="1:7" s="412" customFormat="1" ht="14.1" customHeight="1">
      <c r="A81" s="595">
        <v>2010</v>
      </c>
      <c r="B81" s="605">
        <v>2692</v>
      </c>
      <c r="C81" s="605">
        <v>6658212</v>
      </c>
      <c r="D81" s="605"/>
      <c r="E81" s="605">
        <v>62889</v>
      </c>
      <c r="F81" s="605"/>
      <c r="G81" s="605">
        <v>5134664</v>
      </c>
    </row>
    <row r="82" spans="1:7" s="412" customFormat="1" ht="14.1" customHeight="1">
      <c r="A82" s="601" t="s">
        <v>181</v>
      </c>
      <c r="B82" s="605">
        <v>1295</v>
      </c>
      <c r="C82" s="605">
        <v>2730146</v>
      </c>
      <c r="D82" s="605"/>
      <c r="E82" s="605">
        <v>2016</v>
      </c>
      <c r="F82" s="605"/>
      <c r="G82" s="605">
        <v>253593</v>
      </c>
    </row>
    <row r="83" spans="1:7" s="412" customFormat="1" ht="14.1" customHeight="1">
      <c r="A83" s="601" t="s">
        <v>182</v>
      </c>
      <c r="B83" s="605">
        <v>1397</v>
      </c>
      <c r="C83" s="605">
        <v>3928066</v>
      </c>
      <c r="D83" s="605"/>
      <c r="E83" s="605">
        <v>60873</v>
      </c>
      <c r="F83" s="605"/>
      <c r="G83" s="605">
        <v>4881071</v>
      </c>
    </row>
    <row r="84" spans="1:7" s="412" customFormat="1" ht="14.1" customHeight="1">
      <c r="A84" s="595">
        <v>2011</v>
      </c>
      <c r="B84" s="605">
        <v>2283</v>
      </c>
      <c r="C84" s="605">
        <v>5661652</v>
      </c>
      <c r="D84" s="605"/>
      <c r="E84" s="605">
        <v>56606</v>
      </c>
      <c r="F84" s="605"/>
      <c r="G84" s="605">
        <v>5152080</v>
      </c>
    </row>
    <row r="85" spans="1:7" s="412" customFormat="1" ht="14.1" customHeight="1">
      <c r="A85" s="601" t="s">
        <v>181</v>
      </c>
      <c r="B85" s="605">
        <v>918</v>
      </c>
      <c r="C85" s="605">
        <v>1829684</v>
      </c>
      <c r="D85" s="605"/>
      <c r="E85" s="605">
        <v>2058</v>
      </c>
      <c r="F85" s="605"/>
      <c r="G85" s="605">
        <v>280564</v>
      </c>
    </row>
    <row r="86" spans="1:7" s="412" customFormat="1" ht="14.1" customHeight="1">
      <c r="A86" s="601" t="s">
        <v>182</v>
      </c>
      <c r="B86" s="605">
        <v>1365</v>
      </c>
      <c r="C86" s="605">
        <v>3831968</v>
      </c>
      <c r="D86" s="605"/>
      <c r="E86" s="605">
        <v>54548</v>
      </c>
      <c r="F86" s="605"/>
      <c r="G86" s="605">
        <v>4871516</v>
      </c>
    </row>
    <row r="87" spans="1:7" s="412" customFormat="1" ht="14.1" customHeight="1">
      <c r="A87" s="595" t="s">
        <v>425</v>
      </c>
      <c r="B87" s="860">
        <v>1776</v>
      </c>
      <c r="C87" s="860">
        <v>4773038</v>
      </c>
      <c r="D87" s="860"/>
      <c r="E87" s="860">
        <v>59569</v>
      </c>
      <c r="F87" s="860"/>
      <c r="G87" s="860">
        <v>5492792</v>
      </c>
    </row>
    <row r="88" spans="1:7" s="412" customFormat="1" ht="14.1" customHeight="1">
      <c r="A88" s="601" t="s">
        <v>181</v>
      </c>
      <c r="B88" s="860">
        <v>597</v>
      </c>
      <c r="C88" s="860">
        <v>1292723</v>
      </c>
      <c r="D88" s="860"/>
      <c r="E88" s="860">
        <v>1910</v>
      </c>
      <c r="F88" s="860"/>
      <c r="G88" s="860">
        <v>287340</v>
      </c>
    </row>
    <row r="89" spans="1:7" s="412" customFormat="1" ht="14.1" customHeight="1">
      <c r="A89" s="601" t="s">
        <v>182</v>
      </c>
      <c r="B89" s="860">
        <v>1179</v>
      </c>
      <c r="C89" s="860">
        <v>3480315</v>
      </c>
      <c r="D89" s="860"/>
      <c r="E89" s="860">
        <v>57659</v>
      </c>
      <c r="F89" s="860"/>
      <c r="G89" s="860">
        <v>5205452</v>
      </c>
    </row>
    <row r="90" spans="1:7" s="412" customFormat="1" ht="3" customHeight="1">
      <c r="A90" s="430"/>
      <c r="B90" s="415"/>
      <c r="C90" s="415"/>
      <c r="D90" s="415"/>
      <c r="E90" s="415"/>
      <c r="F90" s="415"/>
      <c r="G90" s="415"/>
    </row>
    <row r="91" spans="1:7" s="412" customFormat="1" ht="3" customHeight="1">
      <c r="A91" s="431"/>
      <c r="B91" s="411"/>
      <c r="C91" s="411"/>
      <c r="D91" s="411"/>
      <c r="E91" s="411"/>
      <c r="F91" s="411"/>
      <c r="G91" s="411"/>
    </row>
    <row r="92" spans="1:7" s="412" customFormat="1" ht="11.1" customHeight="1">
      <c r="A92" s="864" t="s">
        <v>603</v>
      </c>
      <c r="B92" s="411"/>
      <c r="C92" s="411"/>
      <c r="D92" s="411"/>
      <c r="E92" s="411"/>
      <c r="F92" s="411"/>
      <c r="G92" s="411"/>
    </row>
    <row r="93" spans="1:7" s="412" customFormat="1" ht="11.1" customHeight="1">
      <c r="A93" s="864" t="s">
        <v>371</v>
      </c>
      <c r="B93" s="411"/>
      <c r="C93" s="411"/>
      <c r="D93" s="411"/>
      <c r="E93" s="411"/>
      <c r="F93" s="411"/>
      <c r="G93" s="411"/>
    </row>
    <row r="94" spans="1:7" s="412" customFormat="1" ht="14.25" customHeight="1">
      <c r="A94" s="832" t="s">
        <v>530</v>
      </c>
      <c r="B94" s="411"/>
      <c r="C94" s="411"/>
      <c r="D94" s="411"/>
      <c r="E94" s="411"/>
      <c r="F94" s="411"/>
      <c r="G94" s="411"/>
    </row>
    <row r="95" spans="1:7" s="412" customFormat="1" ht="11.1" customHeight="1">
      <c r="A95" s="842" t="s">
        <v>415</v>
      </c>
      <c r="B95" s="411"/>
      <c r="C95" s="411"/>
      <c r="D95" s="411"/>
      <c r="E95" s="411"/>
      <c r="F95" s="411"/>
      <c r="G95" s="411"/>
    </row>
    <row r="96" spans="1:7" s="412" customFormat="1" ht="11.1" customHeight="1">
      <c r="A96" s="922" t="s">
        <v>558</v>
      </c>
      <c r="B96" s="922"/>
      <c r="C96" s="922"/>
      <c r="D96" s="411"/>
      <c r="E96" s="411"/>
      <c r="F96" s="411"/>
      <c r="G96" s="411"/>
    </row>
    <row r="97" spans="1:7" ht="11.1" customHeight="1">
      <c r="A97" s="603" t="s">
        <v>322</v>
      </c>
      <c r="B97" s="409"/>
      <c r="C97" s="409"/>
      <c r="D97" s="409"/>
      <c r="E97" s="409"/>
      <c r="F97" s="409"/>
      <c r="G97" s="409"/>
    </row>
    <row r="98" spans="1:7" ht="11.1" customHeight="1">
      <c r="B98" s="409"/>
      <c r="C98" s="409"/>
      <c r="D98" s="409"/>
      <c r="E98" s="409"/>
      <c r="F98" s="409"/>
      <c r="G98" s="409"/>
    </row>
    <row r="99" spans="1:7" ht="11.1" customHeight="1">
      <c r="A99" s="602" t="s">
        <v>163</v>
      </c>
      <c r="B99" s="409"/>
      <c r="C99" s="409"/>
      <c r="D99" s="409"/>
      <c r="E99" s="409"/>
      <c r="F99" s="409"/>
      <c r="G99" s="409"/>
    </row>
  </sheetData>
  <mergeCells count="7">
    <mergeCell ref="A96:C96"/>
    <mergeCell ref="A6:A7"/>
    <mergeCell ref="B6:C6"/>
    <mergeCell ref="E6:G6"/>
    <mergeCell ref="A65:A66"/>
    <mergeCell ref="B65:C65"/>
    <mergeCell ref="E65:G65"/>
  </mergeCells>
  <phoneticPr fontId="54" type="noConversion"/>
  <hyperlinks>
    <hyperlink ref="A96" r:id="rId1"/>
  </hyperlinks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</headerFooter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81"/>
  <sheetViews>
    <sheetView showGridLines="0" zoomScaleNormal="100" workbookViewId="0">
      <pane ySplit="1" topLeftCell="A2" activePane="bottomLeft" state="frozen"/>
      <selection sqref="A1:B1"/>
      <selection pane="bottomLeft" sqref="A1:B1"/>
    </sheetView>
  </sheetViews>
  <sheetFormatPr baseColWidth="10" defaultColWidth="0" defaultRowHeight="11.1" customHeight="1" zeroHeight="1"/>
  <cols>
    <col min="1" max="1" width="6" style="86" customWidth="1"/>
    <col min="2" max="4" width="14.140625" style="77" customWidth="1"/>
    <col min="5" max="5" width="1.7109375" style="76" customWidth="1"/>
    <col min="6" max="8" width="14.140625" style="77" customWidth="1"/>
    <col min="9" max="9" width="8.7109375" style="77" customWidth="1"/>
    <col min="10" max="10" width="16.7109375" style="77" customWidth="1"/>
    <col min="11" max="11" width="1.7109375" style="77" customWidth="1"/>
    <col min="12" max="12" width="7.85546875" style="77" bestFit="1" customWidth="1"/>
    <col min="13" max="13" width="1.7109375" style="77" customWidth="1"/>
    <col min="14" max="14" width="10.28515625" style="77" bestFit="1" customWidth="1"/>
    <col min="15" max="15" width="15" style="77" customWidth="1"/>
    <col min="16" max="16" width="15.7109375" style="77" customWidth="1"/>
    <col min="17" max="17" width="14.85546875" style="77" customWidth="1"/>
    <col min="18" max="18" width="11.42578125" style="77" customWidth="1"/>
    <col min="19" max="16384" width="0" style="77" hidden="1"/>
  </cols>
  <sheetData>
    <row r="1" spans="1:29" ht="24.75" customHeight="1"/>
    <row r="2" spans="1:29" ht="12.75" customHeight="1">
      <c r="A2" s="78" t="s">
        <v>220</v>
      </c>
      <c r="B2" s="62"/>
      <c r="C2" s="62"/>
      <c r="D2" s="62"/>
      <c r="E2" s="63"/>
      <c r="F2" s="62"/>
      <c r="G2" s="62"/>
      <c r="H2" s="16" t="s">
        <v>409</v>
      </c>
      <c r="S2" s="63"/>
      <c r="T2" s="62"/>
      <c r="Y2" s="329"/>
      <c r="AC2" s="329"/>
    </row>
    <row r="3" spans="1:29" s="26" customFormat="1" ht="12.75" customHeight="1">
      <c r="A3" s="78" t="s">
        <v>129</v>
      </c>
      <c r="B3" s="62"/>
      <c r="C3" s="62"/>
      <c r="D3" s="62"/>
      <c r="E3" s="63"/>
      <c r="F3" s="62"/>
      <c r="G3" s="62"/>
      <c r="H3" s="16" t="s">
        <v>28</v>
      </c>
      <c r="L3" s="77"/>
      <c r="M3" s="77"/>
      <c r="R3" s="62"/>
      <c r="S3" s="63"/>
      <c r="T3" s="62"/>
      <c r="U3" s="66"/>
      <c r="Y3" s="330"/>
    </row>
    <row r="4" spans="1:29" s="26" customFormat="1" ht="12.75" customHeight="1">
      <c r="A4" s="78" t="s">
        <v>366</v>
      </c>
      <c r="B4" s="62"/>
      <c r="D4" s="62"/>
      <c r="E4" s="63"/>
      <c r="F4" s="62"/>
      <c r="G4" s="62"/>
      <c r="L4" s="77"/>
      <c r="M4" s="77"/>
      <c r="R4" s="62"/>
      <c r="S4" s="63"/>
      <c r="T4" s="62"/>
      <c r="U4" s="66"/>
      <c r="Y4" s="66"/>
    </row>
    <row r="5" spans="1:29" s="26" customFormat="1" ht="12.75" customHeight="1">
      <c r="A5" s="79" t="s">
        <v>296</v>
      </c>
      <c r="B5" s="62"/>
      <c r="C5" s="62"/>
      <c r="D5" s="62"/>
      <c r="E5" s="63"/>
      <c r="F5" s="62"/>
      <c r="G5" s="62"/>
      <c r="L5" s="77"/>
      <c r="M5" s="77"/>
      <c r="R5" s="62"/>
      <c r="S5" s="63"/>
      <c r="T5" s="62"/>
      <c r="U5" s="66"/>
      <c r="Y5" s="66"/>
    </row>
    <row r="6" spans="1:29" s="26" customFormat="1" ht="3" customHeight="1">
      <c r="A6" s="23"/>
      <c r="B6" s="62"/>
      <c r="C6" s="62"/>
      <c r="D6" s="62"/>
      <c r="E6" s="63"/>
      <c r="F6" s="62"/>
      <c r="G6" s="62"/>
    </row>
    <row r="7" spans="1:29" s="26" customFormat="1" ht="3" customHeight="1">
      <c r="A7" s="30"/>
      <c r="B7" s="64"/>
      <c r="C7" s="64"/>
      <c r="D7" s="64"/>
      <c r="E7" s="65"/>
      <c r="F7" s="64"/>
      <c r="G7" s="64"/>
      <c r="H7" s="70"/>
    </row>
    <row r="8" spans="1:29" s="331" customFormat="1" ht="12" customHeight="1">
      <c r="A8" s="897" t="s">
        <v>2</v>
      </c>
      <c r="B8" s="4" t="s">
        <v>3</v>
      </c>
      <c r="C8" s="4" t="s">
        <v>13</v>
      </c>
      <c r="D8" s="4" t="s">
        <v>14</v>
      </c>
      <c r="E8" s="4"/>
      <c r="F8" s="4" t="s">
        <v>15</v>
      </c>
      <c r="G8" s="4" t="s">
        <v>16</v>
      </c>
      <c r="H8" s="4" t="s">
        <v>17</v>
      </c>
      <c r="T8" s="332"/>
    </row>
    <row r="9" spans="1:29" s="331" customFormat="1" ht="14.25" customHeight="1">
      <c r="A9" s="897"/>
      <c r="B9" s="4"/>
      <c r="C9" s="4" t="s">
        <v>531</v>
      </c>
      <c r="D9" s="4" t="s">
        <v>468</v>
      </c>
      <c r="E9" s="4"/>
      <c r="F9" s="4" t="s">
        <v>532</v>
      </c>
      <c r="G9" s="4" t="s">
        <v>533</v>
      </c>
      <c r="H9" s="4" t="s">
        <v>534</v>
      </c>
    </row>
    <row r="10" spans="1:29" s="26" customFormat="1" ht="3" customHeight="1">
      <c r="A10" s="96"/>
      <c r="B10" s="73"/>
      <c r="C10" s="73"/>
      <c r="D10" s="73"/>
      <c r="E10" s="85"/>
      <c r="F10" s="73"/>
      <c r="G10" s="73"/>
      <c r="H10" s="73"/>
    </row>
    <row r="11" spans="1:29" s="26" customFormat="1" ht="3" customHeight="1">
      <c r="A11" s="40"/>
      <c r="E11" s="76"/>
    </row>
    <row r="12" spans="1:29" s="26" customFormat="1" ht="12.2" customHeight="1">
      <c r="A12" s="21">
        <v>1910</v>
      </c>
      <c r="B12" s="16">
        <v>19451.254000000001</v>
      </c>
      <c r="C12" s="16">
        <v>14180.338</v>
      </c>
      <c r="D12" s="16" t="s">
        <v>10</v>
      </c>
      <c r="E12" s="874" t="s">
        <v>319</v>
      </c>
      <c r="F12" s="16">
        <v>4588.9459999999999</v>
      </c>
      <c r="G12" s="16">
        <v>71.379000000000005</v>
      </c>
      <c r="H12" s="16">
        <v>610.59100000000001</v>
      </c>
    </row>
    <row r="13" spans="1:29" s="26" customFormat="1" ht="12.2" customHeight="1">
      <c r="A13" s="21">
        <v>1918</v>
      </c>
      <c r="B13" s="16">
        <v>10957.71</v>
      </c>
      <c r="C13" s="16">
        <v>5610.2479999999996</v>
      </c>
      <c r="D13" s="16" t="s">
        <v>10</v>
      </c>
      <c r="E13" s="874" t="s">
        <v>319</v>
      </c>
      <c r="F13" s="16">
        <v>4992.2160000000003</v>
      </c>
      <c r="G13" s="16">
        <v>27.928999999999998</v>
      </c>
      <c r="H13" s="16">
        <v>24.384</v>
      </c>
    </row>
    <row r="14" spans="1:29" s="26" customFormat="1" ht="12.2" customHeight="1">
      <c r="A14" s="21">
        <v>1919</v>
      </c>
      <c r="B14" s="16">
        <v>12065.293</v>
      </c>
      <c r="C14" s="16">
        <v>5302.0950000000003</v>
      </c>
      <c r="D14" s="16" t="s">
        <v>10</v>
      </c>
      <c r="E14" s="874" t="s">
        <v>319</v>
      </c>
      <c r="F14" s="16">
        <v>6358.866</v>
      </c>
      <c r="G14" s="16">
        <v>25.602</v>
      </c>
      <c r="H14" s="16">
        <v>162.29499999999999</v>
      </c>
    </row>
    <row r="15" spans="1:29" s="26" customFormat="1" ht="12.2" customHeight="1">
      <c r="A15" s="21">
        <v>1920</v>
      </c>
      <c r="B15" s="16">
        <v>974.39300000000003</v>
      </c>
      <c r="C15" s="16">
        <v>748.279</v>
      </c>
      <c r="D15" s="16" t="s">
        <v>10</v>
      </c>
      <c r="E15" s="874" t="s">
        <v>319</v>
      </c>
      <c r="F15" s="16">
        <v>206.685</v>
      </c>
      <c r="G15" s="16">
        <v>3.8149999999999999</v>
      </c>
      <c r="H15" s="16">
        <v>3.8849999999999998</v>
      </c>
    </row>
    <row r="16" spans="1:29" s="26" customFormat="1" ht="12.2" customHeight="1">
      <c r="A16" s="21">
        <v>1921</v>
      </c>
      <c r="B16" s="16">
        <v>15101.302</v>
      </c>
      <c r="C16" s="16">
        <v>11475.712</v>
      </c>
      <c r="D16" s="16" t="s">
        <v>10</v>
      </c>
      <c r="E16" s="874" t="s">
        <v>319</v>
      </c>
      <c r="F16" s="16">
        <v>3485.0819999999999</v>
      </c>
      <c r="G16" s="16">
        <v>46.74</v>
      </c>
      <c r="H16" s="16">
        <v>25.655999999999999</v>
      </c>
    </row>
    <row r="17" spans="1:8" s="26" customFormat="1" ht="12.2" customHeight="1">
      <c r="A17" s="21">
        <v>1923</v>
      </c>
      <c r="B17" s="16">
        <v>32635.273000000001</v>
      </c>
      <c r="C17" s="16">
        <v>29923.665000000001</v>
      </c>
      <c r="D17" s="16" t="s">
        <v>10</v>
      </c>
      <c r="E17" s="874" t="s">
        <v>319</v>
      </c>
      <c r="F17" s="16">
        <v>2292.105</v>
      </c>
      <c r="G17" s="16">
        <v>68.272000000000006</v>
      </c>
      <c r="H17" s="16">
        <v>44.393000000000001</v>
      </c>
    </row>
    <row r="18" spans="1:8" s="26" customFormat="1" ht="12.2" customHeight="1">
      <c r="A18" s="21">
        <v>1924</v>
      </c>
      <c r="B18" s="16">
        <v>18774.248</v>
      </c>
      <c r="C18" s="16">
        <v>15095.914000000001</v>
      </c>
      <c r="D18" s="16" t="s">
        <v>10</v>
      </c>
      <c r="E18" s="874" t="s">
        <v>319</v>
      </c>
      <c r="F18" s="16">
        <v>3352.9549999999999</v>
      </c>
      <c r="G18" s="16">
        <v>105.59399999999999</v>
      </c>
      <c r="H18" s="16">
        <v>36.133000000000003</v>
      </c>
    </row>
    <row r="19" spans="1:8" s="26" customFormat="1" ht="12.2" customHeight="1">
      <c r="A19" s="21">
        <v>1925</v>
      </c>
      <c r="B19" s="16">
        <v>5482.8119999999999</v>
      </c>
      <c r="C19" s="16">
        <v>4860.3329999999996</v>
      </c>
      <c r="D19" s="16" t="s">
        <v>10</v>
      </c>
      <c r="E19" s="874" t="s">
        <v>319</v>
      </c>
      <c r="F19" s="16">
        <v>463.51600000000002</v>
      </c>
      <c r="G19" s="16">
        <v>86.786000000000001</v>
      </c>
      <c r="H19" s="16">
        <v>25.242000000000001</v>
      </c>
    </row>
    <row r="20" spans="1:8" s="26" customFormat="1" ht="12.2" customHeight="1">
      <c r="A20" s="21">
        <v>1926</v>
      </c>
      <c r="B20" s="16">
        <v>22197.329000000002</v>
      </c>
      <c r="C20" s="16">
        <v>16876.050999999999</v>
      </c>
      <c r="D20" s="16" t="s">
        <v>10</v>
      </c>
      <c r="E20" s="874" t="s">
        <v>319</v>
      </c>
      <c r="F20" s="16">
        <v>4812.0919999999996</v>
      </c>
      <c r="G20" s="16">
        <v>123.904</v>
      </c>
      <c r="H20" s="16">
        <v>71.908000000000001</v>
      </c>
    </row>
    <row r="21" spans="1:8" s="26" customFormat="1" ht="12.2" customHeight="1">
      <c r="A21" s="21">
        <v>1927</v>
      </c>
      <c r="B21" s="16">
        <v>21842</v>
      </c>
      <c r="C21" s="16">
        <v>17047.821</v>
      </c>
      <c r="D21" s="16" t="s">
        <v>10</v>
      </c>
      <c r="E21" s="874" t="s">
        <v>319</v>
      </c>
      <c r="F21" s="16">
        <v>4276.1019999999999</v>
      </c>
      <c r="G21" s="16">
        <v>171.71199999999999</v>
      </c>
      <c r="H21" s="16">
        <v>53.188000000000002</v>
      </c>
    </row>
    <row r="22" spans="1:8" s="26" customFormat="1" ht="12.2" customHeight="1">
      <c r="A22" s="21">
        <v>1928</v>
      </c>
      <c r="B22" s="16">
        <v>23441.454000000002</v>
      </c>
      <c r="C22" s="16">
        <v>17967.509999999998</v>
      </c>
      <c r="D22" s="16" t="s">
        <v>10</v>
      </c>
      <c r="E22" s="874" t="s">
        <v>319</v>
      </c>
      <c r="F22" s="16">
        <v>4669.9110000000001</v>
      </c>
      <c r="G22" s="16">
        <v>110.354</v>
      </c>
      <c r="H22" s="16">
        <v>61</v>
      </c>
    </row>
    <row r="23" spans="1:8" s="26" customFormat="1" ht="12.2" customHeight="1">
      <c r="A23" s="21">
        <v>1929</v>
      </c>
      <c r="B23" s="16">
        <v>20727.048999999999</v>
      </c>
      <c r="C23" s="16">
        <v>15640.049000000001</v>
      </c>
      <c r="D23" s="16" t="s">
        <v>10</v>
      </c>
      <c r="E23" s="874" t="s">
        <v>319</v>
      </c>
      <c r="F23" s="16">
        <v>4033</v>
      </c>
      <c r="G23" s="16">
        <v>140</v>
      </c>
      <c r="H23" s="16">
        <v>47</v>
      </c>
    </row>
    <row r="24" spans="1:8" s="26" customFormat="1" ht="12.2" customHeight="1">
      <c r="A24" s="21">
        <v>1930</v>
      </c>
      <c r="B24" s="16">
        <v>22465</v>
      </c>
      <c r="C24" s="16">
        <v>16937</v>
      </c>
      <c r="D24" s="16" t="s">
        <v>10</v>
      </c>
      <c r="E24" s="874" t="s">
        <v>319</v>
      </c>
      <c r="F24" s="16">
        <v>4592.1620000000003</v>
      </c>
      <c r="G24" s="16">
        <v>115.069</v>
      </c>
      <c r="H24" s="16">
        <v>47</v>
      </c>
    </row>
    <row r="25" spans="1:8" s="26" customFormat="1" ht="12.2" customHeight="1">
      <c r="A25" s="21">
        <v>1931</v>
      </c>
      <c r="B25" s="16">
        <v>18936.335999999999</v>
      </c>
      <c r="C25" s="16">
        <v>14047</v>
      </c>
      <c r="D25" s="16" t="s">
        <v>10</v>
      </c>
      <c r="E25" s="874" t="s">
        <v>319</v>
      </c>
      <c r="F25" s="16">
        <v>3937</v>
      </c>
      <c r="G25" s="16">
        <v>146.773</v>
      </c>
      <c r="H25" s="16">
        <v>36</v>
      </c>
    </row>
    <row r="26" spans="1:8" s="26" customFormat="1" ht="11.45" customHeight="1">
      <c r="A26" s="21">
        <v>1932</v>
      </c>
      <c r="B26" s="16">
        <v>17225.434000000001</v>
      </c>
      <c r="C26" s="16">
        <v>12142</v>
      </c>
      <c r="D26" s="16">
        <v>1003</v>
      </c>
      <c r="E26" s="9"/>
      <c r="F26" s="16">
        <v>2716.6309999999999</v>
      </c>
      <c r="G26" s="16">
        <v>665.05</v>
      </c>
      <c r="H26" s="16">
        <v>37</v>
      </c>
    </row>
    <row r="27" spans="1:8" s="26" customFormat="1" ht="11.45" customHeight="1">
      <c r="A27" s="21">
        <v>1933</v>
      </c>
      <c r="B27" s="16">
        <v>16683.48</v>
      </c>
      <c r="C27" s="16">
        <v>12118</v>
      </c>
      <c r="D27" s="16">
        <v>1156.9559999999999</v>
      </c>
      <c r="E27" s="9"/>
      <c r="F27" s="16">
        <v>2441</v>
      </c>
      <c r="G27" s="16">
        <v>94.433000000000007</v>
      </c>
      <c r="H27" s="16">
        <v>33</v>
      </c>
    </row>
    <row r="28" spans="1:8" s="26" customFormat="1" ht="11.45" customHeight="1">
      <c r="A28" s="21">
        <v>1934</v>
      </c>
      <c r="B28" s="16">
        <v>17651</v>
      </c>
      <c r="C28" s="16">
        <v>12955</v>
      </c>
      <c r="D28" s="16">
        <v>1406.12</v>
      </c>
      <c r="E28" s="9"/>
      <c r="F28" s="16">
        <v>2254.3490000000002</v>
      </c>
      <c r="G28" s="16">
        <v>105.20399999999999</v>
      </c>
      <c r="H28" s="16">
        <v>37</v>
      </c>
    </row>
    <row r="29" spans="1:8" s="26" customFormat="1" ht="11.45" customHeight="1">
      <c r="A29" s="21">
        <v>1935</v>
      </c>
      <c r="B29" s="16">
        <v>21685</v>
      </c>
      <c r="C29" s="16">
        <v>15256</v>
      </c>
      <c r="D29" s="16">
        <v>1694.404</v>
      </c>
      <c r="E29" s="9"/>
      <c r="F29" s="16">
        <v>3027.837</v>
      </c>
      <c r="G29" s="16">
        <v>161.35499999999999</v>
      </c>
      <c r="H29" s="16">
        <v>44</v>
      </c>
    </row>
    <row r="30" spans="1:8" s="26" customFormat="1" ht="11.45" customHeight="1">
      <c r="A30" s="21">
        <v>1936</v>
      </c>
      <c r="B30" s="16">
        <v>21666</v>
      </c>
      <c r="C30" s="16">
        <v>15476</v>
      </c>
      <c r="D30" s="16">
        <v>1873.972</v>
      </c>
      <c r="E30" s="9"/>
      <c r="F30" s="16">
        <v>2601.3110000000001</v>
      </c>
      <c r="G30" s="16">
        <v>170.50399999999999</v>
      </c>
      <c r="H30" s="16">
        <v>45</v>
      </c>
    </row>
    <row r="31" spans="1:8" s="26" customFormat="1" ht="11.45" customHeight="1">
      <c r="A31" s="21">
        <v>1937</v>
      </c>
      <c r="B31" s="16">
        <v>25604</v>
      </c>
      <c r="C31" s="16">
        <v>17440</v>
      </c>
      <c r="D31" s="16">
        <v>2106.942</v>
      </c>
      <c r="E31" s="9"/>
      <c r="F31" s="16">
        <v>3637.125</v>
      </c>
      <c r="G31" s="16">
        <v>169.81700000000001</v>
      </c>
      <c r="H31" s="16">
        <v>45</v>
      </c>
    </row>
    <row r="32" spans="1:8" s="26" customFormat="1" ht="11.45" customHeight="1">
      <c r="A32" s="21">
        <v>1938</v>
      </c>
      <c r="B32" s="16">
        <v>26585.887999999999</v>
      </c>
      <c r="C32" s="16">
        <v>16753</v>
      </c>
      <c r="D32" s="16">
        <v>2080.1640000000002</v>
      </c>
      <c r="E32" s="9"/>
      <c r="F32" s="16">
        <v>2936.0160000000001</v>
      </c>
      <c r="G32" s="16">
        <v>203.232</v>
      </c>
      <c r="H32" s="16">
        <v>45</v>
      </c>
    </row>
    <row r="33" spans="1:8" s="26" customFormat="1" ht="11.45" customHeight="1">
      <c r="A33" s="21">
        <v>1939</v>
      </c>
      <c r="B33" s="16">
        <v>24293</v>
      </c>
      <c r="C33" s="16">
        <v>18759</v>
      </c>
      <c r="D33" s="16">
        <v>2082.1860000000001</v>
      </c>
      <c r="E33" s="9"/>
      <c r="F33" s="16">
        <v>2296</v>
      </c>
      <c r="G33" s="16">
        <v>150.04499999999999</v>
      </c>
      <c r="H33" s="16">
        <v>53</v>
      </c>
    </row>
    <row r="34" spans="1:8" s="26" customFormat="1" ht="11.45" customHeight="1">
      <c r="A34" s="21">
        <v>1940</v>
      </c>
      <c r="B34" s="16">
        <v>26280.298999999999</v>
      </c>
      <c r="C34" s="16">
        <v>21049</v>
      </c>
      <c r="D34" s="16">
        <v>1533.318</v>
      </c>
      <c r="E34" s="9"/>
      <c r="F34" s="16">
        <v>2598.6</v>
      </c>
      <c r="G34" s="16">
        <v>206.72399999999999</v>
      </c>
      <c r="H34" s="16">
        <v>40</v>
      </c>
    </row>
    <row r="35" spans="1:8" s="26" customFormat="1" ht="11.45" customHeight="1">
      <c r="A35" s="21">
        <v>1941</v>
      </c>
      <c r="B35" s="16">
        <v>25385.344000000001</v>
      </c>
      <c r="C35" s="16">
        <v>20046</v>
      </c>
      <c r="D35" s="16">
        <v>1950.087</v>
      </c>
      <c r="E35" s="9"/>
      <c r="F35" s="16">
        <v>2373</v>
      </c>
      <c r="G35" s="16">
        <v>170</v>
      </c>
      <c r="H35" s="16">
        <v>40</v>
      </c>
    </row>
    <row r="36" spans="1:8" s="26" customFormat="1" ht="11.45" customHeight="1">
      <c r="A36" s="21">
        <v>1942</v>
      </c>
      <c r="B36" s="16">
        <v>20078.632000000001</v>
      </c>
      <c r="C36" s="16">
        <v>13989</v>
      </c>
      <c r="D36" s="16">
        <v>2769.7660000000001</v>
      </c>
      <c r="E36" s="9"/>
      <c r="F36" s="16">
        <v>2235.2190000000001</v>
      </c>
      <c r="G36" s="16">
        <v>120.333</v>
      </c>
      <c r="H36" s="16">
        <v>127</v>
      </c>
    </row>
    <row r="37" spans="1:8" s="26" customFormat="1" ht="11.45" customHeight="1">
      <c r="A37" s="21">
        <v>1943</v>
      </c>
      <c r="B37" s="16">
        <v>20297.901000000002</v>
      </c>
      <c r="C37" s="16">
        <v>14232</v>
      </c>
      <c r="D37" s="16">
        <v>2864.67</v>
      </c>
      <c r="E37" s="9"/>
      <c r="F37" s="16">
        <v>2119.875</v>
      </c>
      <c r="G37" s="16">
        <v>106.044</v>
      </c>
      <c r="H37" s="16">
        <v>62</v>
      </c>
    </row>
    <row r="38" spans="1:8" s="26" customFormat="1" ht="11.45" customHeight="1">
      <c r="A38" s="21">
        <v>1944</v>
      </c>
      <c r="B38" s="16">
        <v>24023.912</v>
      </c>
      <c r="C38" s="16">
        <v>16806</v>
      </c>
      <c r="D38" s="16">
        <v>3693.75</v>
      </c>
      <c r="E38" s="9"/>
      <c r="F38" s="16">
        <v>2353.5790000000002</v>
      </c>
      <c r="G38" s="16">
        <v>210.459</v>
      </c>
      <c r="H38" s="16">
        <v>44</v>
      </c>
    </row>
    <row r="39" spans="1:8" s="26" customFormat="1" ht="11.45" customHeight="1">
      <c r="A39" s="21">
        <v>1945</v>
      </c>
      <c r="B39" s="16">
        <v>31302.748</v>
      </c>
      <c r="C39" s="16">
        <v>18810</v>
      </c>
      <c r="D39" s="16">
        <v>7786.683</v>
      </c>
      <c r="E39" s="9"/>
      <c r="F39" s="16">
        <v>3375.2539999999999</v>
      </c>
      <c r="G39" s="16">
        <v>231.44399999999999</v>
      </c>
      <c r="H39" s="16">
        <v>49</v>
      </c>
    </row>
    <row r="40" spans="1:8" s="26" customFormat="1" ht="11.45" customHeight="1">
      <c r="A40" s="21">
        <v>1946</v>
      </c>
      <c r="B40" s="16">
        <v>33704.512000000002</v>
      </c>
      <c r="C40" s="16">
        <v>19937</v>
      </c>
      <c r="D40" s="16">
        <v>7073</v>
      </c>
      <c r="E40" s="9"/>
      <c r="F40" s="16">
        <v>4139</v>
      </c>
      <c r="G40" s="16">
        <v>161.25899999999999</v>
      </c>
      <c r="H40" s="16">
        <v>69</v>
      </c>
    </row>
    <row r="41" spans="1:8" s="26" customFormat="1" ht="11.45" customHeight="1">
      <c r="A41" s="21">
        <v>1947</v>
      </c>
      <c r="B41" s="16">
        <v>36258</v>
      </c>
      <c r="C41" s="16">
        <v>23546</v>
      </c>
      <c r="D41" s="16">
        <v>6082.12</v>
      </c>
      <c r="E41" s="9"/>
      <c r="F41" s="16">
        <v>4862.7420000000002</v>
      </c>
      <c r="G41" s="16">
        <v>266.024</v>
      </c>
      <c r="H41" s="16">
        <v>60</v>
      </c>
    </row>
    <row r="42" spans="1:8" s="26" customFormat="1" ht="11.45" customHeight="1">
      <c r="A42" s="21">
        <v>1948</v>
      </c>
      <c r="B42" s="16">
        <v>34338.945</v>
      </c>
      <c r="C42" s="16">
        <v>23058</v>
      </c>
      <c r="D42" s="16">
        <v>5118</v>
      </c>
      <c r="E42" s="9"/>
      <c r="F42" s="16">
        <v>4525</v>
      </c>
      <c r="G42" s="16">
        <v>530.55899999999997</v>
      </c>
      <c r="H42" s="16">
        <v>51</v>
      </c>
    </row>
    <row r="43" spans="1:8" s="26" customFormat="1" ht="11.45" customHeight="1">
      <c r="A43" s="21">
        <v>1949</v>
      </c>
      <c r="B43" s="16">
        <v>40775</v>
      </c>
      <c r="C43" s="16">
        <v>25641</v>
      </c>
      <c r="D43" s="16">
        <v>4996.3310000000001</v>
      </c>
      <c r="E43" s="9"/>
      <c r="F43" s="16">
        <v>8571.1679999999997</v>
      </c>
      <c r="G43" s="16">
        <v>484.91699999999997</v>
      </c>
      <c r="H43" s="16">
        <v>145</v>
      </c>
    </row>
    <row r="44" spans="1:8" s="26" customFormat="1" ht="11.45" customHeight="1">
      <c r="A44" s="21">
        <v>1950</v>
      </c>
      <c r="B44" s="16">
        <v>56394.99</v>
      </c>
      <c r="C44" s="16">
        <v>40516</v>
      </c>
      <c r="D44" s="16">
        <v>3298.7820000000002</v>
      </c>
      <c r="E44" s="9"/>
      <c r="F44" s="16">
        <v>11167.137000000001</v>
      </c>
      <c r="G44" s="16">
        <v>240.696</v>
      </c>
      <c r="H44" s="16">
        <v>85</v>
      </c>
    </row>
    <row r="45" spans="1:8" s="26" customFormat="1" ht="11.45" customHeight="1">
      <c r="A45" s="21">
        <v>1951</v>
      </c>
      <c r="B45" s="16">
        <v>63994.991999999998</v>
      </c>
      <c r="C45" s="16">
        <v>49263</v>
      </c>
      <c r="D45" s="16">
        <v>4027.4609999999998</v>
      </c>
      <c r="E45" s="9"/>
      <c r="F45" s="16">
        <v>9276.0030000000006</v>
      </c>
      <c r="G45" s="16">
        <v>209.85900000000001</v>
      </c>
      <c r="H45" s="16">
        <v>46</v>
      </c>
    </row>
    <row r="46" spans="1:8" s="26" customFormat="1" ht="11.45" customHeight="1">
      <c r="A46" s="21">
        <v>1952</v>
      </c>
      <c r="B46" s="16">
        <v>101264.10799999999</v>
      </c>
      <c r="C46" s="16">
        <v>38586.080000000002</v>
      </c>
      <c r="D46" s="16">
        <v>4346.107</v>
      </c>
      <c r="E46" s="9"/>
      <c r="F46" s="16">
        <v>10211.375</v>
      </c>
      <c r="G46" s="16">
        <v>209.208</v>
      </c>
      <c r="H46" s="16">
        <v>50</v>
      </c>
    </row>
    <row r="47" spans="1:8" s="26" customFormat="1" ht="11.45" customHeight="1">
      <c r="A47" s="21">
        <v>1953</v>
      </c>
      <c r="B47" s="16">
        <v>99281</v>
      </c>
      <c r="C47" s="16">
        <v>32849.021999999997</v>
      </c>
      <c r="D47" s="16">
        <v>4400.6130000000003</v>
      </c>
      <c r="E47" s="9"/>
      <c r="F47" s="16">
        <v>10774</v>
      </c>
      <c r="G47" s="16">
        <v>177</v>
      </c>
      <c r="H47" s="16">
        <v>48</v>
      </c>
    </row>
    <row r="48" spans="1:8" s="26" customFormat="1" ht="11.45" customHeight="1">
      <c r="A48" s="21">
        <v>1954</v>
      </c>
      <c r="B48" s="16">
        <v>100612.128</v>
      </c>
      <c r="C48" s="16">
        <v>37902.732000000004</v>
      </c>
      <c r="D48" s="16">
        <v>2186.2109999999998</v>
      </c>
      <c r="E48" s="9"/>
      <c r="F48" s="16">
        <v>9648.7620000000006</v>
      </c>
      <c r="G48" s="16">
        <v>169.773</v>
      </c>
      <c r="H48" s="16">
        <v>57.476999999999997</v>
      </c>
    </row>
    <row r="49" spans="1:8" s="26" customFormat="1" ht="11.45" customHeight="1">
      <c r="A49" s="21">
        <v>1955</v>
      </c>
      <c r="B49" s="16">
        <v>91365.236999999994</v>
      </c>
      <c r="C49" s="16">
        <v>32983.302000000003</v>
      </c>
      <c r="D49" s="16">
        <v>1863.2909999999999</v>
      </c>
      <c r="E49" s="9"/>
      <c r="F49" s="16">
        <v>11654.661</v>
      </c>
      <c r="G49" s="16">
        <v>214.74299999999999</v>
      </c>
      <c r="H49" s="16">
        <v>67.010999999999996</v>
      </c>
    </row>
    <row r="50" spans="1:8" s="26" customFormat="1" ht="11.45" customHeight="1">
      <c r="A50" s="21">
        <v>1956</v>
      </c>
      <c r="B50" s="16">
        <v>111325.194</v>
      </c>
      <c r="C50" s="16">
        <v>38097.252</v>
      </c>
      <c r="D50" s="16">
        <v>2651.2739999999999</v>
      </c>
      <c r="E50" s="9"/>
      <c r="F50" s="16">
        <v>17359.901999999998</v>
      </c>
      <c r="G50" s="16">
        <v>259.74</v>
      </c>
      <c r="H50" s="16">
        <v>82.331999999999994</v>
      </c>
    </row>
    <row r="51" spans="1:8" s="26" customFormat="1" ht="11.45" customHeight="1">
      <c r="A51" s="21">
        <v>1957</v>
      </c>
      <c r="B51" s="16">
        <v>114476.49099999999</v>
      </c>
      <c r="C51" s="16">
        <v>38254.023000000001</v>
      </c>
      <c r="D51" s="16">
        <v>3254.5529999999999</v>
      </c>
      <c r="E51" s="9"/>
      <c r="F51" s="16">
        <v>15979.698</v>
      </c>
      <c r="G51" s="16">
        <v>256.05900000000003</v>
      </c>
      <c r="H51" s="16">
        <v>100.215</v>
      </c>
    </row>
    <row r="52" spans="1:8" s="26" customFormat="1" ht="11.45" customHeight="1">
      <c r="A52" s="21">
        <v>1958</v>
      </c>
      <c r="B52" s="16">
        <v>120870.981</v>
      </c>
      <c r="C52" s="16">
        <v>42708.951000000001</v>
      </c>
      <c r="D52" s="16">
        <v>3292.3710000000001</v>
      </c>
      <c r="E52" s="9"/>
      <c r="F52" s="16">
        <v>21861.764999999999</v>
      </c>
      <c r="G52" s="16">
        <v>253.089</v>
      </c>
      <c r="H52" s="16">
        <v>100.584</v>
      </c>
    </row>
    <row r="53" spans="1:8" s="26" customFormat="1" ht="11.45" customHeight="1">
      <c r="A53" s="21">
        <v>1959</v>
      </c>
      <c r="B53" s="16">
        <v>142060.75200000001</v>
      </c>
      <c r="C53" s="16">
        <v>46111.275000000001</v>
      </c>
      <c r="D53" s="16">
        <v>3225.2759999999998</v>
      </c>
      <c r="E53" s="9"/>
      <c r="F53" s="16">
        <v>22556.448</v>
      </c>
      <c r="G53" s="16">
        <v>242.001</v>
      </c>
      <c r="H53" s="16">
        <v>122.625</v>
      </c>
    </row>
    <row r="54" spans="1:8" s="26" customFormat="1" ht="11.45" customHeight="1">
      <c r="A54" s="21">
        <v>1960</v>
      </c>
      <c r="B54" s="16">
        <v>133803.29699999999</v>
      </c>
      <c r="C54" s="16">
        <v>42641.19</v>
      </c>
      <c r="D54" s="16">
        <v>4372.848</v>
      </c>
      <c r="E54" s="9"/>
      <c r="F54" s="16">
        <v>22569.075000000001</v>
      </c>
      <c r="G54" s="16">
        <v>271.197</v>
      </c>
      <c r="H54" s="16">
        <v>107.748</v>
      </c>
    </row>
    <row r="55" spans="1:8" s="26" customFormat="1" ht="11.45" customHeight="1">
      <c r="A55" s="21">
        <v>1961</v>
      </c>
      <c r="B55" s="16">
        <v>139154.364</v>
      </c>
      <c r="C55" s="16">
        <v>42665.777999999998</v>
      </c>
      <c r="D55" s="16">
        <v>4009.1489999999999</v>
      </c>
      <c r="E55" s="9"/>
      <c r="F55" s="16">
        <v>26424.9</v>
      </c>
      <c r="G55" s="16">
        <v>354.92399999999998</v>
      </c>
      <c r="H55" s="16">
        <v>121.959</v>
      </c>
    </row>
    <row r="56" spans="1:8" s="26" customFormat="1" ht="11.45" customHeight="1">
      <c r="A56" s="21">
        <v>1962</v>
      </c>
      <c r="B56" s="16">
        <v>151443.88200000001</v>
      </c>
      <c r="C56" s="16">
        <v>46647.243000000002</v>
      </c>
      <c r="D56" s="16">
        <v>4764.9059999999999</v>
      </c>
      <c r="E56" s="9"/>
      <c r="F56" s="16">
        <v>26917.659</v>
      </c>
      <c r="G56" s="16">
        <v>341.76600000000002</v>
      </c>
      <c r="H56" s="16">
        <v>123.21</v>
      </c>
    </row>
    <row r="57" spans="1:8" s="26" customFormat="1" ht="11.45" customHeight="1">
      <c r="A57" s="21">
        <v>1963</v>
      </c>
      <c r="B57" s="16">
        <v>159690.924</v>
      </c>
      <c r="C57" s="16">
        <v>48549.249000000003</v>
      </c>
      <c r="D57" s="16">
        <v>4940.55</v>
      </c>
      <c r="E57" s="9"/>
      <c r="F57" s="16">
        <v>27874.133999999998</v>
      </c>
      <c r="G57" s="16">
        <v>383.68799999999999</v>
      </c>
      <c r="H57" s="16">
        <v>89.703000000000003</v>
      </c>
    </row>
    <row r="58" spans="1:8" s="26" customFormat="1" ht="11.45" customHeight="1">
      <c r="A58" s="21">
        <v>1964</v>
      </c>
      <c r="B58" s="16">
        <v>166816.11600000001</v>
      </c>
      <c r="C58" s="16">
        <v>50538.483</v>
      </c>
      <c r="D58" s="16">
        <v>5220.6120000000001</v>
      </c>
      <c r="E58" s="9"/>
      <c r="F58" s="16">
        <v>29074.329000000002</v>
      </c>
      <c r="G58" s="16">
        <v>420.35399999999998</v>
      </c>
      <c r="H58" s="16">
        <v>87.147000000000006</v>
      </c>
    </row>
    <row r="59" spans="1:8" s="26" customFormat="1" ht="11.45" customHeight="1">
      <c r="A59" s="21">
        <v>1965</v>
      </c>
      <c r="B59" s="16">
        <v>165364.31700000001</v>
      </c>
      <c r="C59" s="16">
        <v>52692.309000000001</v>
      </c>
      <c r="D59" s="16">
        <v>4957.9650000000001</v>
      </c>
      <c r="E59" s="9"/>
      <c r="F59" s="16">
        <v>24321.455999999998</v>
      </c>
      <c r="G59" s="16">
        <v>421.983</v>
      </c>
      <c r="H59" s="16">
        <v>99.936000000000007</v>
      </c>
    </row>
    <row r="60" spans="1:8" s="26" customFormat="1" ht="11.45" customHeight="1">
      <c r="A60" s="21">
        <v>1966</v>
      </c>
      <c r="B60" s="16">
        <v>173004.01199999999</v>
      </c>
      <c r="C60" s="16">
        <v>54949.32</v>
      </c>
      <c r="D60" s="16">
        <v>5250.357</v>
      </c>
      <c r="E60" s="9"/>
      <c r="F60" s="16">
        <v>24122.52</v>
      </c>
      <c r="G60" s="16">
        <v>475.19099999999997</v>
      </c>
      <c r="H60" s="16">
        <v>97.173000000000002</v>
      </c>
    </row>
    <row r="61" spans="1:8" s="26" customFormat="1" ht="11.45" customHeight="1">
      <c r="A61" s="21">
        <v>1967</v>
      </c>
      <c r="B61" s="16">
        <v>175194.519</v>
      </c>
      <c r="C61" s="16">
        <v>52819.425000000003</v>
      </c>
      <c r="D61" s="16">
        <v>5263.0469999999996</v>
      </c>
      <c r="E61" s="9"/>
      <c r="F61" s="16">
        <v>23271.696</v>
      </c>
      <c r="G61" s="16">
        <v>386.17200000000003</v>
      </c>
      <c r="H61" s="16">
        <v>99.944999999999993</v>
      </c>
    </row>
    <row r="62" spans="1:8" s="26" customFormat="1" ht="11.45" customHeight="1">
      <c r="A62" s="21">
        <v>1968</v>
      </c>
      <c r="B62" s="16">
        <v>162960.23699999999</v>
      </c>
      <c r="C62" s="16">
        <v>46228.733999999997</v>
      </c>
      <c r="D62" s="16">
        <v>4515.768</v>
      </c>
      <c r="E62" s="9"/>
      <c r="F62" s="16">
        <v>21565.017</v>
      </c>
      <c r="G62" s="16">
        <v>303.75</v>
      </c>
      <c r="H62" s="16">
        <v>93.15</v>
      </c>
    </row>
    <row r="63" spans="1:8" s="26" customFormat="1" ht="11.45" customHeight="1">
      <c r="A63" s="21">
        <v>1969</v>
      </c>
      <c r="B63" s="16">
        <v>184906.77299999999</v>
      </c>
      <c r="C63" s="16">
        <v>50841.459000000003</v>
      </c>
      <c r="D63" s="16">
        <v>4433.1390000000001</v>
      </c>
      <c r="E63" s="9"/>
      <c r="F63" s="16">
        <v>28627.857</v>
      </c>
      <c r="G63" s="16">
        <v>467.99099999999999</v>
      </c>
      <c r="H63" s="16">
        <v>96.344999999999999</v>
      </c>
    </row>
    <row r="64" spans="1:8" s="26" customFormat="1" ht="11.45" customHeight="1">
      <c r="A64" s="21">
        <v>1970</v>
      </c>
      <c r="B64" s="16">
        <v>205441.33499999999</v>
      </c>
      <c r="C64" s="16">
        <v>58975.218000000001</v>
      </c>
      <c r="D64" s="16">
        <v>6778.4129999999996</v>
      </c>
      <c r="E64" s="9"/>
      <c r="F64" s="16">
        <v>31490.847000000002</v>
      </c>
      <c r="G64" s="16">
        <v>395.04599999999999</v>
      </c>
      <c r="H64" s="16">
        <v>94.472999999999999</v>
      </c>
    </row>
    <row r="65" spans="1:29" s="26" customFormat="1" ht="11.45" customHeight="1">
      <c r="A65" s="21"/>
      <c r="B65" s="16"/>
      <c r="C65" s="16"/>
      <c r="D65" s="16"/>
      <c r="E65" s="9"/>
      <c r="F65" s="16"/>
      <c r="G65" s="16"/>
      <c r="H65" s="16"/>
    </row>
    <row r="66" spans="1:29" s="26" customFormat="1" ht="12" customHeight="1">
      <c r="A66" s="675" t="s">
        <v>11</v>
      </c>
      <c r="B66" s="16"/>
      <c r="C66" s="16"/>
      <c r="D66" s="16"/>
      <c r="E66" s="9"/>
      <c r="F66" s="16"/>
      <c r="G66" s="16"/>
      <c r="H66" s="16"/>
    </row>
    <row r="67" spans="1:29" ht="12.75" customHeight="1">
      <c r="A67" s="78" t="s">
        <v>220</v>
      </c>
      <c r="B67" s="62"/>
      <c r="C67" s="62"/>
      <c r="D67" s="62"/>
      <c r="E67" s="63"/>
      <c r="F67" s="62"/>
      <c r="G67" s="62"/>
      <c r="H67" s="16" t="s">
        <v>409</v>
      </c>
      <c r="S67" s="63"/>
      <c r="T67" s="62"/>
      <c r="Y67" s="329"/>
      <c r="AC67" s="329"/>
    </row>
    <row r="68" spans="1:29" s="26" customFormat="1" ht="12.75" customHeight="1">
      <c r="A68" s="78" t="s">
        <v>129</v>
      </c>
      <c r="B68" s="62"/>
      <c r="C68" s="62"/>
      <c r="D68" s="62"/>
      <c r="E68" s="63"/>
      <c r="F68" s="62"/>
      <c r="G68" s="62"/>
      <c r="H68" s="16" t="s">
        <v>28</v>
      </c>
      <c r="R68" s="62"/>
      <c r="S68" s="63"/>
      <c r="T68" s="62"/>
      <c r="U68" s="66"/>
      <c r="Y68" s="330"/>
    </row>
    <row r="69" spans="1:29" s="26" customFormat="1" ht="12.75" customHeight="1">
      <c r="A69" s="78" t="s">
        <v>366</v>
      </c>
      <c r="B69" s="62"/>
      <c r="D69" s="62"/>
      <c r="E69" s="63"/>
      <c r="F69" s="62"/>
      <c r="G69" s="62"/>
      <c r="R69" s="62"/>
      <c r="S69" s="63"/>
      <c r="T69" s="62"/>
      <c r="U69" s="66"/>
      <c r="Y69" s="66"/>
    </row>
    <row r="70" spans="1:29" s="26" customFormat="1" ht="12.75" customHeight="1">
      <c r="A70" s="79" t="s">
        <v>296</v>
      </c>
      <c r="B70" s="62"/>
      <c r="C70" s="62"/>
      <c r="D70" s="62"/>
      <c r="E70" s="63"/>
      <c r="F70" s="62"/>
      <c r="G70" s="62"/>
      <c r="R70" s="62"/>
      <c r="S70" s="63"/>
      <c r="T70" s="62"/>
      <c r="U70" s="66"/>
      <c r="Y70" s="66"/>
    </row>
    <row r="71" spans="1:29" s="26" customFormat="1" ht="3" customHeight="1">
      <c r="A71" s="68"/>
      <c r="E71" s="66"/>
    </row>
    <row r="72" spans="1:29" s="26" customFormat="1" ht="3" customHeight="1">
      <c r="A72" s="69"/>
      <c r="B72" s="70"/>
      <c r="C72" s="70"/>
      <c r="D72" s="70"/>
      <c r="E72" s="71"/>
      <c r="F72" s="70"/>
      <c r="G72" s="70"/>
      <c r="H72" s="70"/>
    </row>
    <row r="73" spans="1:29" s="331" customFormat="1" ht="12" customHeight="1">
      <c r="A73" s="897" t="s">
        <v>2</v>
      </c>
      <c r="B73" s="4" t="s">
        <v>3</v>
      </c>
      <c r="C73" s="4" t="s">
        <v>13</v>
      </c>
      <c r="D73" s="4" t="s">
        <v>14</v>
      </c>
      <c r="E73" s="4"/>
      <c r="F73" s="4" t="s">
        <v>15</v>
      </c>
      <c r="G73" s="4" t="s">
        <v>16</v>
      </c>
      <c r="H73" s="4" t="s">
        <v>17</v>
      </c>
      <c r="T73" s="332"/>
    </row>
    <row r="74" spans="1:29" s="331" customFormat="1" ht="14.25" customHeight="1">
      <c r="A74" s="897"/>
      <c r="B74" s="4"/>
      <c r="C74" s="4" t="s">
        <v>531</v>
      </c>
      <c r="D74" s="4" t="s">
        <v>468</v>
      </c>
      <c r="E74" s="4"/>
      <c r="F74" s="4" t="s">
        <v>532</v>
      </c>
      <c r="G74" s="4" t="s">
        <v>533</v>
      </c>
      <c r="H74" s="4" t="s">
        <v>534</v>
      </c>
    </row>
    <row r="75" spans="1:29" s="26" customFormat="1" ht="3" customHeight="1">
      <c r="A75" s="96"/>
      <c r="B75" s="73"/>
      <c r="C75" s="73"/>
      <c r="D75" s="73"/>
      <c r="E75" s="85"/>
      <c r="F75" s="73"/>
      <c r="G75" s="73"/>
      <c r="H75" s="73"/>
    </row>
    <row r="76" spans="1:29" s="26" customFormat="1" ht="3" customHeight="1">
      <c r="A76" s="40"/>
      <c r="E76" s="76"/>
    </row>
    <row r="77" spans="1:29" s="26" customFormat="1" ht="14.1" customHeight="1">
      <c r="A77" s="21">
        <v>1971</v>
      </c>
      <c r="B77" s="16">
        <v>201780.09899999999</v>
      </c>
      <c r="C77" s="16">
        <v>53696.627999999997</v>
      </c>
      <c r="D77" s="16">
        <v>8670.0689999999995</v>
      </c>
      <c r="E77" s="9"/>
      <c r="F77" s="16">
        <v>30752.991000000002</v>
      </c>
      <c r="G77" s="16">
        <v>388.30500000000001</v>
      </c>
      <c r="H77" s="16">
        <v>120.55500000000001</v>
      </c>
    </row>
    <row r="78" spans="1:29" s="26" customFormat="1" ht="14.1" customHeight="1">
      <c r="A78" s="21">
        <v>1972</v>
      </c>
      <c r="B78" s="16">
        <v>229092.57</v>
      </c>
      <c r="C78" s="16">
        <v>69742.089000000007</v>
      </c>
      <c r="D78" s="16">
        <v>8419.1039999999994</v>
      </c>
      <c r="E78" s="9"/>
      <c r="F78" s="16">
        <v>35608.292999999998</v>
      </c>
      <c r="G78" s="16">
        <v>451.20600000000002</v>
      </c>
      <c r="H78" s="16">
        <v>80.567999999999998</v>
      </c>
    </row>
    <row r="79" spans="1:29" s="26" customFormat="1" ht="14.1" customHeight="1">
      <c r="A79" s="21">
        <v>1973</v>
      </c>
      <c r="B79" s="16">
        <v>255929.049</v>
      </c>
      <c r="C79" s="16">
        <v>70592.985000000001</v>
      </c>
      <c r="D79" s="16">
        <v>11125.844999999999</v>
      </c>
      <c r="E79" s="9"/>
      <c r="F79" s="16">
        <v>39518.360999999997</v>
      </c>
      <c r="G79" s="16">
        <v>454.03199999999998</v>
      </c>
      <c r="H79" s="16">
        <v>105.90300000000001</v>
      </c>
    </row>
    <row r="80" spans="1:29" s="26" customFormat="1" ht="14.1" customHeight="1">
      <c r="A80" s="21">
        <v>1974</v>
      </c>
      <c r="B80" s="16">
        <v>271093.34700000001</v>
      </c>
      <c r="C80" s="16">
        <v>72180.350999999995</v>
      </c>
      <c r="D80" s="16">
        <v>12014.874</v>
      </c>
      <c r="E80" s="9"/>
      <c r="F80" s="16">
        <v>45414.756000000001</v>
      </c>
      <c r="G80" s="16">
        <v>429.56099999999998</v>
      </c>
      <c r="H80" s="16">
        <v>86.966999999999999</v>
      </c>
    </row>
    <row r="81" spans="1:8" s="26" customFormat="1" ht="14.1" customHeight="1">
      <c r="A81" s="21">
        <v>1975</v>
      </c>
      <c r="B81" s="16">
        <v>262414.94400000002</v>
      </c>
      <c r="C81" s="16">
        <v>70170.362999999998</v>
      </c>
      <c r="D81" s="16">
        <v>13831.38</v>
      </c>
      <c r="E81" s="9"/>
      <c r="F81" s="16">
        <v>46210.95</v>
      </c>
      <c r="G81" s="16">
        <v>469.44900000000001</v>
      </c>
      <c r="H81" s="16">
        <v>75.456000000000003</v>
      </c>
    </row>
    <row r="82" spans="1:8" s="26" customFormat="1" ht="14.1" customHeight="1">
      <c r="A82" s="21">
        <v>1976</v>
      </c>
      <c r="B82" s="16">
        <v>255940.902</v>
      </c>
      <c r="C82" s="16">
        <v>69832.368000000002</v>
      </c>
      <c r="D82" s="16">
        <v>19690.406999999999</v>
      </c>
      <c r="E82" s="9"/>
      <c r="F82" s="16">
        <v>46836.936000000002</v>
      </c>
      <c r="G82" s="16">
        <v>829.71</v>
      </c>
      <c r="H82" s="16">
        <v>56.439</v>
      </c>
    </row>
    <row r="83" spans="1:8" s="26" customFormat="1" ht="14.1" customHeight="1">
      <c r="A83" s="21">
        <v>1977</v>
      </c>
      <c r="B83" s="16">
        <v>114821.101</v>
      </c>
      <c r="C83" s="16">
        <v>32634.186000000002</v>
      </c>
      <c r="D83" s="16">
        <v>4379.78</v>
      </c>
      <c r="E83" s="9"/>
      <c r="F83" s="16">
        <v>17791.350999999999</v>
      </c>
      <c r="G83" s="16">
        <v>190.06</v>
      </c>
      <c r="H83" s="16">
        <v>24.881</v>
      </c>
    </row>
    <row r="84" spans="1:8" s="26" customFormat="1" ht="14.1" customHeight="1">
      <c r="A84" s="21">
        <v>1978</v>
      </c>
      <c r="B84" s="16">
        <v>138934.48000000001</v>
      </c>
      <c r="C84" s="16">
        <v>38623.082000000002</v>
      </c>
      <c r="D84" s="16">
        <v>11168.337</v>
      </c>
      <c r="E84" s="9"/>
      <c r="F84" s="16">
        <v>24099.822</v>
      </c>
      <c r="G84" s="16">
        <v>454.40600000000001</v>
      </c>
      <c r="H84" s="16">
        <v>26.526</v>
      </c>
    </row>
    <row r="85" spans="1:8" s="26" customFormat="1" ht="14.1" customHeight="1">
      <c r="A85" s="21">
        <v>1979</v>
      </c>
      <c r="B85" s="16">
        <v>158185.02900000001</v>
      </c>
      <c r="C85" s="16">
        <v>45070.239000000001</v>
      </c>
      <c r="D85" s="16">
        <v>7883.9070000000002</v>
      </c>
      <c r="E85" s="9"/>
      <c r="F85" s="16">
        <v>22229.023000000001</v>
      </c>
      <c r="G85" s="16">
        <v>429.34300000000002</v>
      </c>
      <c r="H85" s="16">
        <v>26.632999999999999</v>
      </c>
    </row>
    <row r="86" spans="1:8" s="26" customFormat="1" ht="14.1" customHeight="1">
      <c r="A86" s="21">
        <v>1980</v>
      </c>
      <c r="B86" s="16">
        <v>192621.70600000001</v>
      </c>
      <c r="C86" s="16">
        <v>50587.394999999997</v>
      </c>
      <c r="D86" s="16">
        <v>11400.293</v>
      </c>
      <c r="E86" s="9"/>
      <c r="F86" s="16">
        <v>25230.096000000001</v>
      </c>
      <c r="G86" s="16">
        <v>642.10900000000004</v>
      </c>
      <c r="H86" s="16">
        <v>38.116999999999997</v>
      </c>
    </row>
    <row r="87" spans="1:8" s="26" customFormat="1" ht="14.1" customHeight="1">
      <c r="A87" s="21">
        <v>1981</v>
      </c>
      <c r="B87" s="16">
        <v>189851.61499999999</v>
      </c>
      <c r="C87" s="16">
        <v>49116.154999999999</v>
      </c>
      <c r="D87" s="16">
        <v>8653.2209999999995</v>
      </c>
      <c r="E87" s="9"/>
      <c r="F87" s="16">
        <v>23362.107</v>
      </c>
      <c r="G87" s="16">
        <v>1199.4559999999999</v>
      </c>
      <c r="H87" s="16">
        <v>40.780999999999999</v>
      </c>
    </row>
    <row r="88" spans="1:8" s="26" customFormat="1" ht="14.1" customHeight="1">
      <c r="A88" s="21">
        <v>1982</v>
      </c>
      <c r="B88" s="16">
        <v>188109.084</v>
      </c>
      <c r="C88" s="16">
        <v>45844.911</v>
      </c>
      <c r="D88" s="16">
        <v>8513.4830000000002</v>
      </c>
      <c r="E88" s="9"/>
      <c r="F88" s="16">
        <v>23501.593000000001</v>
      </c>
      <c r="G88" s="16">
        <v>1346.127</v>
      </c>
      <c r="H88" s="16">
        <v>46.835000000000001</v>
      </c>
    </row>
    <row r="89" spans="1:8" s="26" customFormat="1" ht="14.1" customHeight="1">
      <c r="A89" s="21">
        <v>1983</v>
      </c>
      <c r="B89" s="16">
        <v>169529.85500000001</v>
      </c>
      <c r="C89" s="16">
        <v>63332.86</v>
      </c>
      <c r="D89" s="16">
        <v>4776.38</v>
      </c>
      <c r="E89" s="9"/>
      <c r="F89" s="16">
        <v>14225.245999999999</v>
      </c>
      <c r="G89" s="16">
        <v>1529.8610000000001</v>
      </c>
      <c r="H89" s="16">
        <v>37.988999999999997</v>
      </c>
    </row>
    <row r="90" spans="1:8" s="26" customFormat="1" ht="14.1" customHeight="1">
      <c r="A90" s="21">
        <v>1984</v>
      </c>
      <c r="B90" s="16">
        <v>164303.96799999999</v>
      </c>
      <c r="C90" s="16">
        <v>69074.562999999995</v>
      </c>
      <c r="D90" s="16">
        <v>3150.085</v>
      </c>
      <c r="E90" s="9"/>
      <c r="F90" s="16">
        <v>12091.745999999999</v>
      </c>
      <c r="G90" s="16">
        <v>873.07100000000003</v>
      </c>
      <c r="H90" s="16">
        <v>44.256</v>
      </c>
    </row>
    <row r="91" spans="1:8" s="26" customFormat="1" ht="14.1" customHeight="1">
      <c r="A91" s="21">
        <v>1985</v>
      </c>
      <c r="B91" s="16">
        <v>137887</v>
      </c>
      <c r="C91" s="16">
        <v>115781</v>
      </c>
      <c r="D91" s="16" t="s">
        <v>10</v>
      </c>
      <c r="E91" s="9"/>
      <c r="F91" s="16">
        <v>21619</v>
      </c>
      <c r="G91" s="16">
        <v>95</v>
      </c>
      <c r="H91" s="16">
        <v>35.027999999999999</v>
      </c>
    </row>
    <row r="92" spans="1:8" s="26" customFormat="1" ht="14.1" customHeight="1">
      <c r="A92" s="21">
        <v>1986</v>
      </c>
      <c r="B92" s="16">
        <v>145698</v>
      </c>
      <c r="C92" s="16">
        <v>122287</v>
      </c>
      <c r="D92" s="16" t="s">
        <v>10</v>
      </c>
      <c r="E92" s="9"/>
      <c r="F92" s="16">
        <v>22890</v>
      </c>
      <c r="G92" s="16">
        <v>102</v>
      </c>
      <c r="H92" s="16">
        <v>38</v>
      </c>
    </row>
    <row r="93" spans="1:8" s="26" customFormat="1" ht="14.1" customHeight="1">
      <c r="A93" s="21">
        <v>1987</v>
      </c>
      <c r="B93" s="16">
        <v>119778</v>
      </c>
      <c r="C93" s="16">
        <v>107482.648</v>
      </c>
      <c r="D93" s="16" t="s">
        <v>10</v>
      </c>
      <c r="E93" s="9"/>
      <c r="F93" s="16">
        <v>11888</v>
      </c>
      <c r="G93" s="16">
        <v>124</v>
      </c>
      <c r="H93" s="16" t="s">
        <v>10</v>
      </c>
    </row>
    <row r="94" spans="1:8" s="26" customFormat="1" ht="14.1" customHeight="1">
      <c r="A94" s="21">
        <v>1988</v>
      </c>
      <c r="B94" s="16">
        <v>131016</v>
      </c>
      <c r="C94" s="16">
        <v>117645</v>
      </c>
      <c r="D94" s="16" t="s">
        <v>10</v>
      </c>
      <c r="E94" s="9"/>
      <c r="F94" s="16">
        <v>12928</v>
      </c>
      <c r="G94" s="16">
        <v>134</v>
      </c>
      <c r="H94" s="16" t="s">
        <v>10</v>
      </c>
    </row>
    <row r="95" spans="1:8" s="26" customFormat="1" ht="14.1" customHeight="1">
      <c r="A95" s="21">
        <v>1989</v>
      </c>
      <c r="B95" s="16">
        <v>138047</v>
      </c>
      <c r="C95" s="16">
        <v>123832</v>
      </c>
      <c r="D95" s="16" t="s">
        <v>10</v>
      </c>
      <c r="E95" s="9"/>
      <c r="F95" s="16">
        <v>13743</v>
      </c>
      <c r="G95" s="16">
        <v>143</v>
      </c>
      <c r="H95" s="16" t="s">
        <v>10</v>
      </c>
    </row>
    <row r="96" spans="1:8" s="26" customFormat="1" ht="14.1" customHeight="1">
      <c r="A96" s="21">
        <v>1990</v>
      </c>
      <c r="B96" s="16">
        <v>142721</v>
      </c>
      <c r="C96" s="16">
        <v>138114</v>
      </c>
      <c r="D96" s="16" t="s">
        <v>10</v>
      </c>
      <c r="E96" s="9"/>
      <c r="F96" s="16">
        <v>4162</v>
      </c>
      <c r="G96" s="16">
        <v>101</v>
      </c>
      <c r="H96" s="16" t="s">
        <v>10</v>
      </c>
    </row>
    <row r="97" spans="1:8" s="26" customFormat="1" ht="14.1" customHeight="1">
      <c r="A97" s="21">
        <v>1991</v>
      </c>
      <c r="B97" s="16">
        <v>151309</v>
      </c>
      <c r="C97" s="16">
        <v>149270</v>
      </c>
      <c r="D97" s="16" t="s">
        <v>10</v>
      </c>
      <c r="E97" s="9"/>
      <c r="F97" s="16">
        <v>1444</v>
      </c>
      <c r="G97" s="16">
        <v>206</v>
      </c>
      <c r="H97" s="16" t="s">
        <v>10</v>
      </c>
    </row>
    <row r="98" spans="1:8" s="26" customFormat="1" ht="14.1" customHeight="1">
      <c r="A98" s="21">
        <v>1992</v>
      </c>
      <c r="B98" s="16">
        <v>159074</v>
      </c>
      <c r="C98" s="16">
        <v>156353</v>
      </c>
      <c r="D98" s="16" t="s">
        <v>10</v>
      </c>
      <c r="E98" s="9"/>
      <c r="F98" s="16">
        <v>2072</v>
      </c>
      <c r="G98" s="16">
        <v>107</v>
      </c>
      <c r="H98" s="16" t="s">
        <v>10</v>
      </c>
    </row>
    <row r="99" spans="1:8" s="26" customFormat="1" ht="14.1" customHeight="1">
      <c r="A99" s="21">
        <v>1993</v>
      </c>
      <c r="B99" s="16">
        <v>164776</v>
      </c>
      <c r="C99" s="16">
        <v>161135</v>
      </c>
      <c r="D99" s="16" t="s">
        <v>10</v>
      </c>
      <c r="E99" s="9"/>
      <c r="F99" s="16">
        <v>2283</v>
      </c>
      <c r="G99" s="16">
        <v>96</v>
      </c>
      <c r="H99" s="16" t="s">
        <v>10</v>
      </c>
    </row>
    <row r="100" spans="1:8" s="26" customFormat="1" ht="14.1" customHeight="1">
      <c r="A100" s="21">
        <v>1994</v>
      </c>
      <c r="B100" s="16">
        <v>189872</v>
      </c>
      <c r="C100" s="16">
        <v>182542</v>
      </c>
      <c r="D100" s="16" t="s">
        <v>10</v>
      </c>
      <c r="E100" s="9"/>
      <c r="F100" s="16">
        <v>5857</v>
      </c>
      <c r="G100" s="16">
        <v>110</v>
      </c>
      <c r="H100" s="16" t="s">
        <v>10</v>
      </c>
    </row>
    <row r="101" spans="1:8" s="26" customFormat="1" ht="14.1" customHeight="1">
      <c r="A101" s="142">
        <v>1995</v>
      </c>
      <c r="B101" s="18">
        <v>132443</v>
      </c>
      <c r="C101" s="18">
        <v>126619</v>
      </c>
      <c r="D101" s="18" t="s">
        <v>10</v>
      </c>
      <c r="E101" s="17"/>
      <c r="F101" s="18">
        <v>4202</v>
      </c>
      <c r="G101" s="18">
        <v>243</v>
      </c>
      <c r="H101" s="18" t="s">
        <v>10</v>
      </c>
    </row>
    <row r="102" spans="1:8" s="26" customFormat="1" ht="14.1" customHeight="1">
      <c r="A102" s="142">
        <v>1996</v>
      </c>
      <c r="B102" s="18">
        <v>146367</v>
      </c>
      <c r="C102" s="18">
        <v>139893</v>
      </c>
      <c r="D102" s="18" t="s">
        <v>10</v>
      </c>
      <c r="E102" s="17"/>
      <c r="F102" s="18">
        <v>5460</v>
      </c>
      <c r="G102" s="18">
        <v>222</v>
      </c>
      <c r="H102" s="18" t="s">
        <v>10</v>
      </c>
    </row>
    <row r="103" spans="1:8" s="26" customFormat="1" ht="14.1" customHeight="1">
      <c r="A103" s="142">
        <v>1997</v>
      </c>
      <c r="B103" s="18">
        <v>152393</v>
      </c>
      <c r="C103" s="18">
        <v>144143</v>
      </c>
      <c r="D103" s="18" t="s">
        <v>10</v>
      </c>
      <c r="E103" s="17"/>
      <c r="F103" s="18">
        <v>7260</v>
      </c>
      <c r="G103" s="18">
        <v>201</v>
      </c>
      <c r="H103" s="18" t="s">
        <v>10</v>
      </c>
    </row>
    <row r="104" spans="1:8" s="26" customFormat="1" ht="14.1" customHeight="1">
      <c r="A104" s="142">
        <v>1998</v>
      </c>
      <c r="B104" s="18">
        <v>173555</v>
      </c>
      <c r="C104" s="18">
        <v>163660</v>
      </c>
      <c r="D104" s="18" t="s">
        <v>10</v>
      </c>
      <c r="E104" s="17"/>
      <c r="F104" s="18">
        <v>9076</v>
      </c>
      <c r="G104" s="18">
        <v>157</v>
      </c>
      <c r="H104" s="18" t="s">
        <v>10</v>
      </c>
    </row>
    <row r="105" spans="1:8" s="26" customFormat="1" ht="14.1" customHeight="1">
      <c r="A105" s="142">
        <v>1999</v>
      </c>
      <c r="B105" s="18">
        <v>2820</v>
      </c>
      <c r="C105" s="18">
        <v>1931</v>
      </c>
      <c r="D105" s="18" t="s">
        <v>10</v>
      </c>
      <c r="E105" s="17"/>
      <c r="F105" s="18">
        <v>463</v>
      </c>
      <c r="G105" s="18">
        <v>70</v>
      </c>
      <c r="H105" s="18" t="s">
        <v>10</v>
      </c>
    </row>
    <row r="106" spans="1:8" s="26" customFormat="1" ht="14.1" customHeight="1">
      <c r="A106" s="142">
        <v>2000</v>
      </c>
      <c r="B106" s="18">
        <v>11957</v>
      </c>
      <c r="C106" s="18">
        <v>10955</v>
      </c>
      <c r="D106" s="18" t="s">
        <v>10</v>
      </c>
      <c r="E106" s="17"/>
      <c r="F106" s="18">
        <v>521</v>
      </c>
      <c r="G106" s="18">
        <v>114</v>
      </c>
      <c r="H106" s="18" t="s">
        <v>10</v>
      </c>
    </row>
    <row r="107" spans="1:8" s="26" customFormat="1" ht="14.1" customHeight="1">
      <c r="A107" s="142">
        <v>2001</v>
      </c>
      <c r="B107" s="18">
        <v>10538</v>
      </c>
      <c r="C107" s="18">
        <v>9686</v>
      </c>
      <c r="D107" s="18" t="s">
        <v>10</v>
      </c>
      <c r="E107" s="17"/>
      <c r="F107" s="18">
        <v>448</v>
      </c>
      <c r="G107" s="18">
        <v>72</v>
      </c>
      <c r="H107" s="18" t="s">
        <v>10</v>
      </c>
    </row>
    <row r="108" spans="1:8" s="26" customFormat="1" ht="14.1" customHeight="1">
      <c r="A108" s="142">
        <v>2002</v>
      </c>
      <c r="B108" s="18">
        <v>4970</v>
      </c>
      <c r="C108" s="18">
        <v>4066</v>
      </c>
      <c r="D108" s="18" t="s">
        <v>10</v>
      </c>
      <c r="E108" s="17"/>
      <c r="F108" s="18">
        <v>275</v>
      </c>
      <c r="G108" s="18">
        <v>53</v>
      </c>
      <c r="H108" s="18" t="s">
        <v>10</v>
      </c>
    </row>
    <row r="109" spans="1:8" s="26" customFormat="1" ht="14.1" customHeight="1">
      <c r="A109" s="142">
        <v>2003</v>
      </c>
      <c r="B109" s="18">
        <v>10414</v>
      </c>
      <c r="C109" s="18">
        <v>5293</v>
      </c>
      <c r="D109" s="18" t="s">
        <v>10</v>
      </c>
      <c r="E109" s="17"/>
      <c r="F109" s="18">
        <v>4644</v>
      </c>
      <c r="G109" s="18">
        <v>57</v>
      </c>
      <c r="H109" s="18" t="s">
        <v>10</v>
      </c>
    </row>
    <row r="110" spans="1:8" s="26" customFormat="1" ht="14.1" customHeight="1">
      <c r="A110" s="142">
        <v>2004</v>
      </c>
      <c r="B110" s="18">
        <v>11280</v>
      </c>
      <c r="C110" s="18">
        <v>5731</v>
      </c>
      <c r="D110" s="18" t="s">
        <v>10</v>
      </c>
      <c r="E110" s="17"/>
      <c r="F110" s="18">
        <v>5026</v>
      </c>
      <c r="G110" s="18">
        <v>59</v>
      </c>
      <c r="H110" s="18" t="s">
        <v>10</v>
      </c>
    </row>
    <row r="111" spans="1:8" s="26" customFormat="1" ht="14.1" customHeight="1">
      <c r="A111" s="142">
        <v>2005</v>
      </c>
      <c r="B111" s="18">
        <v>11510</v>
      </c>
      <c r="C111" s="18">
        <v>5806</v>
      </c>
      <c r="D111" s="18" t="s">
        <v>10</v>
      </c>
      <c r="E111" s="17"/>
      <c r="F111" s="18">
        <v>5094</v>
      </c>
      <c r="G111" s="18">
        <v>64</v>
      </c>
      <c r="H111" s="18" t="s">
        <v>10</v>
      </c>
    </row>
    <row r="112" spans="1:8" s="26" customFormat="1" ht="14.1" customHeight="1">
      <c r="A112" s="142">
        <v>2006</v>
      </c>
      <c r="B112" s="18">
        <v>12013</v>
      </c>
      <c r="C112" s="18">
        <v>9791.2235000000001</v>
      </c>
      <c r="D112" s="18" t="s">
        <v>10</v>
      </c>
      <c r="E112" s="17"/>
      <c r="F112" s="18">
        <v>1267.2735303069553</v>
      </c>
      <c r="G112" s="18">
        <v>45.289000000000001</v>
      </c>
      <c r="H112" s="18" t="s">
        <v>10</v>
      </c>
    </row>
    <row r="113" spans="1:17" s="26" customFormat="1" ht="14.1" customHeight="1">
      <c r="A113" s="142">
        <v>2007</v>
      </c>
      <c r="B113" s="18">
        <v>12040.555000000004</v>
      </c>
      <c r="C113" s="18">
        <v>9917.9729999999981</v>
      </c>
      <c r="D113" s="18" t="s">
        <v>10</v>
      </c>
      <c r="E113" s="18"/>
      <c r="F113" s="18">
        <v>1129</v>
      </c>
      <c r="G113" s="18">
        <v>41.933999999999997</v>
      </c>
      <c r="H113" s="18" t="s">
        <v>10</v>
      </c>
    </row>
    <row r="114" spans="1:17" s="26" customFormat="1" ht="14.1" customHeight="1">
      <c r="A114" s="142">
        <v>2008</v>
      </c>
      <c r="B114" s="18">
        <v>11124.477999999996</v>
      </c>
      <c r="C114" s="18">
        <v>9583.7050000000017</v>
      </c>
      <c r="D114" s="18" t="s">
        <v>10</v>
      </c>
      <c r="E114" s="18"/>
      <c r="F114" s="18">
        <v>635.096</v>
      </c>
      <c r="G114" s="18">
        <v>4.3129999999999997</v>
      </c>
      <c r="H114" s="18" t="s">
        <v>10</v>
      </c>
    </row>
    <row r="115" spans="1:17" s="26" customFormat="1" ht="14.1" customHeight="1">
      <c r="A115" s="142">
        <v>2009</v>
      </c>
      <c r="B115" s="18">
        <v>8090.4408702441724</v>
      </c>
      <c r="C115" s="18">
        <v>6837.8919999999998</v>
      </c>
      <c r="D115" s="18" t="s">
        <v>10</v>
      </c>
      <c r="E115" s="18"/>
      <c r="F115" s="18">
        <v>455.98500000000001</v>
      </c>
      <c r="G115" s="18">
        <v>10.637</v>
      </c>
      <c r="H115" s="18" t="s">
        <v>10</v>
      </c>
    </row>
    <row r="116" spans="1:17" s="26" customFormat="1" ht="14.1" customHeight="1">
      <c r="A116" s="142">
        <v>2010</v>
      </c>
      <c r="B116" s="18">
        <v>8656.232</v>
      </c>
      <c r="C116" s="18">
        <v>6844.8360000000011</v>
      </c>
      <c r="D116" s="18" t="s">
        <v>10</v>
      </c>
      <c r="E116" s="18"/>
      <c r="F116" s="18">
        <v>793</v>
      </c>
      <c r="G116" s="18">
        <v>44.948999999999998</v>
      </c>
      <c r="H116" s="18" t="s">
        <v>10</v>
      </c>
    </row>
    <row r="117" spans="1:17" s="26" customFormat="1" ht="14.1" customHeight="1">
      <c r="A117" s="142">
        <v>2011</v>
      </c>
      <c r="B117" s="18">
        <v>9298.8029999999999</v>
      </c>
      <c r="C117" s="18">
        <v>7903.6389999999992</v>
      </c>
      <c r="D117" s="18" t="s">
        <v>10</v>
      </c>
      <c r="E117" s="18"/>
      <c r="F117" s="18">
        <v>595.67100000000005</v>
      </c>
      <c r="G117" s="18">
        <v>55.516999999999996</v>
      </c>
      <c r="H117" s="18" t="s">
        <v>10</v>
      </c>
    </row>
    <row r="118" spans="1:17" s="26" customFormat="1" ht="14.45" customHeight="1">
      <c r="A118" s="142" t="s">
        <v>425</v>
      </c>
      <c r="B118" s="18">
        <v>4539.0020000000004</v>
      </c>
      <c r="C118" s="18">
        <v>3455.0919999999996</v>
      </c>
      <c r="D118" s="18" t="s">
        <v>10</v>
      </c>
      <c r="E118" s="18"/>
      <c r="F118" s="18">
        <v>333</v>
      </c>
      <c r="G118" s="18">
        <v>10.972999999999999</v>
      </c>
      <c r="H118" s="18" t="s">
        <v>10</v>
      </c>
    </row>
    <row r="119" spans="1:17" ht="3" customHeight="1">
      <c r="A119" s="83"/>
      <c r="B119" s="84"/>
      <c r="C119" s="84"/>
      <c r="D119" s="84"/>
      <c r="E119" s="85"/>
      <c r="F119" s="84"/>
      <c r="G119" s="84"/>
      <c r="H119" s="84"/>
    </row>
    <row r="120" spans="1:17" ht="3" customHeight="1"/>
    <row r="121" spans="1:17" s="26" customFormat="1" ht="3" customHeight="1">
      <c r="A121" s="40"/>
      <c r="E121" s="76"/>
    </row>
    <row r="122" spans="1:17" ht="9.9499999999999993" customHeight="1">
      <c r="A122" s="42"/>
      <c r="B122" s="42"/>
      <c r="C122" s="42"/>
      <c r="D122" s="42"/>
      <c r="E122" s="42"/>
      <c r="F122" s="42"/>
      <c r="G122" s="42"/>
      <c r="H122" s="42"/>
    </row>
    <row r="123" spans="1:17" ht="12.75" customHeight="1">
      <c r="A123" s="42"/>
      <c r="B123" s="42"/>
      <c r="C123" s="42"/>
      <c r="D123" s="42"/>
      <c r="E123" s="42"/>
      <c r="F123" s="42"/>
      <c r="G123" s="42"/>
      <c r="H123" s="42"/>
      <c r="I123" s="78" t="s">
        <v>220</v>
      </c>
      <c r="J123" s="23"/>
      <c r="K123" s="23"/>
      <c r="N123" s="26"/>
      <c r="P123" s="62"/>
      <c r="Q123" s="16" t="s">
        <v>409</v>
      </c>
    </row>
    <row r="124" spans="1:17" ht="12.75" customHeight="1">
      <c r="A124" s="42"/>
      <c r="B124" s="42"/>
      <c r="C124" s="42"/>
      <c r="D124" s="42"/>
      <c r="E124" s="42"/>
      <c r="F124" s="42"/>
      <c r="G124" s="42"/>
      <c r="H124" s="42"/>
      <c r="I124" s="78" t="s">
        <v>129</v>
      </c>
      <c r="J124" s="23"/>
      <c r="K124" s="23"/>
      <c r="L124" s="26"/>
      <c r="M124" s="26"/>
      <c r="N124" s="26"/>
      <c r="O124" s="26"/>
      <c r="P124" s="62"/>
      <c r="Q124" s="16" t="s">
        <v>29</v>
      </c>
    </row>
    <row r="125" spans="1:17" ht="12.75" customHeight="1">
      <c r="A125" s="42"/>
      <c r="B125" s="42"/>
      <c r="C125" s="42"/>
      <c r="D125" s="42"/>
      <c r="E125" s="42"/>
      <c r="F125" s="42"/>
      <c r="G125" s="42"/>
      <c r="H125" s="42"/>
      <c r="I125" s="78" t="s">
        <v>366</v>
      </c>
      <c r="J125" s="23"/>
      <c r="K125" s="23"/>
      <c r="L125" s="26"/>
      <c r="M125" s="26"/>
      <c r="N125" s="26"/>
      <c r="O125" s="26"/>
      <c r="P125" s="62"/>
      <c r="Q125" s="26"/>
    </row>
    <row r="126" spans="1:17" ht="12.75" customHeight="1">
      <c r="A126" s="42"/>
      <c r="B126" s="42"/>
      <c r="C126" s="42"/>
      <c r="D126" s="42"/>
      <c r="E126" s="42"/>
      <c r="F126" s="42"/>
      <c r="G126" s="42"/>
      <c r="H126" s="42"/>
      <c r="I126" s="79" t="s">
        <v>296</v>
      </c>
      <c r="J126" s="23"/>
      <c r="K126" s="23"/>
      <c r="L126" s="26"/>
      <c r="M126" s="26"/>
      <c r="N126" s="26"/>
      <c r="O126" s="26"/>
      <c r="P126" s="62"/>
      <c r="Q126" s="62"/>
    </row>
    <row r="127" spans="1:17" ht="3" customHeight="1">
      <c r="A127" s="42"/>
      <c r="B127" s="42"/>
      <c r="C127" s="42"/>
      <c r="D127" s="42"/>
      <c r="E127" s="42"/>
      <c r="F127" s="42"/>
      <c r="G127" s="42"/>
      <c r="H127" s="42"/>
      <c r="I127" s="26"/>
      <c r="J127" s="26"/>
      <c r="K127" s="26"/>
      <c r="L127" s="26"/>
      <c r="M127" s="26"/>
      <c r="N127" s="26"/>
      <c r="O127" s="26"/>
      <c r="P127" s="26"/>
      <c r="Q127" s="26"/>
    </row>
    <row r="128" spans="1:17" ht="3" customHeight="1">
      <c r="A128" s="42"/>
      <c r="B128" s="42"/>
      <c r="C128" s="42"/>
      <c r="D128" s="42"/>
      <c r="E128" s="42"/>
      <c r="F128" s="42"/>
      <c r="G128" s="42"/>
      <c r="H128" s="42"/>
      <c r="I128" s="70"/>
      <c r="J128" s="70"/>
      <c r="K128" s="70"/>
      <c r="L128" s="70"/>
      <c r="M128" s="70"/>
      <c r="N128" s="70"/>
      <c r="O128" s="70"/>
      <c r="P128" s="70"/>
      <c r="Q128" s="70"/>
    </row>
    <row r="129" spans="1:17" ht="16.5" customHeight="1">
      <c r="A129" s="42"/>
      <c r="B129" s="42"/>
      <c r="C129" s="42"/>
      <c r="D129" s="42"/>
      <c r="E129" s="42"/>
      <c r="F129" s="42"/>
      <c r="G129" s="42"/>
      <c r="H129" s="42"/>
      <c r="I129" s="897" t="s">
        <v>2</v>
      </c>
      <c r="J129" s="4" t="s">
        <v>544</v>
      </c>
      <c r="K129" s="8"/>
      <c r="L129" s="896" t="s">
        <v>21</v>
      </c>
      <c r="M129" s="896"/>
      <c r="N129" s="896"/>
      <c r="O129" s="4" t="s">
        <v>130</v>
      </c>
      <c r="P129" s="4" t="s">
        <v>23</v>
      </c>
      <c r="Q129" s="4" t="s">
        <v>31</v>
      </c>
    </row>
    <row r="130" spans="1:17" ht="15" customHeight="1">
      <c r="A130" s="42"/>
      <c r="B130" s="42"/>
      <c r="C130" s="42"/>
      <c r="D130" s="42"/>
      <c r="E130" s="42"/>
      <c r="F130" s="42"/>
      <c r="G130" s="42"/>
      <c r="H130" s="42"/>
      <c r="I130" s="897"/>
      <c r="J130" s="4"/>
      <c r="K130" s="4"/>
      <c r="L130" s="10" t="s">
        <v>25</v>
      </c>
      <c r="M130" s="10"/>
      <c r="N130" s="10" t="s">
        <v>22</v>
      </c>
      <c r="O130" s="4" t="s">
        <v>26</v>
      </c>
      <c r="P130" s="4" t="s">
        <v>27</v>
      </c>
      <c r="Q130" s="4" t="s">
        <v>545</v>
      </c>
    </row>
    <row r="131" spans="1:17" ht="3" customHeight="1">
      <c r="A131" s="42"/>
      <c r="B131" s="42"/>
      <c r="C131" s="42"/>
      <c r="D131" s="42"/>
      <c r="E131" s="42"/>
      <c r="F131" s="42"/>
      <c r="G131" s="42"/>
      <c r="H131" s="42"/>
      <c r="I131" s="85"/>
      <c r="J131" s="73"/>
      <c r="K131" s="85"/>
      <c r="L131" s="73"/>
      <c r="M131" s="73"/>
      <c r="N131" s="73"/>
      <c r="O131" s="73"/>
      <c r="P131" s="73"/>
      <c r="Q131" s="73"/>
    </row>
    <row r="132" spans="1:17" ht="3" customHeight="1">
      <c r="A132" s="42"/>
      <c r="B132" s="42"/>
      <c r="C132" s="42"/>
      <c r="D132" s="42"/>
      <c r="E132" s="42"/>
      <c r="F132" s="42"/>
      <c r="G132" s="42"/>
      <c r="H132" s="42"/>
      <c r="I132" s="76"/>
      <c r="J132" s="26"/>
      <c r="K132" s="76"/>
      <c r="L132" s="26"/>
      <c r="M132" s="26"/>
      <c r="N132" s="26"/>
      <c r="O132" s="26"/>
      <c r="P132" s="26"/>
      <c r="Q132" s="26"/>
    </row>
    <row r="133" spans="1:17" ht="11.45" customHeight="1">
      <c r="A133" s="42"/>
      <c r="B133" s="42"/>
      <c r="C133" s="42"/>
      <c r="D133" s="42"/>
      <c r="E133" s="42"/>
      <c r="F133" s="42"/>
      <c r="G133" s="42"/>
      <c r="H133" s="42"/>
      <c r="I133" s="21">
        <v>1910</v>
      </c>
      <c r="J133" s="16" t="s">
        <v>10</v>
      </c>
      <c r="K133" s="16"/>
      <c r="L133" s="16" t="s">
        <v>10</v>
      </c>
      <c r="M133" s="16"/>
      <c r="N133" s="16" t="s">
        <v>10</v>
      </c>
      <c r="O133" s="16" t="s">
        <v>10</v>
      </c>
      <c r="P133" s="16" t="s">
        <v>10</v>
      </c>
      <c r="Q133" s="16" t="s">
        <v>10</v>
      </c>
    </row>
    <row r="134" spans="1:17" ht="11.45" customHeight="1">
      <c r="A134" s="52"/>
      <c r="B134" s="52"/>
      <c r="C134" s="52"/>
      <c r="D134" s="52"/>
      <c r="E134" s="52"/>
      <c r="F134" s="52"/>
      <c r="G134" s="52"/>
      <c r="H134" s="52"/>
      <c r="I134" s="21">
        <v>1918</v>
      </c>
      <c r="J134" s="16" t="s">
        <v>10</v>
      </c>
      <c r="K134" s="16"/>
      <c r="L134" s="16">
        <v>304.93299999999999</v>
      </c>
      <c r="M134" s="16"/>
      <c r="N134" s="16" t="s">
        <v>10</v>
      </c>
      <c r="O134" s="16" t="s">
        <v>10</v>
      </c>
      <c r="P134" s="16" t="s">
        <v>10</v>
      </c>
      <c r="Q134" s="16" t="s">
        <v>10</v>
      </c>
    </row>
    <row r="135" spans="1:17" ht="11.45" customHeight="1">
      <c r="I135" s="21">
        <v>1919</v>
      </c>
      <c r="J135" s="16" t="s">
        <v>10</v>
      </c>
      <c r="K135" s="16"/>
      <c r="L135" s="16">
        <v>216.435</v>
      </c>
      <c r="M135" s="16"/>
      <c r="N135" s="16" t="s">
        <v>10</v>
      </c>
      <c r="O135" s="16" t="s">
        <v>10</v>
      </c>
      <c r="P135" s="16" t="s">
        <v>10</v>
      </c>
      <c r="Q135" s="16" t="s">
        <v>10</v>
      </c>
    </row>
    <row r="136" spans="1:17" ht="11.45" customHeight="1">
      <c r="I136" s="21">
        <v>1920</v>
      </c>
      <c r="J136" s="16" t="s">
        <v>10</v>
      </c>
      <c r="K136" s="16"/>
      <c r="L136" s="16">
        <v>11.728999999999999</v>
      </c>
      <c r="M136" s="16"/>
      <c r="N136" s="16" t="s">
        <v>10</v>
      </c>
      <c r="O136" s="16" t="s">
        <v>10</v>
      </c>
      <c r="P136" s="16" t="s">
        <v>10</v>
      </c>
      <c r="Q136" s="16" t="s">
        <v>10</v>
      </c>
    </row>
    <row r="137" spans="1:17" ht="11.45" customHeight="1">
      <c r="I137" s="21">
        <v>1921</v>
      </c>
      <c r="J137" s="16" t="s">
        <v>10</v>
      </c>
      <c r="K137" s="16"/>
      <c r="L137" s="16">
        <v>68.111999999999995</v>
      </c>
      <c r="M137" s="16"/>
      <c r="N137" s="16" t="s">
        <v>10</v>
      </c>
      <c r="O137" s="16" t="s">
        <v>10</v>
      </c>
      <c r="P137" s="16" t="s">
        <v>10</v>
      </c>
      <c r="Q137" s="16" t="s">
        <v>10</v>
      </c>
    </row>
    <row r="138" spans="1:17" ht="11.45" customHeight="1">
      <c r="I138" s="21">
        <v>1923</v>
      </c>
      <c r="J138" s="16" t="s">
        <v>10</v>
      </c>
      <c r="K138" s="16"/>
      <c r="L138" s="16">
        <v>306.83800000000002</v>
      </c>
      <c r="M138" s="16"/>
      <c r="N138" s="16" t="s">
        <v>10</v>
      </c>
      <c r="O138" s="16" t="s">
        <v>10</v>
      </c>
      <c r="P138" s="16" t="s">
        <v>10</v>
      </c>
      <c r="Q138" s="16" t="s">
        <v>10</v>
      </c>
    </row>
    <row r="139" spans="1:17" ht="11.45" customHeight="1">
      <c r="I139" s="21">
        <v>1924</v>
      </c>
      <c r="J139" s="16" t="s">
        <v>10</v>
      </c>
      <c r="K139" s="16"/>
      <c r="L139" s="16">
        <v>180.65199999999999</v>
      </c>
      <c r="M139" s="16"/>
      <c r="N139" s="16" t="s">
        <v>10</v>
      </c>
      <c r="O139" s="16" t="s">
        <v>10</v>
      </c>
      <c r="P139" s="16" t="s">
        <v>10</v>
      </c>
      <c r="Q139" s="16" t="s">
        <v>10</v>
      </c>
    </row>
    <row r="140" spans="1:17" ht="11.45" customHeight="1">
      <c r="A140" s="23"/>
      <c r="B140" s="62"/>
      <c r="C140" s="62"/>
      <c r="D140" s="62"/>
      <c r="E140" s="63"/>
      <c r="F140" s="62"/>
      <c r="G140" s="62"/>
      <c r="I140" s="21">
        <v>1925</v>
      </c>
      <c r="J140" s="16" t="s">
        <v>10</v>
      </c>
      <c r="K140" s="16"/>
      <c r="L140" s="16">
        <v>46.935000000000002</v>
      </c>
      <c r="M140" s="16"/>
      <c r="N140" s="16" t="s">
        <v>10</v>
      </c>
      <c r="O140" s="16" t="s">
        <v>10</v>
      </c>
      <c r="P140" s="16" t="s">
        <v>10</v>
      </c>
      <c r="Q140" s="16" t="s">
        <v>10</v>
      </c>
    </row>
    <row r="141" spans="1:17" ht="11.45" customHeight="1">
      <c r="A141" s="23"/>
      <c r="B141" s="62"/>
      <c r="C141" s="62"/>
      <c r="D141" s="62"/>
      <c r="E141" s="63"/>
      <c r="F141" s="62"/>
      <c r="G141" s="62"/>
      <c r="H141" s="26"/>
      <c r="I141" s="21">
        <v>1926</v>
      </c>
      <c r="J141" s="16" t="s">
        <v>10</v>
      </c>
      <c r="K141" s="16"/>
      <c r="L141" s="16">
        <v>313.37400000000002</v>
      </c>
      <c r="M141" s="16"/>
      <c r="N141" s="16" t="s">
        <v>10</v>
      </c>
      <c r="O141" s="16" t="s">
        <v>10</v>
      </c>
      <c r="P141" s="16" t="s">
        <v>10</v>
      </c>
      <c r="Q141" s="16" t="s">
        <v>10</v>
      </c>
    </row>
    <row r="142" spans="1:17" ht="11.45" customHeight="1">
      <c r="A142" s="23"/>
      <c r="B142" s="62"/>
      <c r="C142" s="62"/>
      <c r="D142" s="62"/>
      <c r="E142" s="63"/>
      <c r="F142" s="62"/>
      <c r="G142" s="62"/>
      <c r="H142" s="26"/>
      <c r="I142" s="21">
        <v>1927</v>
      </c>
      <c r="J142" s="16" t="s">
        <v>10</v>
      </c>
      <c r="K142" s="16"/>
      <c r="L142" s="16">
        <v>292.221</v>
      </c>
      <c r="M142" s="16"/>
      <c r="N142" s="16" t="s">
        <v>10</v>
      </c>
      <c r="O142" s="16" t="s">
        <v>10</v>
      </c>
      <c r="P142" s="16" t="s">
        <v>10</v>
      </c>
      <c r="Q142" s="16">
        <v>1</v>
      </c>
    </row>
    <row r="143" spans="1:17" ht="11.45" customHeight="1">
      <c r="A143" s="23"/>
      <c r="B143" s="62"/>
      <c r="C143" s="62"/>
      <c r="D143" s="62"/>
      <c r="E143" s="63"/>
      <c r="F143" s="62"/>
      <c r="G143" s="62"/>
      <c r="H143" s="26"/>
      <c r="I143" s="21">
        <v>1928</v>
      </c>
      <c r="J143" s="16" t="s">
        <v>10</v>
      </c>
      <c r="K143" s="16"/>
      <c r="L143" s="16">
        <v>607.38800000000003</v>
      </c>
      <c r="M143" s="16"/>
      <c r="N143" s="16" t="s">
        <v>10</v>
      </c>
      <c r="O143" s="16">
        <v>22.716999999999999</v>
      </c>
      <c r="P143" s="16" t="s">
        <v>10</v>
      </c>
      <c r="Q143" s="16">
        <v>2</v>
      </c>
    </row>
    <row r="144" spans="1:17" ht="11.45" customHeight="1">
      <c r="A144" s="23"/>
      <c r="B144" s="62"/>
      <c r="C144" s="62"/>
      <c r="D144" s="62"/>
      <c r="E144" s="63"/>
      <c r="F144" s="62"/>
      <c r="G144" s="62"/>
      <c r="H144" s="26"/>
      <c r="I144" s="21">
        <v>1929</v>
      </c>
      <c r="J144" s="16" t="s">
        <v>10</v>
      </c>
      <c r="K144" s="16"/>
      <c r="L144" s="16">
        <v>829.38099999999997</v>
      </c>
      <c r="M144" s="16"/>
      <c r="N144" s="16" t="s">
        <v>10</v>
      </c>
      <c r="O144" s="16">
        <v>34.997999999999998</v>
      </c>
      <c r="P144" s="16" t="s">
        <v>10</v>
      </c>
      <c r="Q144" s="16">
        <v>3</v>
      </c>
    </row>
    <row r="145" spans="1:17" ht="11.45" customHeight="1">
      <c r="A145" s="23"/>
      <c r="B145" s="62"/>
      <c r="C145" s="62"/>
      <c r="D145" s="62"/>
      <c r="E145" s="63"/>
      <c r="F145" s="62"/>
      <c r="G145" s="62"/>
      <c r="H145" s="26"/>
      <c r="I145" s="21">
        <v>1930</v>
      </c>
      <c r="J145" s="16" t="s">
        <v>10</v>
      </c>
      <c r="K145" s="16"/>
      <c r="L145" s="16">
        <v>725.16300000000001</v>
      </c>
      <c r="M145" s="16"/>
      <c r="N145" s="16" t="s">
        <v>10</v>
      </c>
      <c r="O145" s="16">
        <v>46.944000000000003</v>
      </c>
      <c r="P145" s="16">
        <v>1242.202</v>
      </c>
      <c r="Q145" s="16">
        <v>2</v>
      </c>
    </row>
    <row r="146" spans="1:17" ht="11.45" customHeight="1">
      <c r="A146" s="898"/>
      <c r="B146" s="26"/>
      <c r="C146" s="26"/>
      <c r="D146" s="26"/>
      <c r="E146" s="66"/>
      <c r="F146" s="26"/>
      <c r="G146" s="26"/>
      <c r="H146" s="26"/>
      <c r="I146" s="21">
        <v>1931</v>
      </c>
      <c r="J146" s="16" t="s">
        <v>10</v>
      </c>
      <c r="K146" s="16"/>
      <c r="L146" s="16">
        <v>724</v>
      </c>
      <c r="M146" s="16"/>
      <c r="N146" s="16" t="s">
        <v>10</v>
      </c>
      <c r="O146" s="16">
        <v>43.146000000000001</v>
      </c>
      <c r="P146" s="16">
        <v>1305.7059999999999</v>
      </c>
      <c r="Q146" s="16">
        <v>2</v>
      </c>
    </row>
    <row r="147" spans="1:17" ht="11.45" customHeight="1">
      <c r="A147" s="898"/>
      <c r="B147" s="26"/>
      <c r="C147" s="26"/>
      <c r="D147" s="26"/>
      <c r="F147" s="26"/>
      <c r="G147" s="26"/>
      <c r="H147" s="26"/>
      <c r="I147" s="21">
        <v>1932</v>
      </c>
      <c r="J147" s="16" t="s">
        <v>10</v>
      </c>
      <c r="K147" s="16"/>
      <c r="L147" s="16">
        <v>624.77800000000002</v>
      </c>
      <c r="M147" s="16"/>
      <c r="N147" s="16" t="s">
        <v>10</v>
      </c>
      <c r="O147" s="16">
        <v>34.817999999999998</v>
      </c>
      <c r="P147" s="16">
        <v>952.05399999999997</v>
      </c>
      <c r="Q147" s="16">
        <v>1</v>
      </c>
    </row>
    <row r="148" spans="1:17" ht="11.45" customHeight="1">
      <c r="A148" s="41"/>
      <c r="B148" s="26"/>
      <c r="C148" s="26"/>
      <c r="D148" s="26"/>
      <c r="F148" s="26"/>
      <c r="G148" s="26"/>
      <c r="H148" s="26"/>
      <c r="I148" s="21">
        <v>1933</v>
      </c>
      <c r="J148" s="16" t="s">
        <v>10</v>
      </c>
      <c r="K148" s="16"/>
      <c r="L148" s="16">
        <v>802</v>
      </c>
      <c r="M148" s="16"/>
      <c r="N148" s="16" t="s">
        <v>10</v>
      </c>
      <c r="O148" s="16">
        <v>34.558999999999997</v>
      </c>
      <c r="P148" s="16">
        <v>746.90099999999995</v>
      </c>
      <c r="Q148" s="16">
        <v>3</v>
      </c>
    </row>
    <row r="149" spans="1:17" ht="11.45" customHeight="1">
      <c r="A149" s="41"/>
      <c r="B149" s="26"/>
      <c r="C149" s="26"/>
      <c r="D149" s="26"/>
      <c r="F149" s="26"/>
      <c r="G149" s="26"/>
      <c r="H149" s="26"/>
      <c r="I149" s="21">
        <v>1934</v>
      </c>
      <c r="J149" s="16" t="s">
        <v>10</v>
      </c>
      <c r="K149" s="16"/>
      <c r="L149" s="16">
        <v>851.71199999999999</v>
      </c>
      <c r="M149" s="16"/>
      <c r="N149" s="16" t="s">
        <v>10</v>
      </c>
      <c r="O149" s="16">
        <v>40.204000000000001</v>
      </c>
      <c r="P149" s="16">
        <v>754.28</v>
      </c>
      <c r="Q149" s="16">
        <v>2</v>
      </c>
    </row>
    <row r="150" spans="1:17" ht="11.45" customHeight="1">
      <c r="I150" s="21">
        <v>1935</v>
      </c>
      <c r="J150" s="16" t="s">
        <v>10</v>
      </c>
      <c r="K150" s="16"/>
      <c r="L150" s="16">
        <v>1452.0719999999999</v>
      </c>
      <c r="M150" s="16"/>
      <c r="N150" s="16" t="s">
        <v>10</v>
      </c>
      <c r="O150" s="16">
        <v>45.668999999999997</v>
      </c>
      <c r="P150" s="16">
        <v>959.74300000000005</v>
      </c>
      <c r="Q150" s="16">
        <v>4</v>
      </c>
    </row>
    <row r="151" spans="1:17" ht="11.45" customHeight="1">
      <c r="I151" s="21">
        <v>1936</v>
      </c>
      <c r="J151" s="16" t="s">
        <v>10</v>
      </c>
      <c r="K151" s="16"/>
      <c r="L151" s="16">
        <v>1401.9570000000001</v>
      </c>
      <c r="M151" s="16"/>
      <c r="N151" s="16" t="s">
        <v>10</v>
      </c>
      <c r="O151" s="16">
        <v>94.918999999999997</v>
      </c>
      <c r="P151" s="16">
        <v>1371.7249999999999</v>
      </c>
      <c r="Q151" s="16">
        <v>2</v>
      </c>
    </row>
    <row r="152" spans="1:17" ht="11.45" customHeight="1">
      <c r="I152" s="21">
        <v>1937</v>
      </c>
      <c r="J152" s="16" t="s">
        <v>10</v>
      </c>
      <c r="K152" s="16"/>
      <c r="L152" s="16">
        <v>2046.951</v>
      </c>
      <c r="M152" s="16"/>
      <c r="N152" s="16" t="s">
        <v>10</v>
      </c>
      <c r="O152" s="16">
        <v>150.40799999999999</v>
      </c>
      <c r="P152" s="16">
        <v>1219.3530000000001</v>
      </c>
      <c r="Q152" s="16">
        <v>8</v>
      </c>
    </row>
    <row r="153" spans="1:17" ht="11.45" customHeight="1">
      <c r="I153" s="21">
        <v>1938</v>
      </c>
      <c r="J153" s="16" t="s">
        <v>10</v>
      </c>
      <c r="K153" s="16"/>
      <c r="L153" s="16">
        <v>4442.3249999999998</v>
      </c>
      <c r="M153" s="16"/>
      <c r="N153" s="16" t="s">
        <v>10</v>
      </c>
      <c r="O153" s="16">
        <v>108.53400000000001</v>
      </c>
      <c r="P153" s="16">
        <v>1723.8340000000001</v>
      </c>
      <c r="Q153" s="16">
        <v>7</v>
      </c>
    </row>
    <row r="154" spans="1:17" ht="11.45" customHeight="1">
      <c r="I154" s="21">
        <v>1939</v>
      </c>
      <c r="J154" s="16" t="s">
        <v>10</v>
      </c>
      <c r="K154" s="16"/>
      <c r="L154" s="16">
        <v>863.58199999999999</v>
      </c>
      <c r="M154" s="16"/>
      <c r="N154" s="16" t="s">
        <v>10</v>
      </c>
      <c r="O154" s="16">
        <v>80</v>
      </c>
      <c r="P154" s="16">
        <v>1604.6790000000001</v>
      </c>
      <c r="Q154" s="16">
        <v>9</v>
      </c>
    </row>
    <row r="155" spans="1:17" ht="11.45" customHeight="1">
      <c r="I155" s="21">
        <v>1940</v>
      </c>
      <c r="J155" s="16" t="s">
        <v>10</v>
      </c>
      <c r="K155" s="16"/>
      <c r="L155" s="16">
        <v>722</v>
      </c>
      <c r="M155" s="16"/>
      <c r="N155" s="16" t="s">
        <v>10</v>
      </c>
      <c r="O155" s="16">
        <v>119.889</v>
      </c>
      <c r="P155" s="16">
        <v>2184.1419999999998</v>
      </c>
      <c r="Q155" s="16">
        <v>10</v>
      </c>
    </row>
    <row r="156" spans="1:17" ht="11.45" customHeight="1">
      <c r="I156" s="21">
        <v>1941</v>
      </c>
      <c r="J156" s="16" t="s">
        <v>10</v>
      </c>
      <c r="K156" s="16"/>
      <c r="L156" s="16">
        <v>663.23099999999999</v>
      </c>
      <c r="M156" s="16"/>
      <c r="N156" s="16" t="s">
        <v>10</v>
      </c>
      <c r="O156" s="16">
        <v>112.33199999999999</v>
      </c>
      <c r="P156" s="16">
        <v>3761.39</v>
      </c>
      <c r="Q156" s="16">
        <v>31</v>
      </c>
    </row>
    <row r="157" spans="1:17" ht="11.45" customHeight="1">
      <c r="I157" s="21">
        <v>1942</v>
      </c>
      <c r="J157" s="16" t="s">
        <v>10</v>
      </c>
      <c r="K157" s="16"/>
      <c r="L157" s="16">
        <v>592.41300000000001</v>
      </c>
      <c r="M157" s="16"/>
      <c r="N157" s="16" t="s">
        <v>10</v>
      </c>
      <c r="O157" s="16">
        <v>213.49799999999999</v>
      </c>
      <c r="P157" s="16">
        <v>3421.3110000000001</v>
      </c>
      <c r="Q157" s="16">
        <v>32</v>
      </c>
    </row>
    <row r="158" spans="1:17" ht="11.45" customHeight="1">
      <c r="I158" s="21">
        <v>1943</v>
      </c>
      <c r="J158" s="16" t="s">
        <v>10</v>
      </c>
      <c r="K158" s="16"/>
      <c r="L158" s="16">
        <v>791.649</v>
      </c>
      <c r="M158" s="16"/>
      <c r="N158" s="16" t="s">
        <v>10</v>
      </c>
      <c r="O158" s="16">
        <v>116.08799999999999</v>
      </c>
      <c r="P158" s="16">
        <v>3727.212</v>
      </c>
      <c r="Q158" s="16">
        <v>5</v>
      </c>
    </row>
    <row r="159" spans="1:17" ht="11.45" customHeight="1">
      <c r="I159" s="21">
        <v>1944</v>
      </c>
      <c r="J159" s="16" t="s">
        <v>10</v>
      </c>
      <c r="K159" s="16"/>
      <c r="L159" s="16">
        <v>732.74099999999999</v>
      </c>
      <c r="M159" s="16"/>
      <c r="N159" s="16" t="s">
        <v>10</v>
      </c>
      <c r="O159" s="16">
        <v>174.33600000000001</v>
      </c>
      <c r="P159" s="16">
        <v>5281.9849999999997</v>
      </c>
      <c r="Q159" s="16">
        <v>9</v>
      </c>
    </row>
    <row r="160" spans="1:17" ht="11.45" customHeight="1">
      <c r="I160" s="21">
        <v>1945</v>
      </c>
      <c r="J160" s="16" t="s">
        <v>10</v>
      </c>
      <c r="K160" s="16"/>
      <c r="L160" s="16">
        <v>783.45600000000002</v>
      </c>
      <c r="M160" s="16"/>
      <c r="N160" s="16" t="s">
        <v>10</v>
      </c>
      <c r="O160" s="16">
        <v>260.01299999999998</v>
      </c>
      <c r="P160" s="16">
        <v>4938.2749999999996</v>
      </c>
      <c r="Q160" s="16">
        <v>8</v>
      </c>
    </row>
    <row r="161" spans="9:17" ht="11.45" customHeight="1">
      <c r="I161" s="21">
        <v>1946</v>
      </c>
      <c r="J161" s="16" t="s">
        <v>10</v>
      </c>
      <c r="K161" s="16"/>
      <c r="L161" s="16">
        <v>1023.699</v>
      </c>
      <c r="M161" s="16"/>
      <c r="N161" s="16" t="s">
        <v>10</v>
      </c>
      <c r="O161" s="16">
        <v>275.81900000000002</v>
      </c>
      <c r="P161" s="16">
        <v>5339.5379999999996</v>
      </c>
      <c r="Q161" s="16">
        <v>26</v>
      </c>
    </row>
    <row r="162" spans="9:17" ht="11.45" customHeight="1">
      <c r="I162" s="21">
        <v>1947</v>
      </c>
      <c r="J162" s="16" t="s">
        <v>10</v>
      </c>
      <c r="K162" s="16"/>
      <c r="L162" s="16">
        <v>1014.204</v>
      </c>
      <c r="M162" s="16"/>
      <c r="N162" s="16" t="s">
        <v>10</v>
      </c>
      <c r="O162" s="16">
        <v>384.4</v>
      </c>
      <c r="P162" s="16">
        <v>6337.5950000000003</v>
      </c>
      <c r="Q162" s="16">
        <v>43</v>
      </c>
    </row>
    <row r="163" spans="9:17" ht="11.45" customHeight="1">
      <c r="I163" s="21">
        <v>1948</v>
      </c>
      <c r="J163" s="16" t="s">
        <v>10</v>
      </c>
      <c r="K163" s="16"/>
      <c r="L163" s="16">
        <v>588.64200000000005</v>
      </c>
      <c r="M163" s="16"/>
      <c r="N163" s="16" t="s">
        <v>10</v>
      </c>
      <c r="O163" s="16">
        <v>400.02300000000002</v>
      </c>
      <c r="P163" s="16">
        <v>3959.4479999999999</v>
      </c>
      <c r="Q163" s="16">
        <v>67</v>
      </c>
    </row>
    <row r="164" spans="9:17" ht="11.45" customHeight="1">
      <c r="I164" s="21">
        <v>1949</v>
      </c>
      <c r="J164" s="16" t="s">
        <v>10</v>
      </c>
      <c r="K164" s="16"/>
      <c r="L164" s="16">
        <v>454.63200000000001</v>
      </c>
      <c r="M164" s="16"/>
      <c r="N164" s="16" t="s">
        <v>10</v>
      </c>
      <c r="O164" s="16">
        <v>481.54500000000002</v>
      </c>
      <c r="P164" s="16">
        <v>4997.2560000000003</v>
      </c>
      <c r="Q164" s="16">
        <v>108.702</v>
      </c>
    </row>
    <row r="165" spans="9:17" ht="11.45" customHeight="1">
      <c r="I165" s="21">
        <v>1950</v>
      </c>
      <c r="J165" s="16" t="s">
        <v>10</v>
      </c>
      <c r="K165" s="16"/>
      <c r="L165" s="16">
        <v>503.73899999999998</v>
      </c>
      <c r="M165" s="16"/>
      <c r="N165" s="16" t="s">
        <v>10</v>
      </c>
      <c r="O165" s="16">
        <v>582.92999999999995</v>
      </c>
      <c r="P165" s="16">
        <v>14025.957</v>
      </c>
      <c r="Q165" s="16">
        <v>35.112000000000002</v>
      </c>
    </row>
    <row r="166" spans="9:17" ht="11.45" customHeight="1">
      <c r="I166" s="21">
        <v>1951</v>
      </c>
      <c r="J166" s="16" t="s">
        <v>10</v>
      </c>
      <c r="K166" s="16"/>
      <c r="L166" s="16">
        <v>531.51300000000003</v>
      </c>
      <c r="M166" s="16"/>
      <c r="N166" s="16" t="s">
        <v>10</v>
      </c>
      <c r="O166" s="16">
        <v>589.15499999999997</v>
      </c>
      <c r="P166" s="16">
        <v>16709.463</v>
      </c>
      <c r="Q166" s="16">
        <v>51.942</v>
      </c>
    </row>
    <row r="167" spans="9:17" ht="11.45" customHeight="1">
      <c r="I167" s="21">
        <v>1952</v>
      </c>
      <c r="J167" s="16" t="s">
        <v>10</v>
      </c>
      <c r="K167" s="16"/>
      <c r="L167" s="16">
        <v>736.524</v>
      </c>
      <c r="M167" s="16"/>
      <c r="N167" s="16">
        <v>369.93599999999998</v>
      </c>
      <c r="O167" s="16">
        <v>554</v>
      </c>
      <c r="P167" s="16">
        <v>45744.54</v>
      </c>
      <c r="Q167" s="16">
        <v>38.375999999999998</v>
      </c>
    </row>
    <row r="168" spans="9:17" ht="11.45" customHeight="1">
      <c r="I168" s="21">
        <v>1953</v>
      </c>
      <c r="J168" s="16" t="s">
        <v>10</v>
      </c>
      <c r="K168" s="16"/>
      <c r="L168" s="16">
        <v>1146.2850000000001</v>
      </c>
      <c r="M168" s="16"/>
      <c r="N168" s="16">
        <v>722.62800000000004</v>
      </c>
      <c r="O168" s="16">
        <v>650.73299999999995</v>
      </c>
      <c r="P168" s="16">
        <v>48483.65</v>
      </c>
      <c r="Q168" s="16">
        <v>29.286000000000001</v>
      </c>
    </row>
    <row r="169" spans="9:17" ht="11.45" customHeight="1">
      <c r="I169" s="21">
        <v>1954</v>
      </c>
      <c r="J169" s="16" t="s">
        <v>10</v>
      </c>
      <c r="K169" s="16"/>
      <c r="L169" s="16">
        <v>1105.329</v>
      </c>
      <c r="M169" s="16"/>
      <c r="N169" s="16">
        <v>54.515999999999998</v>
      </c>
      <c r="O169" s="16">
        <v>505.13099999999997</v>
      </c>
      <c r="P169" s="16">
        <v>48959.576999999997</v>
      </c>
      <c r="Q169" s="16">
        <v>22.62</v>
      </c>
    </row>
    <row r="170" spans="9:17" ht="11.45" customHeight="1">
      <c r="I170" s="21">
        <v>1955</v>
      </c>
      <c r="J170" s="16" t="s">
        <v>10</v>
      </c>
      <c r="K170" s="16"/>
      <c r="L170" s="16">
        <v>2282.58</v>
      </c>
      <c r="M170" s="16"/>
      <c r="N170" s="16">
        <v>92.64</v>
      </c>
      <c r="O170" s="16">
        <v>204.60400000000001</v>
      </c>
      <c r="P170" s="16">
        <v>41476.214999999997</v>
      </c>
      <c r="Q170" s="16">
        <v>26.19</v>
      </c>
    </row>
    <row r="171" spans="9:17" ht="11.45" customHeight="1">
      <c r="I171" s="21">
        <v>1956</v>
      </c>
      <c r="J171" s="16" t="s">
        <v>10</v>
      </c>
      <c r="K171" s="16"/>
      <c r="L171" s="16">
        <v>1239.48</v>
      </c>
      <c r="M171" s="16"/>
      <c r="N171" s="16">
        <v>720.279</v>
      </c>
      <c r="O171" s="16">
        <v>1389.258</v>
      </c>
      <c r="P171" s="16">
        <v>49460.04</v>
      </c>
      <c r="Q171" s="16">
        <v>65.186999999999998</v>
      </c>
    </row>
    <row r="172" spans="9:17" ht="11.45" customHeight="1">
      <c r="I172" s="21">
        <v>1957</v>
      </c>
      <c r="J172" s="16" t="s">
        <v>10</v>
      </c>
      <c r="K172" s="16"/>
      <c r="L172" s="16">
        <v>447.48899999999998</v>
      </c>
      <c r="M172" s="16"/>
      <c r="N172" s="16">
        <v>1322.712</v>
      </c>
      <c r="O172" s="16">
        <v>2138.5079999999998</v>
      </c>
      <c r="P172" s="16">
        <v>52696.35</v>
      </c>
      <c r="Q172" s="16">
        <v>26.873999999999999</v>
      </c>
    </row>
    <row r="173" spans="9:17" ht="11.45" customHeight="1">
      <c r="I173" s="21">
        <v>1958</v>
      </c>
      <c r="J173" s="16" t="s">
        <v>10</v>
      </c>
      <c r="K173" s="16"/>
      <c r="L173" s="16">
        <v>1270.0530000000001</v>
      </c>
      <c r="M173" s="16"/>
      <c r="N173" s="16">
        <v>1310.1300000000001</v>
      </c>
      <c r="O173" s="16">
        <v>2430.261</v>
      </c>
      <c r="P173" s="16">
        <v>47591.063999999998</v>
      </c>
      <c r="Q173" s="16">
        <v>52.713000000000001</v>
      </c>
    </row>
    <row r="174" spans="9:17" ht="11.45" customHeight="1">
      <c r="I174" s="21">
        <v>1959</v>
      </c>
      <c r="J174" s="16" t="s">
        <v>10</v>
      </c>
      <c r="K174" s="16"/>
      <c r="L174" s="16">
        <v>1701.009</v>
      </c>
      <c r="M174" s="16"/>
      <c r="N174" s="16">
        <v>1251.441</v>
      </c>
      <c r="O174" s="16">
        <v>2604.087</v>
      </c>
      <c r="P174" s="16">
        <v>64207.277999999998</v>
      </c>
      <c r="Q174" s="16">
        <v>39.311999999999998</v>
      </c>
    </row>
    <row r="175" spans="9:17" ht="11.45" customHeight="1">
      <c r="I175" s="21">
        <v>1960</v>
      </c>
      <c r="J175" s="16" t="s">
        <v>10</v>
      </c>
      <c r="K175" s="16"/>
      <c r="L175" s="16">
        <v>646.54200000000003</v>
      </c>
      <c r="M175" s="16"/>
      <c r="N175" s="16">
        <v>1867.4459999999999</v>
      </c>
      <c r="O175" s="16">
        <v>2782.7910000000002</v>
      </c>
      <c r="P175" s="16">
        <v>58510.241999999998</v>
      </c>
      <c r="Q175" s="16">
        <v>34.218000000000004</v>
      </c>
    </row>
    <row r="176" spans="9:17" ht="11.45" customHeight="1">
      <c r="I176" s="21">
        <v>1961</v>
      </c>
      <c r="J176" s="16" t="s">
        <v>10</v>
      </c>
      <c r="K176" s="16"/>
      <c r="L176" s="16">
        <v>510.786</v>
      </c>
      <c r="M176" s="16"/>
      <c r="N176" s="16">
        <v>2080.2869999999998</v>
      </c>
      <c r="O176" s="16">
        <v>3033.567</v>
      </c>
      <c r="P176" s="16">
        <v>59920.569000000003</v>
      </c>
      <c r="Q176" s="16">
        <v>32.445</v>
      </c>
    </row>
    <row r="177" spans="9:17" ht="11.45" customHeight="1">
      <c r="I177" s="21">
        <v>1962</v>
      </c>
      <c r="J177" s="16" t="s">
        <v>10</v>
      </c>
      <c r="K177" s="16"/>
      <c r="L177" s="16">
        <v>705.18600000000004</v>
      </c>
      <c r="M177" s="16"/>
      <c r="N177" s="16">
        <v>1870.4069999999999</v>
      </c>
      <c r="O177" s="16">
        <v>3840.741</v>
      </c>
      <c r="P177" s="16">
        <v>66209.157000000007</v>
      </c>
      <c r="Q177" s="16">
        <v>23.606999999999999</v>
      </c>
    </row>
    <row r="178" spans="9:17" ht="11.45" customHeight="1">
      <c r="I178" s="21">
        <v>1963</v>
      </c>
      <c r="J178" s="16" t="s">
        <v>10</v>
      </c>
      <c r="K178" s="16"/>
      <c r="L178" s="16">
        <v>664.803</v>
      </c>
      <c r="M178" s="16"/>
      <c r="N178" s="16">
        <v>2549.502</v>
      </c>
      <c r="O178" s="16">
        <v>4338.8909999999996</v>
      </c>
      <c r="P178" s="16">
        <v>70280.198999999993</v>
      </c>
      <c r="Q178" s="16">
        <v>20.204999999999998</v>
      </c>
    </row>
    <row r="179" spans="9:17" ht="11.45" customHeight="1">
      <c r="I179" s="21">
        <v>1964</v>
      </c>
      <c r="J179" s="16" t="s">
        <v>10</v>
      </c>
      <c r="K179" s="16"/>
      <c r="L179" s="16">
        <v>885.81600000000003</v>
      </c>
      <c r="M179" s="16"/>
      <c r="N179" s="16">
        <v>2241.576</v>
      </c>
      <c r="O179" s="16">
        <v>5062.1940000000004</v>
      </c>
      <c r="P179" s="16">
        <v>73269.188999999998</v>
      </c>
      <c r="Q179" s="16">
        <v>16.416</v>
      </c>
    </row>
    <row r="180" spans="9:17" ht="11.45" customHeight="1">
      <c r="I180" s="21">
        <v>1965</v>
      </c>
      <c r="J180" s="16" t="s">
        <v>10</v>
      </c>
      <c r="K180" s="16"/>
      <c r="L180" s="16">
        <v>482.11200000000002</v>
      </c>
      <c r="M180" s="16"/>
      <c r="N180" s="16">
        <v>1868.8050000000001</v>
      </c>
      <c r="O180" s="16">
        <v>5771.6279999999997</v>
      </c>
      <c r="P180" s="16">
        <v>74730.159</v>
      </c>
      <c r="Q180" s="16">
        <v>17.963999999999999</v>
      </c>
    </row>
    <row r="181" spans="9:17" ht="11.45" customHeight="1">
      <c r="I181" s="21">
        <v>1966</v>
      </c>
      <c r="J181" s="16" t="s">
        <v>10</v>
      </c>
      <c r="K181" s="16"/>
      <c r="L181" s="16">
        <v>398.53800000000001</v>
      </c>
      <c r="M181" s="16"/>
      <c r="N181" s="16">
        <v>1244.547</v>
      </c>
      <c r="O181" s="16">
        <v>6651.1980000000003</v>
      </c>
      <c r="P181" s="16">
        <v>79794.864000000001</v>
      </c>
      <c r="Q181" s="16">
        <v>20.303999999999998</v>
      </c>
    </row>
    <row r="182" spans="9:17" ht="11.45" customHeight="1">
      <c r="I182" s="21">
        <v>1967</v>
      </c>
      <c r="J182" s="16" t="s">
        <v>10</v>
      </c>
      <c r="K182" s="16"/>
      <c r="L182" s="16">
        <v>420.93</v>
      </c>
      <c r="M182" s="16"/>
      <c r="N182" s="16">
        <v>1130.364</v>
      </c>
      <c r="O182" s="16">
        <v>5883.03</v>
      </c>
      <c r="P182" s="16">
        <v>85897.475999999995</v>
      </c>
      <c r="Q182" s="16">
        <v>22.434000000000001</v>
      </c>
    </row>
    <row r="183" spans="9:17" ht="11.45" customHeight="1">
      <c r="I183" s="21">
        <v>1968</v>
      </c>
      <c r="J183" s="16" t="s">
        <v>10</v>
      </c>
      <c r="K183" s="16"/>
      <c r="L183" s="16">
        <v>473.31900000000002</v>
      </c>
      <c r="M183" s="16"/>
      <c r="N183" s="16">
        <v>1825.425</v>
      </c>
      <c r="O183" s="16">
        <v>5780.3580000000002</v>
      </c>
      <c r="P183" s="16">
        <v>82141.991999999998</v>
      </c>
      <c r="Q183" s="16">
        <v>32.723999999999997</v>
      </c>
    </row>
    <row r="184" spans="9:17" ht="11.45" customHeight="1">
      <c r="I184" s="21">
        <v>1969</v>
      </c>
      <c r="J184" s="16" t="s">
        <v>10</v>
      </c>
      <c r="K184" s="16"/>
      <c r="L184" s="16">
        <v>536.30999999999995</v>
      </c>
      <c r="M184" s="16"/>
      <c r="N184" s="16">
        <v>1549.701</v>
      </c>
      <c r="O184" s="16">
        <v>7139.4930000000004</v>
      </c>
      <c r="P184" s="16">
        <v>91160.1</v>
      </c>
      <c r="Q184" s="16">
        <v>54.378</v>
      </c>
    </row>
    <row r="185" spans="9:17" ht="9.75" customHeight="1">
      <c r="I185" s="21">
        <v>1970</v>
      </c>
      <c r="J185" s="16" t="s">
        <v>10</v>
      </c>
      <c r="K185" s="16"/>
      <c r="L185" s="16">
        <v>636.89400000000001</v>
      </c>
      <c r="M185" s="16"/>
      <c r="N185" s="16">
        <v>118.404</v>
      </c>
      <c r="O185" s="16">
        <v>8395.6049999999996</v>
      </c>
      <c r="P185" s="16">
        <v>98465.103000000003</v>
      </c>
      <c r="Q185" s="16">
        <v>91.331999999999994</v>
      </c>
    </row>
    <row r="186" spans="9:17" ht="9.75" customHeight="1">
      <c r="I186" s="41"/>
      <c r="J186" s="26"/>
      <c r="K186" s="26"/>
      <c r="L186" s="26"/>
      <c r="M186" s="26"/>
      <c r="N186" s="26"/>
      <c r="O186" s="26"/>
      <c r="P186" s="26"/>
      <c r="Q186" s="26"/>
    </row>
    <row r="187" spans="9:17" ht="12" customHeight="1">
      <c r="I187" s="676" t="s">
        <v>11</v>
      </c>
      <c r="J187" s="26"/>
      <c r="K187" s="26"/>
      <c r="L187" s="26"/>
      <c r="M187" s="26"/>
      <c r="N187" s="26"/>
      <c r="O187" s="26"/>
      <c r="P187" s="26"/>
      <c r="Q187" s="26"/>
    </row>
    <row r="188" spans="9:17" ht="12.75" customHeight="1">
      <c r="I188" s="23" t="s">
        <v>220</v>
      </c>
      <c r="J188" s="23"/>
      <c r="K188" s="23"/>
      <c r="N188" s="26"/>
      <c r="P188" s="62"/>
      <c r="Q188" s="26" t="s">
        <v>409</v>
      </c>
    </row>
    <row r="189" spans="9:17" ht="12.75" customHeight="1">
      <c r="I189" s="23" t="s">
        <v>129</v>
      </c>
      <c r="J189" s="23"/>
      <c r="K189" s="23"/>
      <c r="L189" s="26"/>
      <c r="M189" s="26"/>
      <c r="N189" s="26"/>
      <c r="O189" s="26"/>
      <c r="P189" s="62"/>
      <c r="Q189" s="26" t="s">
        <v>29</v>
      </c>
    </row>
    <row r="190" spans="9:17" ht="12.75" customHeight="1">
      <c r="I190" s="23" t="s">
        <v>366</v>
      </c>
      <c r="J190" s="23"/>
      <c r="K190" s="23"/>
      <c r="L190" s="26"/>
      <c r="M190" s="26"/>
      <c r="N190" s="26"/>
      <c r="O190" s="26"/>
      <c r="P190" s="62"/>
      <c r="Q190" s="62"/>
    </row>
    <row r="191" spans="9:17" ht="12.75" customHeight="1">
      <c r="I191" s="29" t="s">
        <v>296</v>
      </c>
      <c r="J191" s="23"/>
      <c r="K191" s="23"/>
      <c r="L191" s="26"/>
      <c r="M191" s="26"/>
      <c r="N191" s="26"/>
      <c r="O191" s="26"/>
      <c r="P191" s="62"/>
      <c r="Q191" s="62"/>
    </row>
    <row r="192" spans="9:17" ht="3" customHeight="1">
      <c r="I192" s="67"/>
      <c r="J192" s="26"/>
      <c r="K192" s="26"/>
      <c r="L192" s="26"/>
      <c r="M192" s="26"/>
      <c r="N192" s="26"/>
      <c r="O192" s="26"/>
      <c r="P192" s="26"/>
      <c r="Q192" s="26"/>
    </row>
    <row r="193" spans="9:17" ht="3" customHeight="1">
      <c r="I193" s="72"/>
      <c r="J193" s="70"/>
      <c r="K193" s="70"/>
      <c r="L193" s="70"/>
      <c r="M193" s="70"/>
      <c r="N193" s="70"/>
      <c r="O193" s="70"/>
      <c r="P193" s="70"/>
      <c r="Q193" s="70"/>
    </row>
    <row r="194" spans="9:17" ht="16.5" customHeight="1">
      <c r="I194" s="897" t="s">
        <v>2</v>
      </c>
      <c r="J194" s="884" t="s">
        <v>544</v>
      </c>
      <c r="K194" s="8"/>
      <c r="L194" s="896" t="s">
        <v>21</v>
      </c>
      <c r="M194" s="896"/>
      <c r="N194" s="896"/>
      <c r="O194" s="4" t="s">
        <v>130</v>
      </c>
      <c r="P194" s="4" t="s">
        <v>23</v>
      </c>
      <c r="Q194" s="4" t="s">
        <v>31</v>
      </c>
    </row>
    <row r="195" spans="9:17" ht="16.5" customHeight="1">
      <c r="I195" s="897"/>
      <c r="J195" s="4"/>
      <c r="K195" s="4"/>
      <c r="L195" s="10" t="s">
        <v>25</v>
      </c>
      <c r="M195" s="10"/>
      <c r="N195" s="10" t="s">
        <v>22</v>
      </c>
      <c r="O195" s="4" t="s">
        <v>26</v>
      </c>
      <c r="P195" s="4" t="s">
        <v>27</v>
      </c>
      <c r="Q195" s="4" t="s">
        <v>545</v>
      </c>
    </row>
    <row r="196" spans="9:17" ht="3" customHeight="1">
      <c r="I196" s="85"/>
      <c r="J196" s="73"/>
      <c r="K196" s="85"/>
      <c r="L196" s="73"/>
      <c r="M196" s="73"/>
      <c r="N196" s="73"/>
      <c r="O196" s="73"/>
      <c r="P196" s="73"/>
      <c r="Q196" s="73"/>
    </row>
    <row r="197" spans="9:17" ht="3" customHeight="1">
      <c r="I197" s="76"/>
      <c r="J197" s="26"/>
      <c r="K197" s="76"/>
      <c r="L197" s="26"/>
      <c r="M197" s="26"/>
      <c r="N197" s="26"/>
      <c r="O197" s="26"/>
      <c r="P197" s="26"/>
      <c r="Q197" s="26"/>
    </row>
    <row r="198" spans="9:17" ht="10.35" customHeight="1">
      <c r="I198" s="21">
        <v>1971</v>
      </c>
      <c r="J198" s="16" t="s">
        <v>10</v>
      </c>
      <c r="K198" s="16"/>
      <c r="L198" s="16">
        <v>699.41700000000003</v>
      </c>
      <c r="M198" s="16"/>
      <c r="N198" s="16">
        <v>83.025000000000006</v>
      </c>
      <c r="O198" s="16">
        <v>9333.1890000000003</v>
      </c>
      <c r="P198" s="16">
        <v>97979.615999999995</v>
      </c>
      <c r="Q198" s="16">
        <v>56.304000000000002</v>
      </c>
    </row>
    <row r="199" spans="9:17" ht="10.35" customHeight="1">
      <c r="I199" s="21">
        <v>1972</v>
      </c>
      <c r="J199" s="16" t="s">
        <v>10</v>
      </c>
      <c r="K199" s="16"/>
      <c r="L199" s="16">
        <v>671.08500000000004</v>
      </c>
      <c r="M199" s="16"/>
      <c r="N199" s="16">
        <v>75.275999999999996</v>
      </c>
      <c r="O199" s="16">
        <v>13181.508</v>
      </c>
      <c r="P199" s="16">
        <v>100743.255</v>
      </c>
      <c r="Q199" s="16">
        <v>120.18600000000001</v>
      </c>
    </row>
    <row r="200" spans="9:17" ht="10.35" customHeight="1">
      <c r="I200" s="21">
        <v>1973</v>
      </c>
      <c r="J200" s="16" t="s">
        <v>10</v>
      </c>
      <c r="K200" s="16"/>
      <c r="L200" s="16">
        <v>548.82000000000005</v>
      </c>
      <c r="M200" s="16"/>
      <c r="N200" s="16">
        <v>95.525999999999996</v>
      </c>
      <c r="O200" s="16">
        <v>17992.467000000001</v>
      </c>
      <c r="P200" s="16">
        <v>115323.228</v>
      </c>
      <c r="Q200" s="16">
        <v>171.88200000000001</v>
      </c>
    </row>
    <row r="201" spans="9:17" ht="10.35" customHeight="1">
      <c r="I201" s="21">
        <v>1974</v>
      </c>
      <c r="J201" s="16" t="s">
        <v>10</v>
      </c>
      <c r="K201" s="16"/>
      <c r="L201" s="16">
        <v>498.15899999999999</v>
      </c>
      <c r="M201" s="16"/>
      <c r="N201" s="16">
        <v>119.268</v>
      </c>
      <c r="O201" s="16">
        <v>15544.871999999999</v>
      </c>
      <c r="P201" s="16">
        <v>124528.689</v>
      </c>
      <c r="Q201" s="16">
        <v>275.85000000000002</v>
      </c>
    </row>
    <row r="202" spans="9:17" ht="10.35" customHeight="1">
      <c r="I202" s="21">
        <v>1975</v>
      </c>
      <c r="J202" s="16" t="s">
        <v>10</v>
      </c>
      <c r="K202" s="16"/>
      <c r="L202" s="16">
        <v>332.59500000000003</v>
      </c>
      <c r="M202" s="16"/>
      <c r="N202" s="16">
        <v>30.555</v>
      </c>
      <c r="O202" s="16">
        <v>13222.422</v>
      </c>
      <c r="P202" s="16">
        <v>117718.50599999999</v>
      </c>
      <c r="Q202" s="16">
        <v>353.26799999999997</v>
      </c>
    </row>
    <row r="203" spans="9:17" ht="10.35" customHeight="1">
      <c r="I203" s="21">
        <v>1976</v>
      </c>
      <c r="J203" s="16" t="s">
        <v>10</v>
      </c>
      <c r="K203" s="16"/>
      <c r="L203" s="16">
        <v>202.28399999999999</v>
      </c>
      <c r="M203" s="16"/>
      <c r="N203" s="16">
        <v>32.256</v>
      </c>
      <c r="O203" s="16">
        <v>13406.102999999999</v>
      </c>
      <c r="P203" s="16">
        <v>104480.946</v>
      </c>
      <c r="Q203" s="16">
        <v>573.45299999999997</v>
      </c>
    </row>
    <row r="204" spans="9:17" ht="10.35" customHeight="1">
      <c r="I204" s="21">
        <v>1977</v>
      </c>
      <c r="J204" s="16" t="s">
        <v>10</v>
      </c>
      <c r="K204" s="16"/>
      <c r="L204" s="16">
        <v>98.331999999999994</v>
      </c>
      <c r="M204" s="16"/>
      <c r="N204" s="16">
        <v>28.097999999999999</v>
      </c>
      <c r="O204" s="16">
        <v>6560.2449999999999</v>
      </c>
      <c r="P204" s="16">
        <v>53004.800999999999</v>
      </c>
      <c r="Q204" s="16">
        <v>109.367</v>
      </c>
    </row>
    <row r="205" spans="9:17" ht="10.35" customHeight="1">
      <c r="I205" s="21">
        <v>1978</v>
      </c>
      <c r="J205" s="16" t="s">
        <v>10</v>
      </c>
      <c r="K205" s="16"/>
      <c r="L205" s="16">
        <v>112.783</v>
      </c>
      <c r="M205" s="16"/>
      <c r="N205" s="16">
        <v>203.25200000000001</v>
      </c>
      <c r="O205" s="16">
        <v>4004.5430000000001</v>
      </c>
      <c r="P205" s="16">
        <v>59985.218999999997</v>
      </c>
      <c r="Q205" s="16">
        <v>256.51</v>
      </c>
    </row>
    <row r="206" spans="9:17" ht="10.35" customHeight="1">
      <c r="I206" s="21">
        <v>1979</v>
      </c>
      <c r="J206" s="16" t="s">
        <v>10</v>
      </c>
      <c r="K206" s="16"/>
      <c r="L206" s="16">
        <v>194.18700000000001</v>
      </c>
      <c r="M206" s="16"/>
      <c r="N206" s="16">
        <v>94.986000000000004</v>
      </c>
      <c r="O206" s="16">
        <v>626.48800000000006</v>
      </c>
      <c r="P206" s="16">
        <v>81502.176999999996</v>
      </c>
      <c r="Q206" s="16">
        <v>128.04599999999999</v>
      </c>
    </row>
    <row r="207" spans="9:17" ht="10.35" customHeight="1">
      <c r="I207" s="21">
        <v>1980</v>
      </c>
      <c r="J207" s="16" t="s">
        <v>10</v>
      </c>
      <c r="K207" s="16"/>
      <c r="L207" s="16">
        <v>104.402</v>
      </c>
      <c r="M207" s="16"/>
      <c r="N207" s="16">
        <v>32.115000000000002</v>
      </c>
      <c r="O207" s="16">
        <v>51.883000000000003</v>
      </c>
      <c r="P207" s="16">
        <v>104363.874</v>
      </c>
      <c r="Q207" s="16">
        <v>171.422</v>
      </c>
    </row>
    <row r="208" spans="9:17" ht="10.35" customHeight="1">
      <c r="I208" s="21">
        <v>1981</v>
      </c>
      <c r="J208" s="16" t="s">
        <v>10</v>
      </c>
      <c r="K208" s="16"/>
      <c r="L208" s="16">
        <v>85.963999999999999</v>
      </c>
      <c r="M208" s="16"/>
      <c r="N208" s="16">
        <v>6.7089999999999996</v>
      </c>
      <c r="O208" s="16">
        <v>205.27</v>
      </c>
      <c r="P208" s="16">
        <v>106798.791</v>
      </c>
      <c r="Q208" s="16">
        <v>383.161</v>
      </c>
    </row>
    <row r="209" spans="9:17" ht="10.35" customHeight="1">
      <c r="I209" s="21">
        <v>1982</v>
      </c>
      <c r="J209" s="16" t="s">
        <v>10</v>
      </c>
      <c r="K209" s="16"/>
      <c r="L209" s="16">
        <v>102.482</v>
      </c>
      <c r="M209" s="16"/>
      <c r="N209" s="16">
        <v>5</v>
      </c>
      <c r="O209" s="16">
        <v>70.057000000000002</v>
      </c>
      <c r="P209" s="16">
        <v>103821.856</v>
      </c>
      <c r="Q209" s="16">
        <v>77.013999999999996</v>
      </c>
    </row>
    <row r="210" spans="9:17" ht="10.35" customHeight="1">
      <c r="I210" s="21">
        <v>1983</v>
      </c>
      <c r="J210" s="16" t="s">
        <v>10</v>
      </c>
      <c r="K210" s="16"/>
      <c r="L210" s="16">
        <v>59.633000000000003</v>
      </c>
      <c r="M210" s="16"/>
      <c r="N210" s="16">
        <v>4.3289999999999997</v>
      </c>
      <c r="O210" s="16">
        <v>120.93899999999999</v>
      </c>
      <c r="P210" s="16">
        <v>85370.284</v>
      </c>
      <c r="Q210" s="16">
        <v>72.334000000000003</v>
      </c>
    </row>
    <row r="211" spans="9:17" ht="10.35" customHeight="1">
      <c r="I211" s="21">
        <v>1984</v>
      </c>
      <c r="J211" s="16" t="s">
        <v>10</v>
      </c>
      <c r="K211" s="16"/>
      <c r="L211" s="16">
        <v>44.256</v>
      </c>
      <c r="M211" s="16"/>
      <c r="N211" s="16">
        <v>4.1529999999999996</v>
      </c>
      <c r="O211" s="16">
        <v>98.95</v>
      </c>
      <c r="P211" s="16">
        <v>79982.115000000005</v>
      </c>
      <c r="Q211" s="16">
        <v>85.545000000000002</v>
      </c>
    </row>
    <row r="212" spans="9:17" ht="10.35" customHeight="1">
      <c r="I212" s="21">
        <v>1985</v>
      </c>
      <c r="J212" s="16">
        <v>0</v>
      </c>
      <c r="K212" s="16"/>
      <c r="L212" s="16">
        <v>364</v>
      </c>
      <c r="M212" s="16"/>
      <c r="N212" s="16" t="s">
        <v>10</v>
      </c>
      <c r="O212" s="16" t="s">
        <v>10</v>
      </c>
      <c r="P212" s="16" t="s">
        <v>10</v>
      </c>
      <c r="Q212" s="16">
        <v>28</v>
      </c>
    </row>
    <row r="213" spans="9:17" ht="10.35" customHeight="1">
      <c r="I213" s="21">
        <v>1986</v>
      </c>
      <c r="J213" s="16">
        <v>0</v>
      </c>
      <c r="K213" s="16"/>
      <c r="L213" s="16">
        <v>389</v>
      </c>
      <c r="M213" s="16"/>
      <c r="N213" s="16" t="s">
        <v>10</v>
      </c>
      <c r="O213" s="16" t="s">
        <v>10</v>
      </c>
      <c r="P213" s="16" t="s">
        <v>10</v>
      </c>
      <c r="Q213" s="16">
        <v>30</v>
      </c>
    </row>
    <row r="214" spans="9:17" ht="10.35" customHeight="1">
      <c r="I214" s="21">
        <v>1987</v>
      </c>
      <c r="J214" s="16">
        <v>0</v>
      </c>
      <c r="K214" s="16"/>
      <c r="L214" s="16">
        <v>265</v>
      </c>
      <c r="M214" s="16"/>
      <c r="N214" s="16" t="s">
        <v>10</v>
      </c>
      <c r="O214" s="16" t="s">
        <v>10</v>
      </c>
      <c r="P214" s="16" t="s">
        <v>10</v>
      </c>
      <c r="Q214" s="16">
        <v>18</v>
      </c>
    </row>
    <row r="215" spans="9:17" ht="10.35" customHeight="1">
      <c r="I215" s="21">
        <v>1988</v>
      </c>
      <c r="J215" s="16">
        <v>0</v>
      </c>
      <c r="K215" s="16"/>
      <c r="L215" s="16">
        <v>289.02999999999997</v>
      </c>
      <c r="M215" s="16"/>
      <c r="N215" s="16" t="s">
        <v>10</v>
      </c>
      <c r="O215" s="16" t="s">
        <v>10</v>
      </c>
      <c r="P215" s="16" t="s">
        <v>10</v>
      </c>
      <c r="Q215" s="16">
        <v>20</v>
      </c>
    </row>
    <row r="216" spans="9:17" ht="10.35" customHeight="1">
      <c r="I216" s="21">
        <v>1989</v>
      </c>
      <c r="J216" s="16">
        <v>0</v>
      </c>
      <c r="K216" s="16"/>
      <c r="L216" s="16">
        <v>306.10599999999999</v>
      </c>
      <c r="M216" s="16"/>
      <c r="N216" s="16" t="s">
        <v>10</v>
      </c>
      <c r="O216" s="16" t="s">
        <v>10</v>
      </c>
      <c r="P216" s="16" t="s">
        <v>10</v>
      </c>
      <c r="Q216" s="16">
        <v>23</v>
      </c>
    </row>
    <row r="217" spans="9:17" ht="10.35" customHeight="1">
      <c r="I217" s="21">
        <v>1990</v>
      </c>
      <c r="J217" s="16">
        <v>259</v>
      </c>
      <c r="K217" s="16"/>
      <c r="L217" s="16">
        <v>272</v>
      </c>
      <c r="M217" s="16"/>
      <c r="N217" s="16" t="s">
        <v>10</v>
      </c>
      <c r="O217" s="16" t="s">
        <v>10</v>
      </c>
      <c r="P217" s="16" t="s">
        <v>10</v>
      </c>
      <c r="Q217" s="16">
        <v>72</v>
      </c>
    </row>
    <row r="218" spans="9:17" ht="10.35" customHeight="1">
      <c r="I218" s="21">
        <v>1991</v>
      </c>
      <c r="J218" s="16" t="s">
        <v>10</v>
      </c>
      <c r="K218" s="16"/>
      <c r="L218" s="16">
        <v>333</v>
      </c>
      <c r="M218" s="16"/>
      <c r="N218" s="16" t="s">
        <v>10</v>
      </c>
      <c r="O218" s="16" t="s">
        <v>10</v>
      </c>
      <c r="P218" s="16" t="s">
        <v>10</v>
      </c>
      <c r="Q218" s="16">
        <v>56</v>
      </c>
    </row>
    <row r="219" spans="9:17" ht="10.35" customHeight="1">
      <c r="I219" s="21">
        <v>1992</v>
      </c>
      <c r="J219" s="16">
        <v>436</v>
      </c>
      <c r="K219" s="16"/>
      <c r="L219" s="16">
        <v>462</v>
      </c>
      <c r="M219" s="16"/>
      <c r="N219" s="16" t="s">
        <v>10</v>
      </c>
      <c r="O219" s="16" t="s">
        <v>10</v>
      </c>
      <c r="P219" s="16" t="s">
        <v>10</v>
      </c>
      <c r="Q219" s="16">
        <v>80</v>
      </c>
    </row>
    <row r="220" spans="9:17" ht="10.35" customHeight="1">
      <c r="I220" s="21">
        <v>1993</v>
      </c>
      <c r="J220" s="16">
        <v>656</v>
      </c>
      <c r="K220" s="16"/>
      <c r="L220" s="16">
        <v>529</v>
      </c>
      <c r="M220" s="16"/>
      <c r="N220" s="16" t="s">
        <v>10</v>
      </c>
      <c r="O220" s="16" t="s">
        <v>10</v>
      </c>
      <c r="P220" s="16" t="s">
        <v>10</v>
      </c>
      <c r="Q220" s="16">
        <v>77</v>
      </c>
    </row>
    <row r="221" spans="9:17" ht="10.35" customHeight="1">
      <c r="I221" s="21">
        <v>1994</v>
      </c>
      <c r="J221" s="16">
        <v>689</v>
      </c>
      <c r="K221" s="16"/>
      <c r="L221" s="16">
        <v>590</v>
      </c>
      <c r="M221" s="16"/>
      <c r="N221" s="16" t="s">
        <v>10</v>
      </c>
      <c r="O221" s="16" t="s">
        <v>10</v>
      </c>
      <c r="P221" s="16" t="s">
        <v>10</v>
      </c>
      <c r="Q221" s="16">
        <v>84</v>
      </c>
    </row>
    <row r="222" spans="9:17" ht="10.35" customHeight="1">
      <c r="I222" s="142">
        <v>1995</v>
      </c>
      <c r="J222" s="18">
        <v>833</v>
      </c>
      <c r="K222" s="18"/>
      <c r="L222" s="18">
        <v>339</v>
      </c>
      <c r="M222" s="18"/>
      <c r="N222" s="18" t="s">
        <v>10</v>
      </c>
      <c r="O222" s="18" t="s">
        <v>10</v>
      </c>
      <c r="P222" s="18" t="s">
        <v>10</v>
      </c>
      <c r="Q222" s="18">
        <v>207</v>
      </c>
    </row>
    <row r="223" spans="9:17" ht="10.35" customHeight="1">
      <c r="I223" s="142">
        <v>1996</v>
      </c>
      <c r="J223" s="18">
        <v>294</v>
      </c>
      <c r="K223" s="18"/>
      <c r="L223" s="18">
        <v>313</v>
      </c>
      <c r="M223" s="18"/>
      <c r="N223" s="18" t="s">
        <v>10</v>
      </c>
      <c r="O223" s="18" t="s">
        <v>10</v>
      </c>
      <c r="P223" s="18" t="s">
        <v>10</v>
      </c>
      <c r="Q223" s="18">
        <v>185</v>
      </c>
    </row>
    <row r="224" spans="9:17" ht="10.35" customHeight="1">
      <c r="I224" s="142">
        <v>1997</v>
      </c>
      <c r="J224" s="18">
        <v>343</v>
      </c>
      <c r="K224" s="17"/>
      <c r="L224" s="18">
        <v>269</v>
      </c>
      <c r="M224" s="18"/>
      <c r="N224" s="18" t="s">
        <v>10</v>
      </c>
      <c r="O224" s="18" t="s">
        <v>10</v>
      </c>
      <c r="P224" s="18" t="s">
        <v>10</v>
      </c>
      <c r="Q224" s="18">
        <v>177</v>
      </c>
    </row>
    <row r="225" spans="9:17" ht="10.35" customHeight="1">
      <c r="I225" s="142">
        <v>1998</v>
      </c>
      <c r="J225" s="18">
        <v>277</v>
      </c>
      <c r="K225" s="17"/>
      <c r="L225" s="18">
        <v>240</v>
      </c>
      <c r="M225" s="18"/>
      <c r="N225" s="18" t="s">
        <v>10</v>
      </c>
      <c r="O225" s="18" t="s">
        <v>10</v>
      </c>
      <c r="P225" s="18" t="s">
        <v>10</v>
      </c>
      <c r="Q225" s="18">
        <v>145.298</v>
      </c>
    </row>
    <row r="226" spans="9:17" ht="12.95" customHeight="1">
      <c r="I226" s="142">
        <v>1999</v>
      </c>
      <c r="J226" s="18">
        <v>296</v>
      </c>
      <c r="K226" s="17"/>
      <c r="L226" s="18" t="s">
        <v>10</v>
      </c>
      <c r="M226" s="872" t="s">
        <v>370</v>
      </c>
      <c r="N226" s="18" t="s">
        <v>10</v>
      </c>
      <c r="O226" s="18" t="s">
        <v>10</v>
      </c>
      <c r="P226" s="18" t="s">
        <v>10</v>
      </c>
      <c r="Q226" s="18">
        <v>60</v>
      </c>
    </row>
    <row r="227" spans="9:17" ht="10.35" customHeight="1">
      <c r="I227" s="142">
        <v>2000</v>
      </c>
      <c r="J227" s="18">
        <v>296</v>
      </c>
      <c r="K227" s="17"/>
      <c r="L227" s="18" t="s">
        <v>10</v>
      </c>
      <c r="M227" s="18"/>
      <c r="N227" s="18" t="s">
        <v>10</v>
      </c>
      <c r="O227" s="18" t="s">
        <v>10</v>
      </c>
      <c r="P227" s="18" t="s">
        <v>10</v>
      </c>
      <c r="Q227" s="18">
        <v>71</v>
      </c>
    </row>
    <row r="228" spans="9:17" ht="10.35" customHeight="1">
      <c r="I228" s="142">
        <v>2001</v>
      </c>
      <c r="J228" s="18">
        <v>274</v>
      </c>
      <c r="K228" s="17"/>
      <c r="L228" s="18" t="s">
        <v>10</v>
      </c>
      <c r="M228" s="18"/>
      <c r="N228" s="18" t="s">
        <v>10</v>
      </c>
      <c r="O228" s="18" t="s">
        <v>10</v>
      </c>
      <c r="P228" s="18" t="s">
        <v>10</v>
      </c>
      <c r="Q228" s="18">
        <v>58</v>
      </c>
    </row>
    <row r="229" spans="9:17" ht="10.35" customHeight="1">
      <c r="I229" s="142">
        <v>2002</v>
      </c>
      <c r="J229" s="18">
        <v>286</v>
      </c>
      <c r="K229" s="17"/>
      <c r="L229" s="18" t="s">
        <v>10</v>
      </c>
      <c r="M229" s="18"/>
      <c r="N229" s="18" t="s">
        <v>10</v>
      </c>
      <c r="O229" s="18" t="s">
        <v>10</v>
      </c>
      <c r="P229" s="18" t="s">
        <v>10</v>
      </c>
      <c r="Q229" s="18">
        <v>290</v>
      </c>
    </row>
    <row r="230" spans="9:17" ht="10.35" customHeight="1">
      <c r="I230" s="142">
        <v>2003</v>
      </c>
      <c r="J230" s="18">
        <v>319</v>
      </c>
      <c r="K230" s="17"/>
      <c r="L230" s="18" t="s">
        <v>10</v>
      </c>
      <c r="M230" s="18"/>
      <c r="N230" s="18" t="s">
        <v>10</v>
      </c>
      <c r="O230" s="18" t="s">
        <v>10</v>
      </c>
      <c r="P230" s="18" t="s">
        <v>10</v>
      </c>
      <c r="Q230" s="18">
        <v>101</v>
      </c>
    </row>
    <row r="231" spans="9:17" ht="10.35" customHeight="1">
      <c r="I231" s="142">
        <v>2004</v>
      </c>
      <c r="J231" s="18">
        <v>355</v>
      </c>
      <c r="K231" s="17"/>
      <c r="L231" s="18" t="s">
        <v>10</v>
      </c>
      <c r="M231" s="18"/>
      <c r="N231" s="18" t="s">
        <v>10</v>
      </c>
      <c r="O231" s="18" t="s">
        <v>10</v>
      </c>
      <c r="P231" s="18" t="s">
        <v>10</v>
      </c>
      <c r="Q231" s="18">
        <v>109</v>
      </c>
    </row>
    <row r="232" spans="9:17" ht="10.35" customHeight="1">
      <c r="I232" s="142">
        <v>2005</v>
      </c>
      <c r="J232" s="18">
        <v>436</v>
      </c>
      <c r="K232" s="17"/>
      <c r="L232" s="18" t="s">
        <v>10</v>
      </c>
      <c r="M232" s="18"/>
      <c r="N232" s="18" t="s">
        <v>10</v>
      </c>
      <c r="O232" s="18" t="s">
        <v>10</v>
      </c>
      <c r="P232" s="18" t="s">
        <v>10</v>
      </c>
      <c r="Q232" s="18">
        <v>110</v>
      </c>
    </row>
    <row r="233" spans="9:17" ht="10.35" customHeight="1">
      <c r="I233" s="142">
        <v>2006</v>
      </c>
      <c r="J233" s="18">
        <v>491.30905460835589</v>
      </c>
      <c r="K233" s="17"/>
      <c r="L233" s="18" t="s">
        <v>10</v>
      </c>
      <c r="M233" s="18"/>
      <c r="N233" s="18" t="s">
        <v>10</v>
      </c>
      <c r="O233" s="18" t="s">
        <v>10</v>
      </c>
      <c r="P233" s="18" t="s">
        <v>10</v>
      </c>
      <c r="Q233" s="18">
        <v>417.72500000000002</v>
      </c>
    </row>
    <row r="234" spans="9:17" ht="10.35" customHeight="1">
      <c r="I234" s="142">
        <v>2007</v>
      </c>
      <c r="J234" s="18">
        <v>560.70699999999999</v>
      </c>
      <c r="K234" s="146"/>
      <c r="L234" s="18" t="s">
        <v>10</v>
      </c>
      <c r="M234" s="18"/>
      <c r="N234" s="18" t="s">
        <v>10</v>
      </c>
      <c r="O234" s="18" t="s">
        <v>10</v>
      </c>
      <c r="P234" s="18" t="s">
        <v>10</v>
      </c>
      <c r="Q234" s="18">
        <v>390.54199999999997</v>
      </c>
    </row>
    <row r="235" spans="9:17" ht="10.35" customHeight="1">
      <c r="I235" s="142">
        <v>2008</v>
      </c>
      <c r="J235" s="18">
        <v>620.88099999999986</v>
      </c>
      <c r="K235" s="146"/>
      <c r="L235" s="18" t="s">
        <v>10</v>
      </c>
      <c r="M235" s="18"/>
      <c r="N235" s="18" t="s">
        <v>10</v>
      </c>
      <c r="O235" s="18" t="s">
        <v>10</v>
      </c>
      <c r="P235" s="18" t="s">
        <v>10</v>
      </c>
      <c r="Q235" s="18">
        <v>280.48299999999995</v>
      </c>
    </row>
    <row r="236" spans="9:17" ht="10.35" customHeight="1">
      <c r="I236" s="142">
        <v>2009</v>
      </c>
      <c r="J236" s="18">
        <v>324.27287024417154</v>
      </c>
      <c r="K236" s="146"/>
      <c r="L236" s="18" t="s">
        <v>10</v>
      </c>
      <c r="M236" s="18"/>
      <c r="N236" s="18" t="s">
        <v>10</v>
      </c>
      <c r="O236" s="18" t="s">
        <v>10</v>
      </c>
      <c r="P236" s="18" t="s">
        <v>10</v>
      </c>
      <c r="Q236" s="18">
        <v>461.65400000000005</v>
      </c>
    </row>
    <row r="237" spans="9:17" ht="10.35" customHeight="1">
      <c r="I237" s="142">
        <v>2010</v>
      </c>
      <c r="J237" s="18">
        <v>677.36400000000003</v>
      </c>
      <c r="K237" s="146"/>
      <c r="L237" s="18" t="s">
        <v>10</v>
      </c>
      <c r="M237" s="18"/>
      <c r="N237" s="18" t="s">
        <v>10</v>
      </c>
      <c r="O237" s="18" t="s">
        <v>10</v>
      </c>
      <c r="P237" s="18" t="s">
        <v>10</v>
      </c>
      <c r="Q237" s="18">
        <v>297.38399999999996</v>
      </c>
    </row>
    <row r="238" spans="9:17" ht="10.35" customHeight="1">
      <c r="I238" s="142">
        <v>2011</v>
      </c>
      <c r="J238" s="18">
        <v>491.09799999999996</v>
      </c>
      <c r="K238" s="146"/>
      <c r="L238" s="18" t="s">
        <v>10</v>
      </c>
      <c r="M238" s="18"/>
      <c r="N238" s="18" t="s">
        <v>10</v>
      </c>
      <c r="O238" s="18" t="s">
        <v>10</v>
      </c>
      <c r="P238" s="18" t="s">
        <v>10</v>
      </c>
      <c r="Q238" s="18">
        <v>252.18800000000005</v>
      </c>
    </row>
    <row r="239" spans="9:17" ht="12.95" customHeight="1">
      <c r="I239" s="142" t="s">
        <v>425</v>
      </c>
      <c r="J239" s="18">
        <v>476.32499999999999</v>
      </c>
      <c r="K239" s="146"/>
      <c r="L239" s="18" t="s">
        <v>10</v>
      </c>
      <c r="M239" s="18"/>
      <c r="N239" s="18" t="s">
        <v>10</v>
      </c>
      <c r="O239" s="18" t="s">
        <v>10</v>
      </c>
      <c r="P239" s="18" t="s">
        <v>10</v>
      </c>
      <c r="Q239" s="18">
        <v>264.24400000000003</v>
      </c>
    </row>
    <row r="240" spans="9:17" ht="3" customHeight="1">
      <c r="I240" s="84"/>
      <c r="J240" s="84"/>
      <c r="K240" s="84"/>
      <c r="L240" s="84"/>
      <c r="M240" s="84"/>
      <c r="N240" s="84"/>
      <c r="O240" s="84"/>
      <c r="P240" s="84"/>
      <c r="Q240" s="73"/>
    </row>
    <row r="241" spans="9:14" ht="3" customHeight="1"/>
    <row r="242" spans="9:14" ht="9.75" customHeight="1">
      <c r="I242" s="9" t="s">
        <v>593</v>
      </c>
    </row>
    <row r="243" spans="9:14" ht="15" customHeight="1">
      <c r="I243" s="815" t="s">
        <v>537</v>
      </c>
    </row>
    <row r="244" spans="9:14" ht="15" customHeight="1">
      <c r="I244" s="815" t="s">
        <v>538</v>
      </c>
    </row>
    <row r="245" spans="9:14" ht="15" customHeight="1">
      <c r="I245" s="815" t="s">
        <v>589</v>
      </c>
    </row>
    <row r="246" spans="9:14" ht="9.75" customHeight="1">
      <c r="I246" s="9" t="s">
        <v>321</v>
      </c>
    </row>
    <row r="247" spans="9:14" ht="13.5" customHeight="1">
      <c r="I247" s="815" t="s">
        <v>540</v>
      </c>
    </row>
    <row r="248" spans="9:14" ht="13.5" customHeight="1">
      <c r="I248" s="815" t="s">
        <v>541</v>
      </c>
    </row>
    <row r="249" spans="9:14" ht="14.25" customHeight="1">
      <c r="I249" s="815" t="s">
        <v>560</v>
      </c>
    </row>
    <row r="250" spans="9:14" ht="11.25" customHeight="1">
      <c r="I250" s="9" t="s">
        <v>561</v>
      </c>
    </row>
    <row r="251" spans="9:14" ht="11.1" customHeight="1">
      <c r="I251" s="9" t="s">
        <v>562</v>
      </c>
    </row>
    <row r="252" spans="9:14" ht="15" customHeight="1">
      <c r="I252" s="815" t="s">
        <v>546</v>
      </c>
    </row>
    <row r="253" spans="9:14" ht="14.25" customHeight="1">
      <c r="I253" s="815" t="s">
        <v>547</v>
      </c>
      <c r="J253" s="74"/>
      <c r="K253" s="74"/>
      <c r="L253" s="76"/>
      <c r="M253" s="76"/>
      <c r="N253" s="76"/>
    </row>
    <row r="254" spans="9:14" ht="18.75" customHeight="1">
      <c r="I254" s="821" t="s">
        <v>563</v>
      </c>
      <c r="J254" s="74"/>
      <c r="K254" s="74"/>
      <c r="L254" s="76"/>
      <c r="M254" s="76"/>
      <c r="N254" s="76"/>
    </row>
    <row r="255" spans="9:14" ht="11.1" customHeight="1">
      <c r="I255" s="21" t="s">
        <v>320</v>
      </c>
    </row>
    <row r="256" spans="9:14" ht="11.1" customHeight="1"/>
    <row r="257" ht="11.1" customHeight="1"/>
    <row r="258" ht="11.1" customHeight="1"/>
    <row r="259" ht="11.1" customHeight="1"/>
    <row r="260" ht="11.1" customHeight="1"/>
    <row r="261" ht="11.1" customHeight="1"/>
    <row r="262" ht="11.1" customHeight="1"/>
    <row r="263" ht="11.1" customHeight="1"/>
    <row r="264" ht="11.1" customHeight="1"/>
    <row r="265" ht="11.1" customHeight="1"/>
    <row r="266" ht="11.1" customHeight="1"/>
    <row r="267" ht="11.1" customHeight="1"/>
    <row r="268" ht="11.1" customHeight="1"/>
    <row r="269" ht="11.1" customHeight="1"/>
    <row r="270" ht="11.1" customHeight="1"/>
    <row r="271" ht="11.1" customHeight="1"/>
    <row r="272" ht="11.1" customHeight="1"/>
    <row r="273" ht="11.1" customHeight="1"/>
    <row r="274" ht="11.1" customHeight="1"/>
    <row r="275" ht="11.1" customHeight="1"/>
    <row r="276" ht="11.1" customHeight="1"/>
    <row r="277" ht="11.1" customHeight="1"/>
    <row r="278" ht="11.1" customHeight="1"/>
    <row r="279" ht="11.1" customHeight="1"/>
    <row r="280" ht="11.1" customHeight="1"/>
    <row r="281" ht="11.1" customHeight="1"/>
  </sheetData>
  <mergeCells count="7">
    <mergeCell ref="L129:N129"/>
    <mergeCell ref="L194:N194"/>
    <mergeCell ref="I194:I195"/>
    <mergeCell ref="A8:A9"/>
    <mergeCell ref="A73:A74"/>
    <mergeCell ref="I129:I130"/>
    <mergeCell ref="A146:A147"/>
  </mergeCells>
  <phoneticPr fontId="24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rowBreaks count="2" manualBreakCount="2">
    <brk id="66" max="7" man="1"/>
    <brk id="187" min="8" max="15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3"/>
  <sheetViews>
    <sheetView showGridLines="0" zoomScaleNormal="100" workbookViewId="0">
      <pane ySplit="1" topLeftCell="A2" activePane="bottomLeft" state="frozen"/>
      <selection sqref="A1:B1"/>
      <selection pane="bottomLeft" sqref="A1:B1"/>
    </sheetView>
  </sheetViews>
  <sheetFormatPr baseColWidth="10" defaultRowHeight="11.1" customHeight="1"/>
  <cols>
    <col min="1" max="1" width="13.5703125" style="232" customWidth="1"/>
    <col min="2" max="4" width="12.7109375" style="208" customWidth="1"/>
    <col min="5" max="5" width="2.28515625" style="207" customWidth="1"/>
    <col min="6" max="8" width="12.7109375" style="208" customWidth="1"/>
    <col min="9" max="9" width="22" style="208" customWidth="1"/>
    <col min="10" max="10" width="7.85546875" style="208" bestFit="1" customWidth="1"/>
    <col min="11" max="14" width="15.7109375" style="208" customWidth="1"/>
    <col min="15" max="16384" width="11.42578125" style="208"/>
  </cols>
  <sheetData>
    <row r="1" spans="1:10" ht="24.75" customHeight="1"/>
    <row r="2" spans="1:10" ht="12.75" customHeight="1">
      <c r="A2" s="209" t="s">
        <v>220</v>
      </c>
      <c r="B2" s="205"/>
      <c r="C2" s="205"/>
      <c r="D2" s="205"/>
      <c r="E2" s="205"/>
      <c r="F2" s="205"/>
      <c r="G2" s="206"/>
      <c r="H2" s="562" t="s">
        <v>408</v>
      </c>
    </row>
    <row r="3" spans="1:10" s="213" customFormat="1" ht="12.75" customHeight="1">
      <c r="A3" s="209" t="s">
        <v>136</v>
      </c>
      <c r="B3" s="210"/>
      <c r="C3" s="210"/>
      <c r="D3" s="210"/>
      <c r="E3" s="211"/>
      <c r="F3" s="210"/>
      <c r="H3" s="210" t="s">
        <v>1</v>
      </c>
      <c r="J3" s="208"/>
    </row>
    <row r="4" spans="1:10" s="213" customFormat="1" ht="12.75" customHeight="1">
      <c r="A4" s="209" t="s">
        <v>366</v>
      </c>
      <c r="B4" s="210"/>
      <c r="C4" s="210"/>
      <c r="D4" s="210"/>
      <c r="E4" s="211"/>
      <c r="F4" s="210"/>
      <c r="J4" s="208"/>
    </row>
    <row r="5" spans="1:10" s="213" customFormat="1" ht="12.75" customHeight="1">
      <c r="A5" s="214" t="s">
        <v>296</v>
      </c>
      <c r="B5" s="210"/>
      <c r="C5" s="210"/>
      <c r="D5" s="210"/>
      <c r="E5" s="211"/>
      <c r="F5" s="210"/>
      <c r="J5" s="208"/>
    </row>
    <row r="6" spans="1:10" s="213" customFormat="1" ht="3" customHeight="1">
      <c r="A6" s="215"/>
      <c r="B6" s="216"/>
      <c r="C6" s="216"/>
      <c r="D6" s="216"/>
      <c r="E6" s="217"/>
      <c r="F6" s="216"/>
      <c r="G6" s="216"/>
      <c r="H6" s="216"/>
    </row>
    <row r="7" spans="1:10" s="213" customFormat="1" ht="3" customHeight="1">
      <c r="A7" s="218"/>
      <c r="E7" s="212"/>
    </row>
    <row r="8" spans="1:10" s="213" customFormat="1" ht="12" customHeight="1">
      <c r="A8" s="899" t="s">
        <v>2</v>
      </c>
      <c r="B8" s="219" t="s">
        <v>3</v>
      </c>
      <c r="C8" s="219" t="s">
        <v>13</v>
      </c>
      <c r="D8" s="219" t="s">
        <v>14</v>
      </c>
      <c r="E8" s="219"/>
      <c r="F8" s="219" t="s">
        <v>15</v>
      </c>
      <c r="G8" s="219" t="s">
        <v>16</v>
      </c>
      <c r="H8" s="219" t="s">
        <v>17</v>
      </c>
    </row>
    <row r="9" spans="1:10" s="213" customFormat="1" ht="14.25" customHeight="1">
      <c r="A9" s="899"/>
      <c r="B9" s="219"/>
      <c r="C9" s="219" t="s">
        <v>531</v>
      </c>
      <c r="D9" s="219" t="s">
        <v>468</v>
      </c>
      <c r="E9" s="219"/>
      <c r="F9" s="219" t="s">
        <v>532</v>
      </c>
      <c r="G9" s="219" t="s">
        <v>533</v>
      </c>
      <c r="H9" s="219" t="s">
        <v>534</v>
      </c>
    </row>
    <row r="10" spans="1:10" s="213" customFormat="1" ht="3" customHeight="1">
      <c r="A10" s="220"/>
      <c r="B10" s="221"/>
      <c r="C10" s="221"/>
      <c r="D10" s="221"/>
      <c r="E10" s="222"/>
      <c r="F10" s="221"/>
      <c r="G10" s="221"/>
      <c r="H10" s="221"/>
    </row>
    <row r="11" spans="1:10" s="213" customFormat="1" ht="3" customHeight="1">
      <c r="A11" s="218"/>
      <c r="B11" s="223"/>
      <c r="C11" s="223"/>
      <c r="D11" s="223"/>
      <c r="E11" s="224"/>
      <c r="F11" s="223"/>
      <c r="G11" s="223"/>
      <c r="H11" s="223"/>
    </row>
    <row r="12" spans="1:10" s="213" customFormat="1" ht="11.85" customHeight="1">
      <c r="A12" s="566">
        <v>1910</v>
      </c>
      <c r="B12" s="210">
        <v>29454.171999999999</v>
      </c>
      <c r="C12" s="210">
        <v>11843.528</v>
      </c>
      <c r="D12" s="210" t="s">
        <v>10</v>
      </c>
      <c r="E12" s="885" t="s">
        <v>319</v>
      </c>
      <c r="F12" s="210">
        <v>16670.878000000001</v>
      </c>
      <c r="G12" s="210">
        <v>140.31700000000001</v>
      </c>
      <c r="H12" s="210">
        <v>799.44899999999996</v>
      </c>
    </row>
    <row r="13" spans="1:10" s="213" customFormat="1" ht="11.85" customHeight="1">
      <c r="A13" s="566">
        <v>1918</v>
      </c>
      <c r="B13" s="210">
        <v>13075.494000000001</v>
      </c>
      <c r="C13" s="210">
        <v>8006.6679999999997</v>
      </c>
      <c r="D13" s="210" t="s">
        <v>10</v>
      </c>
      <c r="E13" s="885" t="s">
        <v>319</v>
      </c>
      <c r="F13" s="210">
        <v>4531.5110000000004</v>
      </c>
      <c r="G13" s="210">
        <v>50.453000000000003</v>
      </c>
      <c r="H13" s="210">
        <v>336.738</v>
      </c>
    </row>
    <row r="14" spans="1:10" s="213" customFormat="1" ht="11.85" customHeight="1">
      <c r="A14" s="566">
        <v>1919</v>
      </c>
      <c r="B14" s="210">
        <v>15107.554</v>
      </c>
      <c r="C14" s="210">
        <v>8449.2990000000009</v>
      </c>
      <c r="D14" s="210" t="s">
        <v>10</v>
      </c>
      <c r="E14" s="885" t="s">
        <v>319</v>
      </c>
      <c r="F14" s="210">
        <v>5989.5540000000001</v>
      </c>
      <c r="G14" s="210">
        <v>80.700999999999993</v>
      </c>
      <c r="H14" s="210">
        <v>246.405</v>
      </c>
    </row>
    <row r="15" spans="1:10" s="213" customFormat="1" ht="11.85" customHeight="1">
      <c r="A15" s="566">
        <v>1920</v>
      </c>
      <c r="B15" s="210">
        <v>2110.326</v>
      </c>
      <c r="C15" s="210">
        <v>988.90499999999997</v>
      </c>
      <c r="D15" s="210" t="s">
        <v>10</v>
      </c>
      <c r="E15" s="885" t="s">
        <v>319</v>
      </c>
      <c r="F15" s="210">
        <v>947.05399999999997</v>
      </c>
      <c r="G15" s="210">
        <v>7.9189999999999996</v>
      </c>
      <c r="H15" s="210">
        <v>21.841999999999999</v>
      </c>
    </row>
    <row r="16" spans="1:10" s="213" customFormat="1" ht="11.85" customHeight="1">
      <c r="A16" s="566">
        <v>1921</v>
      </c>
      <c r="B16" s="210">
        <v>38836.811999999998</v>
      </c>
      <c r="C16" s="210">
        <v>25413.572</v>
      </c>
      <c r="D16" s="210" t="s">
        <v>10</v>
      </c>
      <c r="E16" s="885" t="s">
        <v>319</v>
      </c>
      <c r="F16" s="210">
        <v>11151.632</v>
      </c>
      <c r="G16" s="210">
        <v>128.292</v>
      </c>
      <c r="H16" s="210">
        <v>2135.877</v>
      </c>
    </row>
    <row r="17" spans="1:8" s="213" customFormat="1" ht="11.85" customHeight="1">
      <c r="A17" s="566">
        <v>1923</v>
      </c>
      <c r="B17" s="210">
        <v>27411.473999999998</v>
      </c>
      <c r="C17" s="210">
        <v>19956.670999999998</v>
      </c>
      <c r="D17" s="210" t="s">
        <v>10</v>
      </c>
      <c r="E17" s="885" t="s">
        <v>319</v>
      </c>
      <c r="F17" s="210">
        <v>7454.8029999999999</v>
      </c>
      <c r="G17" s="210">
        <v>2783.5509999999999</v>
      </c>
      <c r="H17" s="210">
        <v>781.01</v>
      </c>
    </row>
    <row r="18" spans="1:8" s="213" customFormat="1" ht="11.85" customHeight="1">
      <c r="A18" s="566">
        <v>1924</v>
      </c>
      <c r="B18" s="210">
        <v>28524.745999999999</v>
      </c>
      <c r="C18" s="210">
        <v>20234.223999999998</v>
      </c>
      <c r="D18" s="210" t="s">
        <v>10</v>
      </c>
      <c r="E18" s="885" t="s">
        <v>319</v>
      </c>
      <c r="F18" s="210">
        <v>7324.7389999999996</v>
      </c>
      <c r="G18" s="210">
        <v>313.334</v>
      </c>
      <c r="H18" s="210">
        <v>508.16699999999997</v>
      </c>
    </row>
    <row r="19" spans="1:8" s="213" customFormat="1" ht="11.85" customHeight="1">
      <c r="A19" s="566">
        <v>1925</v>
      </c>
      <c r="B19" s="210">
        <v>8391.4619999999995</v>
      </c>
      <c r="C19" s="210">
        <v>4917.2139999999999</v>
      </c>
      <c r="D19" s="210" t="s">
        <v>10</v>
      </c>
      <c r="E19" s="885" t="s">
        <v>319</v>
      </c>
      <c r="F19" s="210">
        <v>3144.6759999999999</v>
      </c>
      <c r="G19" s="210">
        <v>122.836</v>
      </c>
      <c r="H19" s="210">
        <v>176.75700000000001</v>
      </c>
    </row>
    <row r="20" spans="1:8" s="213" customFormat="1" ht="11.85" customHeight="1">
      <c r="A20" s="566">
        <v>1926</v>
      </c>
      <c r="B20" s="210">
        <v>41741.483</v>
      </c>
      <c r="C20" s="210">
        <v>26382.195</v>
      </c>
      <c r="D20" s="210" t="s">
        <v>10</v>
      </c>
      <c r="E20" s="885" t="s">
        <v>319</v>
      </c>
      <c r="F20" s="210">
        <v>14024.102000000001</v>
      </c>
      <c r="G20" s="210">
        <v>584</v>
      </c>
      <c r="H20" s="210">
        <v>586.71699999999998</v>
      </c>
    </row>
    <row r="21" spans="1:8" s="213" customFormat="1" ht="11.85" customHeight="1">
      <c r="A21" s="566">
        <v>1927</v>
      </c>
      <c r="B21" s="210">
        <v>55099</v>
      </c>
      <c r="C21" s="210">
        <v>20051.339</v>
      </c>
      <c r="D21" s="210" t="s">
        <v>10</v>
      </c>
      <c r="E21" s="885" t="s">
        <v>319</v>
      </c>
      <c r="F21" s="210">
        <v>33640.563000000002</v>
      </c>
      <c r="G21" s="210">
        <v>765.03300000000002</v>
      </c>
      <c r="H21" s="210">
        <v>377</v>
      </c>
    </row>
    <row r="22" spans="1:8" s="213" customFormat="1" ht="11.85" customHeight="1">
      <c r="A22" s="566">
        <v>1928</v>
      </c>
      <c r="B22" s="210">
        <v>55138</v>
      </c>
      <c r="C22" s="210">
        <v>19140.151000000002</v>
      </c>
      <c r="D22" s="210" t="s">
        <v>10</v>
      </c>
      <c r="E22" s="885" t="s">
        <v>319</v>
      </c>
      <c r="F22" s="210">
        <v>34578.07</v>
      </c>
      <c r="G22" s="210">
        <v>671</v>
      </c>
      <c r="H22" s="210">
        <v>457</v>
      </c>
    </row>
    <row r="23" spans="1:8" s="213" customFormat="1" ht="11.85" customHeight="1">
      <c r="A23" s="566">
        <v>1929</v>
      </c>
      <c r="B23" s="210">
        <v>43689.851000000002</v>
      </c>
      <c r="C23" s="210">
        <v>23781.776999999998</v>
      </c>
      <c r="D23" s="210" t="s">
        <v>10</v>
      </c>
      <c r="E23" s="885" t="s">
        <v>319</v>
      </c>
      <c r="F23" s="210">
        <v>18138.859</v>
      </c>
      <c r="G23" s="210">
        <v>777.45</v>
      </c>
      <c r="H23" s="210">
        <v>408</v>
      </c>
    </row>
    <row r="24" spans="1:8" s="213" customFormat="1" ht="11.85" customHeight="1">
      <c r="A24" s="566">
        <v>1930</v>
      </c>
      <c r="B24" s="210">
        <v>40237</v>
      </c>
      <c r="C24" s="210">
        <v>24484.51</v>
      </c>
      <c r="D24" s="210" t="s">
        <v>10</v>
      </c>
      <c r="E24" s="885" t="s">
        <v>319</v>
      </c>
      <c r="F24" s="210">
        <v>14313</v>
      </c>
      <c r="G24" s="210">
        <v>630</v>
      </c>
      <c r="H24" s="210">
        <v>402</v>
      </c>
    </row>
    <row r="25" spans="1:8" s="213" customFormat="1" ht="11.85" customHeight="1">
      <c r="A25" s="566">
        <v>1931</v>
      </c>
      <c r="B25" s="210">
        <v>38698.982000000004</v>
      </c>
      <c r="C25" s="210">
        <v>18723</v>
      </c>
      <c r="D25" s="210">
        <v>5339.924</v>
      </c>
      <c r="E25" s="210"/>
      <c r="F25" s="210">
        <v>18835</v>
      </c>
      <c r="G25" s="210">
        <v>620.947</v>
      </c>
      <c r="H25" s="210">
        <v>245</v>
      </c>
    </row>
    <row r="26" spans="1:8" s="213" customFormat="1" ht="11.85" customHeight="1">
      <c r="A26" s="566">
        <v>1932</v>
      </c>
      <c r="B26" s="210">
        <v>22738.664000000001</v>
      </c>
      <c r="C26" s="210">
        <v>12979</v>
      </c>
      <c r="D26" s="210">
        <v>3719.8560000000002</v>
      </c>
      <c r="E26" s="210"/>
      <c r="F26" s="210">
        <v>5228.9459999999999</v>
      </c>
      <c r="G26" s="210">
        <v>338.96199999999999</v>
      </c>
      <c r="H26" s="210">
        <v>200</v>
      </c>
    </row>
    <row r="27" spans="1:8" s="213" customFormat="1" ht="11.85" customHeight="1">
      <c r="A27" s="566">
        <v>1933</v>
      </c>
      <c r="B27" s="210">
        <v>21693.607</v>
      </c>
      <c r="C27" s="210">
        <v>12660</v>
      </c>
      <c r="D27" s="210">
        <v>3349.009</v>
      </c>
      <c r="E27" s="210"/>
      <c r="F27" s="210">
        <v>5124.63</v>
      </c>
      <c r="G27" s="210">
        <v>173.988</v>
      </c>
      <c r="H27" s="210">
        <v>190</v>
      </c>
    </row>
    <row r="28" spans="1:8" s="213" customFormat="1" ht="11.85" customHeight="1">
      <c r="A28" s="566">
        <v>1934</v>
      </c>
      <c r="B28" s="210">
        <v>21572</v>
      </c>
      <c r="C28" s="210">
        <v>12349</v>
      </c>
      <c r="D28" s="210">
        <v>3555</v>
      </c>
      <c r="E28" s="210"/>
      <c r="F28" s="210">
        <v>5141</v>
      </c>
      <c r="G28" s="210">
        <v>181.49299999999999</v>
      </c>
      <c r="H28" s="210">
        <v>214</v>
      </c>
    </row>
    <row r="29" spans="1:8" s="213" customFormat="1" ht="11.85" customHeight="1">
      <c r="A29" s="566">
        <v>1935</v>
      </c>
      <c r="B29" s="210">
        <v>31134</v>
      </c>
      <c r="C29" s="210">
        <v>14848</v>
      </c>
      <c r="D29" s="210">
        <v>4846.6019999999999</v>
      </c>
      <c r="E29" s="210"/>
      <c r="F29" s="210">
        <v>9397.4009999999998</v>
      </c>
      <c r="G29" s="210">
        <v>313.68</v>
      </c>
      <c r="H29" s="210">
        <v>233</v>
      </c>
    </row>
    <row r="30" spans="1:8" s="213" customFormat="1" ht="11.85" customHeight="1">
      <c r="A30" s="566">
        <v>1936</v>
      </c>
      <c r="B30" s="210">
        <v>27821.971000000001</v>
      </c>
      <c r="C30" s="210">
        <v>15258</v>
      </c>
      <c r="D30" s="210">
        <v>3428.748</v>
      </c>
      <c r="E30" s="210"/>
      <c r="F30" s="210">
        <v>7353.96</v>
      </c>
      <c r="G30" s="210">
        <v>1248.3579999999999</v>
      </c>
      <c r="H30" s="210">
        <v>273</v>
      </c>
    </row>
    <row r="31" spans="1:8" s="213" customFormat="1" ht="11.85" customHeight="1">
      <c r="A31" s="566">
        <v>1937</v>
      </c>
      <c r="B31" s="210">
        <v>26919</v>
      </c>
      <c r="C31" s="210">
        <v>16196</v>
      </c>
      <c r="D31" s="210">
        <v>4128.8789999999999</v>
      </c>
      <c r="E31" s="210"/>
      <c r="F31" s="210">
        <v>5286.5730000000003</v>
      </c>
      <c r="G31" s="210">
        <v>590.77800000000002</v>
      </c>
      <c r="H31" s="210">
        <v>215</v>
      </c>
    </row>
    <row r="32" spans="1:8" s="213" customFormat="1" ht="11.85" customHeight="1">
      <c r="A32" s="566">
        <v>1938</v>
      </c>
      <c r="B32" s="210">
        <v>25929.008999999998</v>
      </c>
      <c r="C32" s="210">
        <v>14192</v>
      </c>
      <c r="D32" s="210">
        <v>4426.6319999999996</v>
      </c>
      <c r="E32" s="210"/>
      <c r="F32" s="210">
        <v>6021.43</v>
      </c>
      <c r="G32" s="210">
        <v>585.01800000000003</v>
      </c>
      <c r="H32" s="210">
        <v>206</v>
      </c>
    </row>
    <row r="33" spans="1:8" s="213" customFormat="1" ht="11.85" customHeight="1">
      <c r="A33" s="566">
        <v>1939</v>
      </c>
      <c r="B33" s="210">
        <v>24510.726999999999</v>
      </c>
      <c r="C33" s="210">
        <v>13434</v>
      </c>
      <c r="D33" s="210">
        <v>4003.893</v>
      </c>
      <c r="E33" s="210"/>
      <c r="F33" s="210">
        <v>5800.7820000000002</v>
      </c>
      <c r="G33" s="210">
        <v>563.26800000000003</v>
      </c>
      <c r="H33" s="210">
        <v>212</v>
      </c>
    </row>
    <row r="34" spans="1:8" s="213" customFormat="1" ht="11.85" customHeight="1">
      <c r="A34" s="566">
        <v>1940</v>
      </c>
      <c r="B34" s="210">
        <v>24707.391</v>
      </c>
      <c r="C34" s="210">
        <v>14103</v>
      </c>
      <c r="D34" s="210">
        <v>4092.7829999999999</v>
      </c>
      <c r="E34" s="210"/>
      <c r="F34" s="210">
        <v>5200.3230000000003</v>
      </c>
      <c r="G34" s="210">
        <v>588</v>
      </c>
      <c r="H34" s="210">
        <v>288</v>
      </c>
    </row>
    <row r="35" spans="1:8" s="213" customFormat="1" ht="11.85" customHeight="1">
      <c r="A35" s="566">
        <v>1941</v>
      </c>
      <c r="B35" s="210">
        <v>26509.794000000002</v>
      </c>
      <c r="C35" s="210">
        <v>15864</v>
      </c>
      <c r="D35" s="210">
        <v>4419</v>
      </c>
      <c r="E35" s="210"/>
      <c r="F35" s="210">
        <v>4892.6459999999997</v>
      </c>
      <c r="G35" s="210">
        <v>547.20899999999995</v>
      </c>
      <c r="H35" s="210">
        <v>288</v>
      </c>
    </row>
    <row r="36" spans="1:8" s="213" customFormat="1" ht="11.85" customHeight="1">
      <c r="A36" s="566">
        <v>1942</v>
      </c>
      <c r="B36" s="210">
        <v>23482</v>
      </c>
      <c r="C36" s="210">
        <v>13236</v>
      </c>
      <c r="D36" s="210">
        <v>4390.902</v>
      </c>
      <c r="E36" s="210"/>
      <c r="F36" s="210">
        <v>5019</v>
      </c>
      <c r="G36" s="210">
        <v>309</v>
      </c>
      <c r="H36" s="210">
        <v>120</v>
      </c>
    </row>
    <row r="37" spans="1:8" s="213" customFormat="1" ht="11.85" customHeight="1">
      <c r="A37" s="566">
        <v>1943</v>
      </c>
      <c r="B37" s="210">
        <v>25986.138999999999</v>
      </c>
      <c r="C37" s="210">
        <v>15744</v>
      </c>
      <c r="D37" s="210">
        <v>4859.2740000000003</v>
      </c>
      <c r="E37" s="210"/>
      <c r="F37" s="210">
        <v>4673.7629999999999</v>
      </c>
      <c r="G37" s="210">
        <v>111.291</v>
      </c>
      <c r="H37" s="210">
        <v>202</v>
      </c>
    </row>
    <row r="38" spans="1:8" s="213" customFormat="1" ht="11.85" customHeight="1">
      <c r="A38" s="566">
        <v>1944</v>
      </c>
      <c r="B38" s="210">
        <v>31003</v>
      </c>
      <c r="C38" s="210">
        <v>19671</v>
      </c>
      <c r="D38" s="210">
        <v>5322.1080000000002</v>
      </c>
      <c r="E38" s="210"/>
      <c r="F38" s="210">
        <v>5175</v>
      </c>
      <c r="G38" s="210">
        <v>110.313</v>
      </c>
      <c r="H38" s="210">
        <v>219</v>
      </c>
    </row>
    <row r="39" spans="1:8" s="213" customFormat="1" ht="11.85" customHeight="1">
      <c r="A39" s="566">
        <v>1945</v>
      </c>
      <c r="B39" s="210">
        <v>52065.125</v>
      </c>
      <c r="C39" s="210">
        <v>37333</v>
      </c>
      <c r="D39" s="210">
        <v>6506.8590000000004</v>
      </c>
      <c r="E39" s="210"/>
      <c r="F39" s="210">
        <v>7366.9859999999999</v>
      </c>
      <c r="G39" s="210">
        <v>203.16900000000001</v>
      </c>
      <c r="H39" s="210">
        <v>230</v>
      </c>
    </row>
    <row r="40" spans="1:8" s="213" customFormat="1" ht="11.85" customHeight="1">
      <c r="A40" s="566">
        <v>1946</v>
      </c>
      <c r="B40" s="210">
        <v>55718.987000000001</v>
      </c>
      <c r="C40" s="210">
        <v>39394</v>
      </c>
      <c r="D40" s="210">
        <v>7414.25</v>
      </c>
      <c r="E40" s="210"/>
      <c r="F40" s="210">
        <v>7836</v>
      </c>
      <c r="G40" s="210">
        <v>189.61500000000001</v>
      </c>
      <c r="H40" s="210">
        <v>293</v>
      </c>
    </row>
    <row r="41" spans="1:8" s="213" customFormat="1" ht="11.85" customHeight="1">
      <c r="A41" s="566">
        <v>1947</v>
      </c>
      <c r="B41" s="210">
        <v>68895.976999999999</v>
      </c>
      <c r="C41" s="210">
        <v>52533</v>
      </c>
      <c r="D41" s="210">
        <v>7784.835</v>
      </c>
      <c r="E41" s="210"/>
      <c r="F41" s="210">
        <v>7609.4369999999999</v>
      </c>
      <c r="G41" s="210">
        <v>237.99</v>
      </c>
      <c r="H41" s="210">
        <v>288</v>
      </c>
    </row>
    <row r="42" spans="1:8" s="213" customFormat="1" ht="11.85" customHeight="1">
      <c r="A42" s="566">
        <v>1948</v>
      </c>
      <c r="B42" s="210">
        <v>79026.834000000003</v>
      </c>
      <c r="C42" s="210">
        <v>60639</v>
      </c>
      <c r="D42" s="210">
        <v>7797.9979999999996</v>
      </c>
      <c r="E42" s="210"/>
      <c r="F42" s="210">
        <v>9328.6049999999996</v>
      </c>
      <c r="G42" s="210">
        <v>244.47900000000001</v>
      </c>
      <c r="H42" s="210">
        <v>279</v>
      </c>
    </row>
    <row r="43" spans="1:8" s="213" customFormat="1" ht="11.85" customHeight="1">
      <c r="A43" s="566">
        <v>1949</v>
      </c>
      <c r="B43" s="210">
        <v>71086</v>
      </c>
      <c r="C43" s="210">
        <v>51680</v>
      </c>
      <c r="D43" s="210">
        <v>6926</v>
      </c>
      <c r="E43" s="210"/>
      <c r="F43" s="210">
        <v>10873.137000000001</v>
      </c>
      <c r="G43" s="210">
        <v>239.649</v>
      </c>
      <c r="H43" s="210">
        <v>218</v>
      </c>
    </row>
    <row r="44" spans="1:8" s="213" customFormat="1" ht="11.85" customHeight="1">
      <c r="A44" s="566">
        <v>1950</v>
      </c>
      <c r="B44" s="210">
        <v>62770.682000000001</v>
      </c>
      <c r="C44" s="210">
        <v>46084</v>
      </c>
      <c r="D44" s="210">
        <v>6389.0280000000002</v>
      </c>
      <c r="E44" s="210"/>
      <c r="F44" s="210">
        <v>9275.2620000000006</v>
      </c>
      <c r="G44" s="210">
        <v>118</v>
      </c>
      <c r="H44" s="210">
        <v>198</v>
      </c>
    </row>
    <row r="45" spans="1:8" s="213" customFormat="1" ht="11.85" customHeight="1">
      <c r="A45" s="566">
        <v>1951</v>
      </c>
      <c r="B45" s="210">
        <v>71333.582999999999</v>
      </c>
      <c r="C45" s="210">
        <v>53095</v>
      </c>
      <c r="D45" s="210">
        <v>6753.9059999999999</v>
      </c>
      <c r="E45" s="210"/>
      <c r="F45" s="210">
        <v>10472</v>
      </c>
      <c r="G45" s="210">
        <v>183.68700000000001</v>
      </c>
      <c r="H45" s="210">
        <v>194</v>
      </c>
    </row>
    <row r="46" spans="1:8" s="213" customFormat="1" ht="11.85" customHeight="1">
      <c r="A46" s="566">
        <v>1952</v>
      </c>
      <c r="B46" s="210">
        <v>86143.179000000004</v>
      </c>
      <c r="C46" s="210">
        <v>25145.600999999999</v>
      </c>
      <c r="D46" s="210">
        <v>7293</v>
      </c>
      <c r="E46" s="210"/>
      <c r="F46" s="210">
        <v>11806.839</v>
      </c>
      <c r="G46" s="210">
        <v>244.458</v>
      </c>
      <c r="H46" s="210">
        <v>244</v>
      </c>
    </row>
    <row r="47" spans="1:8" s="213" customFormat="1" ht="11.85" customHeight="1">
      <c r="A47" s="566">
        <v>1953</v>
      </c>
      <c r="B47" s="210">
        <v>102223</v>
      </c>
      <c r="C47" s="210">
        <v>29912.325000000001</v>
      </c>
      <c r="D47" s="210">
        <v>8551</v>
      </c>
      <c r="E47" s="210"/>
      <c r="F47" s="210">
        <v>12942.054</v>
      </c>
      <c r="G47" s="210">
        <v>329.55599999999998</v>
      </c>
      <c r="H47" s="210">
        <v>280</v>
      </c>
    </row>
    <row r="48" spans="1:8" s="213" customFormat="1" ht="11.85" customHeight="1">
      <c r="A48" s="566">
        <v>1954</v>
      </c>
      <c r="B48" s="210">
        <v>93253.112999999998</v>
      </c>
      <c r="C48" s="210">
        <v>32437.554</v>
      </c>
      <c r="D48" s="210">
        <v>9525.8490000000002</v>
      </c>
      <c r="E48" s="210"/>
      <c r="F48" s="210">
        <v>13753.857</v>
      </c>
      <c r="G48" s="210">
        <v>339.35399999999998</v>
      </c>
      <c r="H48" s="210">
        <v>190.43100000000001</v>
      </c>
    </row>
    <row r="49" spans="1:8" s="213" customFormat="1" ht="11.85" customHeight="1">
      <c r="A49" s="566">
        <v>1955</v>
      </c>
      <c r="B49" s="210">
        <v>101005.40700000001</v>
      </c>
      <c r="C49" s="210">
        <v>36551.01</v>
      </c>
      <c r="D49" s="210">
        <v>8775.2999999999993</v>
      </c>
      <c r="E49" s="210"/>
      <c r="F49" s="210">
        <v>16134.272999999999</v>
      </c>
      <c r="G49" s="210">
        <v>368.45100000000002</v>
      </c>
      <c r="H49" s="210">
        <v>189.279</v>
      </c>
    </row>
    <row r="50" spans="1:8" s="213" customFormat="1" ht="11.85" customHeight="1">
      <c r="A50" s="566">
        <v>1956</v>
      </c>
      <c r="B50" s="210">
        <v>117887.004</v>
      </c>
      <c r="C50" s="210">
        <v>40555.394999999997</v>
      </c>
      <c r="D50" s="210">
        <v>10288.898999999999</v>
      </c>
      <c r="E50" s="210"/>
      <c r="F50" s="210">
        <v>18747.072</v>
      </c>
      <c r="G50" s="210">
        <v>439.31700000000001</v>
      </c>
      <c r="H50" s="210">
        <v>214.506</v>
      </c>
    </row>
    <row r="51" spans="1:8" s="213" customFormat="1" ht="11.85" customHeight="1">
      <c r="A51" s="566">
        <v>1957</v>
      </c>
      <c r="B51" s="210">
        <v>131804.514</v>
      </c>
      <c r="C51" s="210">
        <v>43474.392</v>
      </c>
      <c r="D51" s="210">
        <v>11493.063</v>
      </c>
      <c r="E51" s="210"/>
      <c r="F51" s="210">
        <v>23804.784</v>
      </c>
      <c r="G51" s="210">
        <v>571.70699999999999</v>
      </c>
      <c r="H51" s="210">
        <v>197.946</v>
      </c>
    </row>
    <row r="52" spans="1:8" s="213" customFormat="1" ht="11.85" customHeight="1">
      <c r="A52" s="566">
        <v>1958</v>
      </c>
      <c r="B52" s="210">
        <v>144586.215</v>
      </c>
      <c r="C52" s="210">
        <v>48330.233999999997</v>
      </c>
      <c r="D52" s="210">
        <v>13167.207</v>
      </c>
      <c r="E52" s="210"/>
      <c r="F52" s="210">
        <v>23831.802</v>
      </c>
      <c r="G52" s="210">
        <v>559.62900000000002</v>
      </c>
      <c r="H52" s="210">
        <v>201.95099999999999</v>
      </c>
    </row>
    <row r="53" spans="1:8" s="213" customFormat="1" ht="11.85" customHeight="1">
      <c r="A53" s="566">
        <v>1959</v>
      </c>
      <c r="B53" s="210">
        <v>152283.024</v>
      </c>
      <c r="C53" s="210">
        <v>52760.43</v>
      </c>
      <c r="D53" s="210">
        <v>14631.245999999999</v>
      </c>
      <c r="E53" s="210"/>
      <c r="F53" s="210">
        <v>23278.670999999998</v>
      </c>
      <c r="G53" s="210">
        <v>767.84400000000005</v>
      </c>
      <c r="H53" s="210">
        <v>208.28700000000001</v>
      </c>
    </row>
    <row r="54" spans="1:8" s="213" customFormat="1" ht="11.85" customHeight="1">
      <c r="A54" s="566">
        <v>1960</v>
      </c>
      <c r="B54" s="210">
        <v>153662.715</v>
      </c>
      <c r="C54" s="210">
        <v>52949.951999999997</v>
      </c>
      <c r="D54" s="210">
        <v>14120.865</v>
      </c>
      <c r="E54" s="210"/>
      <c r="F54" s="210">
        <v>23159.358</v>
      </c>
      <c r="G54" s="210">
        <v>1621.6469999999999</v>
      </c>
      <c r="H54" s="210">
        <v>188.154</v>
      </c>
    </row>
    <row r="55" spans="1:8" s="213" customFormat="1" ht="11.85" customHeight="1">
      <c r="A55" s="566">
        <v>1961</v>
      </c>
      <c r="B55" s="210">
        <v>162464.75099999999</v>
      </c>
      <c r="C55" s="210">
        <v>56348.667000000001</v>
      </c>
      <c r="D55" s="210">
        <v>15793.119000000001</v>
      </c>
      <c r="E55" s="210"/>
      <c r="F55" s="210">
        <v>25384.365000000002</v>
      </c>
      <c r="G55" s="210">
        <v>1238.67</v>
      </c>
      <c r="H55" s="210">
        <v>199.197</v>
      </c>
    </row>
    <row r="56" spans="1:8" s="213" customFormat="1" ht="11.85" customHeight="1">
      <c r="A56" s="566">
        <v>1962</v>
      </c>
      <c r="B56" s="210">
        <v>172191.15</v>
      </c>
      <c r="C56" s="210">
        <v>58189.536</v>
      </c>
      <c r="D56" s="210">
        <v>16434.999</v>
      </c>
      <c r="E56" s="210"/>
      <c r="F56" s="210">
        <v>28230.462</v>
      </c>
      <c r="G56" s="210">
        <v>1319.2739999999999</v>
      </c>
      <c r="H56" s="210">
        <v>185.96700000000001</v>
      </c>
    </row>
    <row r="57" spans="1:8" s="213" customFormat="1" ht="11.85" customHeight="1">
      <c r="A57" s="566">
        <v>1963</v>
      </c>
      <c r="B57" s="210">
        <v>184238.514</v>
      </c>
      <c r="C57" s="210">
        <v>62968.968000000001</v>
      </c>
      <c r="D57" s="210">
        <v>17085.366000000002</v>
      </c>
      <c r="E57" s="210"/>
      <c r="F57" s="210">
        <v>30334.013999999999</v>
      </c>
      <c r="G57" s="210">
        <v>1631.97</v>
      </c>
      <c r="H57" s="210">
        <v>202.31100000000001</v>
      </c>
    </row>
    <row r="58" spans="1:8" s="213" customFormat="1" ht="11.85" customHeight="1">
      <c r="A58" s="566">
        <v>1964</v>
      </c>
      <c r="B58" s="210">
        <v>196939.27799999999</v>
      </c>
      <c r="C58" s="210">
        <v>68259.429000000004</v>
      </c>
      <c r="D58" s="210">
        <v>17596.575000000001</v>
      </c>
      <c r="E58" s="210"/>
      <c r="F58" s="210">
        <v>32108.517</v>
      </c>
      <c r="G58" s="210">
        <v>1779.6869999999999</v>
      </c>
      <c r="H58" s="210">
        <v>211.21199999999999</v>
      </c>
    </row>
    <row r="59" spans="1:8" s="213" customFormat="1" ht="11.85" customHeight="1">
      <c r="A59" s="566">
        <v>1965</v>
      </c>
      <c r="B59" s="210">
        <v>211012.22700000001</v>
      </c>
      <c r="C59" s="210">
        <v>73291.517999999996</v>
      </c>
      <c r="D59" s="210">
        <v>18177.588</v>
      </c>
      <c r="E59" s="210"/>
      <c r="F59" s="210">
        <v>33645.834000000003</v>
      </c>
      <c r="G59" s="210">
        <v>1941.7860000000001</v>
      </c>
      <c r="H59" s="210">
        <v>209.214</v>
      </c>
    </row>
    <row r="60" spans="1:8" s="213" customFormat="1" ht="11.85" customHeight="1">
      <c r="A60" s="566">
        <v>1966</v>
      </c>
      <c r="B60" s="210">
        <v>224156.49299999999</v>
      </c>
      <c r="C60" s="210">
        <v>77589.171000000002</v>
      </c>
      <c r="D60" s="210">
        <v>19587.725999999999</v>
      </c>
      <c r="E60" s="210"/>
      <c r="F60" s="210">
        <v>35296.857000000004</v>
      </c>
      <c r="G60" s="210">
        <v>1911.501</v>
      </c>
      <c r="H60" s="210">
        <v>180.702</v>
      </c>
    </row>
    <row r="61" spans="1:8" s="213" customFormat="1" ht="11.85" customHeight="1">
      <c r="A61" s="566">
        <v>1967</v>
      </c>
      <c r="B61" s="210">
        <v>226762.97399999999</v>
      </c>
      <c r="C61" s="210">
        <v>74301.201000000001</v>
      </c>
      <c r="D61" s="210">
        <v>18819.530999999999</v>
      </c>
      <c r="E61" s="210"/>
      <c r="F61" s="210">
        <v>37410.803999999996</v>
      </c>
      <c r="G61" s="210">
        <v>1771.578</v>
      </c>
      <c r="H61" s="210">
        <v>181.17</v>
      </c>
    </row>
    <row r="62" spans="1:8" s="213" customFormat="1" ht="11.85" customHeight="1">
      <c r="A62" s="566">
        <v>1968</v>
      </c>
      <c r="B62" s="210">
        <v>221099.51699999999</v>
      </c>
      <c r="C62" s="210">
        <v>74540.600999999995</v>
      </c>
      <c r="D62" s="210">
        <v>17638.919999999998</v>
      </c>
      <c r="E62" s="210"/>
      <c r="F62" s="210">
        <v>31974.687000000002</v>
      </c>
      <c r="G62" s="210">
        <v>1894.761</v>
      </c>
      <c r="H62" s="210">
        <v>212.10300000000001</v>
      </c>
    </row>
    <row r="63" spans="1:8" s="213" customFormat="1" ht="11.85" customHeight="1">
      <c r="A63" s="566">
        <v>1969</v>
      </c>
      <c r="B63" s="210">
        <v>243696.348</v>
      </c>
      <c r="C63" s="210">
        <v>82301.697</v>
      </c>
      <c r="D63" s="210">
        <v>18525.150000000001</v>
      </c>
      <c r="E63" s="210"/>
      <c r="F63" s="210">
        <v>35710.911</v>
      </c>
      <c r="G63" s="210">
        <v>1846.4939999999999</v>
      </c>
      <c r="H63" s="210">
        <v>206.90100000000001</v>
      </c>
    </row>
    <row r="64" spans="1:8" s="213" customFormat="1" ht="3" customHeight="1">
      <c r="A64" s="225"/>
      <c r="E64" s="212"/>
    </row>
    <row r="65" spans="1:8" ht="11.1" customHeight="1">
      <c r="A65" s="677"/>
      <c r="B65" s="213"/>
      <c r="C65" s="213"/>
      <c r="D65" s="213"/>
      <c r="E65" s="212"/>
      <c r="F65" s="213"/>
      <c r="G65" s="213"/>
      <c r="H65" s="213"/>
    </row>
    <row r="66" spans="1:8" ht="11.1" customHeight="1">
      <c r="A66" s="677" t="s">
        <v>11</v>
      </c>
      <c r="B66" s="213"/>
      <c r="C66" s="213"/>
      <c r="D66" s="213"/>
      <c r="E66" s="212"/>
      <c r="F66" s="213"/>
      <c r="G66" s="213"/>
      <c r="H66" s="213"/>
    </row>
    <row r="67" spans="1:8" ht="12.75" customHeight="1">
      <c r="A67" s="209" t="s">
        <v>220</v>
      </c>
      <c r="B67" s="226"/>
      <c r="C67" s="226"/>
      <c r="D67" s="226"/>
      <c r="E67" s="226"/>
      <c r="F67" s="226"/>
      <c r="G67" s="206"/>
      <c r="H67" s="562" t="s">
        <v>408</v>
      </c>
    </row>
    <row r="68" spans="1:8" s="213" customFormat="1" ht="12.75" customHeight="1">
      <c r="A68" s="209" t="s">
        <v>136</v>
      </c>
      <c r="E68" s="212"/>
      <c r="H68" s="210" t="s">
        <v>1</v>
      </c>
    </row>
    <row r="69" spans="1:8" s="213" customFormat="1" ht="12.75" customHeight="1">
      <c r="A69" s="209" t="s">
        <v>366</v>
      </c>
      <c r="E69" s="212"/>
    </row>
    <row r="70" spans="1:8" s="213" customFormat="1" ht="12.75" customHeight="1">
      <c r="A70" s="214" t="s">
        <v>296</v>
      </c>
      <c r="E70" s="212"/>
    </row>
    <row r="71" spans="1:8" s="213" customFormat="1" ht="3" customHeight="1">
      <c r="A71" s="227"/>
      <c r="B71" s="216"/>
      <c r="C71" s="216"/>
      <c r="D71" s="216"/>
      <c r="E71" s="217"/>
      <c r="F71" s="216"/>
      <c r="G71" s="216"/>
      <c r="H71" s="216"/>
    </row>
    <row r="72" spans="1:8" s="213" customFormat="1" ht="3" customHeight="1">
      <c r="A72" s="228"/>
      <c r="E72" s="212"/>
    </row>
    <row r="73" spans="1:8" s="213" customFormat="1" ht="11.1" customHeight="1">
      <c r="A73" s="899" t="s">
        <v>2</v>
      </c>
      <c r="B73" s="219" t="s">
        <v>3</v>
      </c>
      <c r="C73" s="219" t="s">
        <v>13</v>
      </c>
      <c r="D73" s="219" t="s">
        <v>14</v>
      </c>
      <c r="E73" s="219"/>
      <c r="F73" s="219" t="s">
        <v>15</v>
      </c>
      <c r="G73" s="219" t="s">
        <v>16</v>
      </c>
      <c r="H73" s="219" t="s">
        <v>17</v>
      </c>
    </row>
    <row r="74" spans="1:8" s="213" customFormat="1" ht="14.25" customHeight="1">
      <c r="A74" s="899"/>
      <c r="B74" s="219"/>
      <c r="C74" s="219" t="s">
        <v>531</v>
      </c>
      <c r="D74" s="219" t="s">
        <v>468</v>
      </c>
      <c r="E74" s="219"/>
      <c r="F74" s="219" t="s">
        <v>532</v>
      </c>
      <c r="G74" s="219" t="s">
        <v>533</v>
      </c>
      <c r="H74" s="219" t="s">
        <v>534</v>
      </c>
    </row>
    <row r="75" spans="1:8" s="213" customFormat="1" ht="3" customHeight="1">
      <c r="A75" s="220"/>
      <c r="B75" s="221"/>
      <c r="C75" s="221"/>
      <c r="D75" s="221"/>
      <c r="E75" s="222"/>
      <c r="F75" s="221"/>
      <c r="G75" s="221"/>
      <c r="H75" s="221"/>
    </row>
    <row r="76" spans="1:8" s="213" customFormat="1" ht="3" customHeight="1">
      <c r="A76" s="218"/>
      <c r="B76" s="223"/>
      <c r="C76" s="223"/>
      <c r="D76" s="223"/>
      <c r="E76" s="224"/>
      <c r="F76" s="223"/>
      <c r="G76" s="223"/>
      <c r="H76" s="223"/>
    </row>
    <row r="77" spans="1:8" s="213" customFormat="1" ht="14.1" customHeight="1">
      <c r="A77" s="566">
        <v>1970</v>
      </c>
      <c r="B77" s="210">
        <v>260048.889</v>
      </c>
      <c r="C77" s="210">
        <v>85384.808999999994</v>
      </c>
      <c r="D77" s="210">
        <v>20481.245999999999</v>
      </c>
      <c r="E77" s="210"/>
      <c r="F77" s="210">
        <v>37686.536999999997</v>
      </c>
      <c r="G77" s="210">
        <v>2597.7600000000002</v>
      </c>
      <c r="H77" s="210">
        <v>221.346</v>
      </c>
    </row>
    <row r="78" spans="1:8" s="213" customFormat="1" ht="14.1" customHeight="1">
      <c r="A78" s="566">
        <v>1971</v>
      </c>
      <c r="B78" s="210">
        <v>261236.133</v>
      </c>
      <c r="C78" s="210">
        <v>77177.736000000004</v>
      </c>
      <c r="D78" s="210">
        <v>23304.537</v>
      </c>
      <c r="E78" s="210"/>
      <c r="F78" s="210">
        <v>38520.557999999997</v>
      </c>
      <c r="G78" s="210">
        <v>3161.1779999999999</v>
      </c>
      <c r="H78" s="210">
        <v>198.22499999999999</v>
      </c>
    </row>
    <row r="79" spans="1:8" s="213" customFormat="1" ht="14.1" customHeight="1">
      <c r="A79" s="566">
        <v>1972</v>
      </c>
      <c r="B79" s="210">
        <v>266627.00699999998</v>
      </c>
      <c r="C79" s="210">
        <v>78153.929999999993</v>
      </c>
      <c r="D79" s="210">
        <v>20960.379000000001</v>
      </c>
      <c r="E79" s="210"/>
      <c r="F79" s="210">
        <v>42167.016000000003</v>
      </c>
      <c r="G79" s="210">
        <v>3183.6779999999999</v>
      </c>
      <c r="H79" s="210">
        <v>184.91399999999999</v>
      </c>
    </row>
    <row r="80" spans="1:8" s="213" customFormat="1" ht="14.1" customHeight="1">
      <c r="A80" s="566">
        <v>1973</v>
      </c>
      <c r="B80" s="210">
        <v>317525.06699999998</v>
      </c>
      <c r="C80" s="210">
        <v>103063.041</v>
      </c>
      <c r="D80" s="210">
        <v>23394.276000000002</v>
      </c>
      <c r="E80" s="210"/>
      <c r="F80" s="210">
        <v>45773.964</v>
      </c>
      <c r="G80" s="210">
        <v>3065.2289999999998</v>
      </c>
      <c r="H80" s="210">
        <v>193.80600000000001</v>
      </c>
    </row>
    <row r="81" spans="1:8" s="213" customFormat="1" ht="14.1" customHeight="1">
      <c r="A81" s="566">
        <v>1974</v>
      </c>
      <c r="B81" s="210">
        <v>303067.728</v>
      </c>
      <c r="C81" s="210">
        <v>87797.709000000003</v>
      </c>
      <c r="D81" s="210">
        <v>22137.848999999998</v>
      </c>
      <c r="E81" s="210"/>
      <c r="F81" s="210">
        <v>44308.701000000001</v>
      </c>
      <c r="G81" s="210">
        <v>2371.0410000000002</v>
      </c>
      <c r="H81" s="210">
        <v>179.05500000000001</v>
      </c>
    </row>
    <row r="82" spans="1:8" s="213" customFormat="1" ht="14.1" customHeight="1">
      <c r="A82" s="566">
        <v>1975</v>
      </c>
      <c r="B82" s="210">
        <v>296366.82299999997</v>
      </c>
      <c r="C82" s="210">
        <v>87092.433000000005</v>
      </c>
      <c r="D82" s="210">
        <v>21487.095000000001</v>
      </c>
      <c r="E82" s="210"/>
      <c r="F82" s="210">
        <v>43840.35</v>
      </c>
      <c r="G82" s="210">
        <v>2001.4380000000001</v>
      </c>
      <c r="H82" s="210">
        <v>161.001</v>
      </c>
    </row>
    <row r="83" spans="1:8" s="213" customFormat="1" ht="14.1" customHeight="1">
      <c r="A83" s="566">
        <v>1976</v>
      </c>
      <c r="B83" s="210">
        <v>290742.53399999999</v>
      </c>
      <c r="C83" s="210">
        <v>86535.521999999997</v>
      </c>
      <c r="D83" s="210">
        <v>19353.258000000002</v>
      </c>
      <c r="E83" s="210"/>
      <c r="F83" s="210">
        <v>45270.116999999998</v>
      </c>
      <c r="G83" s="210">
        <v>1908.2429999999999</v>
      </c>
      <c r="H83" s="210">
        <v>174.672</v>
      </c>
    </row>
    <row r="84" spans="1:8" s="213" customFormat="1" ht="14.1" customHeight="1">
      <c r="A84" s="566">
        <v>1977</v>
      </c>
      <c r="B84" s="210">
        <v>125555.77499999999</v>
      </c>
      <c r="C84" s="210">
        <v>40866</v>
      </c>
      <c r="D84" s="210">
        <v>9788.2890000000007</v>
      </c>
      <c r="E84" s="210"/>
      <c r="F84" s="210">
        <v>21292</v>
      </c>
      <c r="G84" s="210">
        <v>790.53899999999999</v>
      </c>
      <c r="H84" s="210">
        <v>74.930000000000007</v>
      </c>
    </row>
    <row r="85" spans="1:8" s="213" customFormat="1" ht="14.1" customHeight="1">
      <c r="A85" s="566">
        <v>1978</v>
      </c>
      <c r="B85" s="210">
        <v>202736.04</v>
      </c>
      <c r="C85" s="210">
        <v>69548.308999999994</v>
      </c>
      <c r="D85" s="210">
        <v>9583.4660000000003</v>
      </c>
      <c r="E85" s="210"/>
      <c r="F85" s="210">
        <v>32743.968000000001</v>
      </c>
      <c r="G85" s="210">
        <v>979.86500000000001</v>
      </c>
      <c r="H85" s="210">
        <v>76.47</v>
      </c>
    </row>
    <row r="86" spans="1:8" s="213" customFormat="1" ht="14.1" customHeight="1">
      <c r="A86" s="566">
        <v>1979</v>
      </c>
      <c r="B86" s="210">
        <v>175725.06599999999</v>
      </c>
      <c r="C86" s="210">
        <v>61166.555</v>
      </c>
      <c r="D86" s="210">
        <v>9384.0519999999997</v>
      </c>
      <c r="E86" s="210"/>
      <c r="F86" s="210">
        <v>22531.447</v>
      </c>
      <c r="G86" s="210">
        <v>828.875</v>
      </c>
      <c r="H86" s="210">
        <v>451.85700000000003</v>
      </c>
    </row>
    <row r="87" spans="1:8" s="213" customFormat="1" ht="14.1" customHeight="1">
      <c r="A87" s="566">
        <v>1980</v>
      </c>
      <c r="B87" s="210">
        <v>214575.753</v>
      </c>
      <c r="C87" s="210">
        <v>72400.092000000004</v>
      </c>
      <c r="D87" s="210">
        <v>13868.714</v>
      </c>
      <c r="E87" s="210"/>
      <c r="F87" s="210">
        <v>26488.194</v>
      </c>
      <c r="G87" s="210">
        <v>824.101</v>
      </c>
      <c r="H87" s="210">
        <v>129.01300000000001</v>
      </c>
    </row>
    <row r="88" spans="1:8" s="213" customFormat="1" ht="14.1" customHeight="1">
      <c r="A88" s="566">
        <v>1981</v>
      </c>
      <c r="B88" s="210">
        <v>246088.568</v>
      </c>
      <c r="C88" s="210">
        <v>96167.457999999999</v>
      </c>
      <c r="D88" s="210">
        <v>13035.91</v>
      </c>
      <c r="E88" s="210"/>
      <c r="F88" s="210">
        <v>25803.339</v>
      </c>
      <c r="G88" s="210">
        <v>710.05600000000004</v>
      </c>
      <c r="H88" s="210">
        <v>125.294</v>
      </c>
    </row>
    <row r="89" spans="1:8" s="213" customFormat="1" ht="14.1" customHeight="1">
      <c r="A89" s="566">
        <v>1982</v>
      </c>
      <c r="B89" s="210">
        <v>228824.095</v>
      </c>
      <c r="C89" s="210">
        <v>69750.725999999995</v>
      </c>
      <c r="D89" s="210">
        <v>10717.875</v>
      </c>
      <c r="E89" s="210"/>
      <c r="F89" s="210">
        <v>37332.616000000002</v>
      </c>
      <c r="G89" s="210">
        <v>589.76900000000001</v>
      </c>
      <c r="H89" s="210">
        <v>121.355</v>
      </c>
    </row>
    <row r="90" spans="1:8" s="213" customFormat="1" ht="14.1" customHeight="1">
      <c r="A90" s="566">
        <v>1983</v>
      </c>
      <c r="B90" s="210">
        <v>197641.69</v>
      </c>
      <c r="C90" s="210">
        <v>89999</v>
      </c>
      <c r="D90" s="210">
        <v>8667</v>
      </c>
      <c r="E90" s="210"/>
      <c r="F90" s="210">
        <v>9915.8189999999995</v>
      </c>
      <c r="G90" s="210">
        <v>523.51700000000005</v>
      </c>
      <c r="H90" s="210">
        <v>106.944</v>
      </c>
    </row>
    <row r="91" spans="1:8" s="213" customFormat="1" ht="14.1" customHeight="1">
      <c r="A91" s="566">
        <v>1984</v>
      </c>
      <c r="B91" s="210">
        <v>198419.054</v>
      </c>
      <c r="C91" s="210">
        <v>94265.607000000004</v>
      </c>
      <c r="D91" s="210">
        <v>8710.1080000000002</v>
      </c>
      <c r="E91" s="210"/>
      <c r="F91" s="210">
        <v>17472.143</v>
      </c>
      <c r="G91" s="210">
        <v>463.99599999999998</v>
      </c>
      <c r="H91" s="210">
        <v>110.386</v>
      </c>
    </row>
    <row r="92" spans="1:8" s="213" customFormat="1" ht="14.1" customHeight="1">
      <c r="A92" s="566">
        <v>1985</v>
      </c>
      <c r="B92" s="210">
        <v>153691.171</v>
      </c>
      <c r="C92" s="210">
        <v>126482</v>
      </c>
      <c r="D92" s="210" t="s">
        <v>10</v>
      </c>
      <c r="E92" s="210"/>
      <c r="F92" s="210">
        <v>25071</v>
      </c>
      <c r="G92" s="210">
        <v>1536</v>
      </c>
      <c r="H92" s="210" t="s">
        <v>10</v>
      </c>
    </row>
    <row r="93" spans="1:8" s="213" customFormat="1" ht="14.1" customHeight="1">
      <c r="A93" s="566">
        <v>1986</v>
      </c>
      <c r="B93" s="210">
        <v>173945</v>
      </c>
      <c r="C93" s="210">
        <v>143144</v>
      </c>
      <c r="D93" s="210" t="s">
        <v>10</v>
      </c>
      <c r="E93" s="210"/>
      <c r="F93" s="210">
        <v>28381</v>
      </c>
      <c r="G93" s="210">
        <v>1738</v>
      </c>
      <c r="H93" s="210" t="s">
        <v>10</v>
      </c>
    </row>
    <row r="94" spans="1:8" s="213" customFormat="1" ht="14.1" customHeight="1">
      <c r="A94" s="566">
        <v>1987</v>
      </c>
      <c r="B94" s="210">
        <v>190136.766</v>
      </c>
      <c r="C94" s="210">
        <v>159109.72399999999</v>
      </c>
      <c r="D94" s="210" t="s">
        <v>10</v>
      </c>
      <c r="E94" s="210"/>
      <c r="F94" s="210">
        <v>30320</v>
      </c>
      <c r="G94" s="210">
        <v>605</v>
      </c>
      <c r="H94" s="210" t="s">
        <v>10</v>
      </c>
    </row>
    <row r="95" spans="1:8" s="213" customFormat="1" ht="14.1" customHeight="1">
      <c r="A95" s="566">
        <v>1988</v>
      </c>
      <c r="B95" s="210">
        <v>200427.8</v>
      </c>
      <c r="C95" s="210">
        <v>167643.264</v>
      </c>
      <c r="D95" s="210" t="s">
        <v>10</v>
      </c>
      <c r="E95" s="210"/>
      <c r="F95" s="210">
        <v>32039</v>
      </c>
      <c r="G95" s="210">
        <v>640</v>
      </c>
      <c r="H95" s="210" t="s">
        <v>10</v>
      </c>
    </row>
    <row r="96" spans="1:8" s="213" customFormat="1" ht="14.1" customHeight="1">
      <c r="A96" s="566">
        <v>1989</v>
      </c>
      <c r="B96" s="210">
        <v>192445</v>
      </c>
      <c r="C96" s="210">
        <v>161269.65900000001</v>
      </c>
      <c r="D96" s="210" t="s">
        <v>10</v>
      </c>
      <c r="E96" s="210"/>
      <c r="F96" s="210">
        <v>30460</v>
      </c>
      <c r="G96" s="210">
        <v>606</v>
      </c>
      <c r="H96" s="210" t="s">
        <v>10</v>
      </c>
    </row>
    <row r="97" spans="1:8" s="213" customFormat="1" ht="14.1" customHeight="1">
      <c r="A97" s="566">
        <v>1990</v>
      </c>
      <c r="B97" s="210">
        <v>199640</v>
      </c>
      <c r="C97" s="210">
        <v>182583</v>
      </c>
      <c r="D97" s="210" t="s">
        <v>10</v>
      </c>
      <c r="E97" s="210"/>
      <c r="F97" s="210">
        <v>15127</v>
      </c>
      <c r="G97" s="210">
        <v>934</v>
      </c>
      <c r="H97" s="210" t="s">
        <v>10</v>
      </c>
    </row>
    <row r="98" spans="1:8" s="213" customFormat="1" ht="14.1" customHeight="1">
      <c r="A98" s="566">
        <v>1991</v>
      </c>
      <c r="B98" s="210">
        <v>201165</v>
      </c>
      <c r="C98" s="210">
        <v>185339</v>
      </c>
      <c r="D98" s="210" t="s">
        <v>10</v>
      </c>
      <c r="E98" s="210"/>
      <c r="F98" s="210">
        <v>12770</v>
      </c>
      <c r="G98" s="210">
        <v>390</v>
      </c>
      <c r="H98" s="210" t="s">
        <v>10</v>
      </c>
    </row>
    <row r="99" spans="1:8" s="213" customFormat="1" ht="14.1" customHeight="1">
      <c r="A99" s="566">
        <v>1992</v>
      </c>
      <c r="B99" s="210">
        <v>197177</v>
      </c>
      <c r="C99" s="210">
        <v>179772</v>
      </c>
      <c r="D99" s="210" t="s">
        <v>10</v>
      </c>
      <c r="E99" s="210"/>
      <c r="F99" s="210">
        <v>16875</v>
      </c>
      <c r="G99" s="210">
        <v>90</v>
      </c>
      <c r="H99" s="210" t="s">
        <v>10</v>
      </c>
    </row>
    <row r="100" spans="1:8" s="213" customFormat="1" ht="14.1" customHeight="1">
      <c r="A100" s="566">
        <v>1993</v>
      </c>
      <c r="B100" s="210">
        <v>209458</v>
      </c>
      <c r="C100" s="210">
        <v>190975</v>
      </c>
      <c r="D100" s="210" t="s">
        <v>10</v>
      </c>
      <c r="E100" s="210"/>
      <c r="F100" s="210">
        <v>17916</v>
      </c>
      <c r="G100" s="210">
        <v>81</v>
      </c>
      <c r="H100" s="210" t="s">
        <v>10</v>
      </c>
    </row>
    <row r="101" spans="1:8" s="213" customFormat="1" ht="14.1" customHeight="1">
      <c r="A101" s="566">
        <v>1994</v>
      </c>
      <c r="B101" s="210">
        <v>194121</v>
      </c>
      <c r="C101" s="210">
        <v>174700</v>
      </c>
      <c r="D101" s="210" t="s">
        <v>10</v>
      </c>
      <c r="E101" s="210"/>
      <c r="F101" s="210">
        <v>18810</v>
      </c>
      <c r="G101" s="210">
        <v>87</v>
      </c>
      <c r="H101" s="210" t="s">
        <v>10</v>
      </c>
    </row>
    <row r="102" spans="1:8" s="213" customFormat="1" ht="14.1" customHeight="1">
      <c r="A102" s="566">
        <v>1995</v>
      </c>
      <c r="B102" s="568">
        <v>189575</v>
      </c>
      <c r="C102" s="568">
        <v>168040</v>
      </c>
      <c r="D102" s="568" t="s">
        <v>10</v>
      </c>
      <c r="E102" s="568"/>
      <c r="F102" s="568">
        <v>19970</v>
      </c>
      <c r="G102" s="568">
        <v>71</v>
      </c>
      <c r="H102" s="568" t="s">
        <v>10</v>
      </c>
    </row>
    <row r="103" spans="1:8" s="213" customFormat="1" ht="14.1" customHeight="1">
      <c r="A103" s="566">
        <v>1996</v>
      </c>
      <c r="B103" s="568">
        <v>179759</v>
      </c>
      <c r="C103" s="568">
        <v>156092</v>
      </c>
      <c r="D103" s="568" t="s">
        <v>10</v>
      </c>
      <c r="E103" s="568"/>
      <c r="F103" s="568">
        <v>21978</v>
      </c>
      <c r="G103" s="568">
        <v>65</v>
      </c>
      <c r="H103" s="568" t="s">
        <v>10</v>
      </c>
    </row>
    <row r="104" spans="1:8" s="213" customFormat="1" ht="14.1" customHeight="1">
      <c r="A104" s="567">
        <v>1997</v>
      </c>
      <c r="B104" s="568">
        <v>182476</v>
      </c>
      <c r="C104" s="568">
        <v>158491</v>
      </c>
      <c r="D104" s="568" t="s">
        <v>10</v>
      </c>
      <c r="E104" s="568"/>
      <c r="F104" s="568">
        <v>22509</v>
      </c>
      <c r="G104" s="568">
        <v>59</v>
      </c>
      <c r="H104" s="568" t="s">
        <v>10</v>
      </c>
    </row>
    <row r="105" spans="1:8" s="213" customFormat="1" ht="14.1" customHeight="1">
      <c r="A105" s="567">
        <v>1998</v>
      </c>
      <c r="B105" s="568">
        <v>191023</v>
      </c>
      <c r="C105" s="568">
        <v>166561</v>
      </c>
      <c r="D105" s="568" t="s">
        <v>10</v>
      </c>
      <c r="E105" s="568"/>
      <c r="F105" s="568">
        <v>23390</v>
      </c>
      <c r="G105" s="568">
        <v>76</v>
      </c>
      <c r="H105" s="568" t="s">
        <v>10</v>
      </c>
    </row>
    <row r="106" spans="1:8" s="213" customFormat="1" ht="14.1" customHeight="1">
      <c r="A106" s="567">
        <v>1999</v>
      </c>
      <c r="B106" s="568">
        <v>46241</v>
      </c>
      <c r="C106" s="568">
        <v>43556</v>
      </c>
      <c r="D106" s="568" t="s">
        <v>10</v>
      </c>
      <c r="E106" s="568"/>
      <c r="F106" s="568">
        <v>1842</v>
      </c>
      <c r="G106" s="568">
        <v>116</v>
      </c>
      <c r="H106" s="568" t="s">
        <v>10</v>
      </c>
    </row>
    <row r="107" spans="1:8" s="213" customFormat="1" ht="14.1" customHeight="1">
      <c r="A107" s="567">
        <v>2000</v>
      </c>
      <c r="B107" s="568">
        <v>46388</v>
      </c>
      <c r="C107" s="568">
        <v>43479</v>
      </c>
      <c r="D107" s="568" t="s">
        <v>10</v>
      </c>
      <c r="E107" s="568"/>
      <c r="F107" s="568">
        <v>2235</v>
      </c>
      <c r="G107" s="568">
        <v>151</v>
      </c>
      <c r="H107" s="568" t="s">
        <v>10</v>
      </c>
    </row>
    <row r="108" spans="1:8" s="213" customFormat="1" ht="14.1" customHeight="1">
      <c r="A108" s="567">
        <v>2001</v>
      </c>
      <c r="B108" s="568">
        <v>37212</v>
      </c>
      <c r="C108" s="568">
        <v>34723</v>
      </c>
      <c r="D108" s="568" t="s">
        <v>10</v>
      </c>
      <c r="E108" s="568"/>
      <c r="F108" s="568">
        <v>1783</v>
      </c>
      <c r="G108" s="568">
        <v>120</v>
      </c>
      <c r="H108" s="568" t="s">
        <v>10</v>
      </c>
    </row>
    <row r="109" spans="1:8" s="213" customFormat="1" ht="14.1" customHeight="1">
      <c r="A109" s="567">
        <v>2002</v>
      </c>
      <c r="B109" s="568">
        <v>37063</v>
      </c>
      <c r="C109" s="568">
        <v>34189</v>
      </c>
      <c r="D109" s="568" t="s">
        <v>10</v>
      </c>
      <c r="E109" s="568"/>
      <c r="F109" s="568">
        <v>1883</v>
      </c>
      <c r="G109" s="568">
        <v>188</v>
      </c>
      <c r="H109" s="568" t="s">
        <v>10</v>
      </c>
    </row>
    <row r="110" spans="1:8" s="213" customFormat="1" ht="14.1" customHeight="1">
      <c r="A110" s="567">
        <v>2003</v>
      </c>
      <c r="B110" s="568">
        <v>33339</v>
      </c>
      <c r="C110" s="568">
        <v>24833</v>
      </c>
      <c r="D110" s="568" t="s">
        <v>10</v>
      </c>
      <c r="E110" s="568"/>
      <c r="F110" s="568">
        <v>7489</v>
      </c>
      <c r="G110" s="568">
        <v>215</v>
      </c>
      <c r="H110" s="568" t="s">
        <v>10</v>
      </c>
    </row>
    <row r="111" spans="1:8" s="213" customFormat="1" ht="14.1" customHeight="1">
      <c r="A111" s="567">
        <v>2004</v>
      </c>
      <c r="B111" s="568">
        <v>35288</v>
      </c>
      <c r="C111" s="568">
        <v>23671</v>
      </c>
      <c r="D111" s="568" t="s">
        <v>10</v>
      </c>
      <c r="E111" s="568"/>
      <c r="F111" s="568">
        <v>10201</v>
      </c>
      <c r="G111" s="568">
        <v>603</v>
      </c>
      <c r="H111" s="568" t="s">
        <v>10</v>
      </c>
    </row>
    <row r="112" spans="1:8" s="213" customFormat="1" ht="14.1" customHeight="1">
      <c r="A112" s="567">
        <v>2005</v>
      </c>
      <c r="B112" s="568">
        <v>31515</v>
      </c>
      <c r="C112" s="568">
        <v>21994</v>
      </c>
      <c r="D112" s="568" t="s">
        <v>10</v>
      </c>
      <c r="E112" s="568"/>
      <c r="F112" s="568">
        <v>8378</v>
      </c>
      <c r="G112" s="568">
        <v>245</v>
      </c>
      <c r="H112" s="568" t="s">
        <v>10</v>
      </c>
    </row>
    <row r="113" spans="1:16" s="213" customFormat="1" ht="14.1" customHeight="1">
      <c r="A113" s="567">
        <v>2006</v>
      </c>
      <c r="B113" s="568">
        <v>36393.887843135853</v>
      </c>
      <c r="C113" s="568">
        <v>26168.050868944334</v>
      </c>
      <c r="D113" s="568" t="s">
        <v>10</v>
      </c>
      <c r="E113" s="568"/>
      <c r="F113" s="568">
        <v>8393.8479741915053</v>
      </c>
      <c r="G113" s="568">
        <v>826</v>
      </c>
      <c r="H113" s="568" t="s">
        <v>10</v>
      </c>
    </row>
    <row r="114" spans="1:16" s="213" customFormat="1" ht="14.1" customHeight="1">
      <c r="A114" s="567">
        <v>2007</v>
      </c>
      <c r="B114" s="568">
        <v>37732.512999999992</v>
      </c>
      <c r="C114" s="568">
        <v>26936.235000000011</v>
      </c>
      <c r="D114" s="568" t="s">
        <v>10</v>
      </c>
      <c r="E114" s="568"/>
      <c r="F114" s="568">
        <v>9332.2029999999959</v>
      </c>
      <c r="G114" s="568">
        <v>375</v>
      </c>
      <c r="H114" s="568" t="s">
        <v>10</v>
      </c>
    </row>
    <row r="115" spans="1:16" s="213" customFormat="1" ht="14.1" customHeight="1">
      <c r="A115" s="567">
        <v>2008</v>
      </c>
      <c r="B115" s="568">
        <v>47259.564999999981</v>
      </c>
      <c r="C115" s="568">
        <v>37423</v>
      </c>
      <c r="D115" s="568" t="s">
        <v>10</v>
      </c>
      <c r="E115" s="568"/>
      <c r="F115" s="568">
        <v>8089.8620000000001</v>
      </c>
      <c r="G115" s="568">
        <v>33</v>
      </c>
      <c r="H115" s="568" t="s">
        <v>10</v>
      </c>
    </row>
    <row r="116" spans="1:16" s="213" customFormat="1" ht="14.1" customHeight="1">
      <c r="A116" s="567">
        <v>2009</v>
      </c>
      <c r="B116" s="568">
        <v>144255.09138147536</v>
      </c>
      <c r="C116" s="568">
        <v>130846.51329000002</v>
      </c>
      <c r="D116" s="568" t="s">
        <v>10</v>
      </c>
      <c r="E116" s="568"/>
      <c r="F116" s="568">
        <v>12111.705000000002</v>
      </c>
      <c r="G116" s="568">
        <v>268.57100000000003</v>
      </c>
      <c r="H116" s="568" t="s">
        <v>10</v>
      </c>
    </row>
    <row r="117" spans="1:16" s="213" customFormat="1" ht="14.1" customHeight="1">
      <c r="A117" s="567">
        <v>2010</v>
      </c>
      <c r="B117" s="568">
        <v>120819.46899999997</v>
      </c>
      <c r="C117" s="568">
        <v>111233.59599999999</v>
      </c>
      <c r="D117" s="568" t="s">
        <v>10</v>
      </c>
      <c r="E117" s="568"/>
      <c r="F117" s="568">
        <v>7944</v>
      </c>
      <c r="G117" s="568">
        <v>492.34800000000001</v>
      </c>
      <c r="H117" s="568" t="s">
        <v>10</v>
      </c>
    </row>
    <row r="118" spans="1:16" s="213" customFormat="1" ht="14.1" customHeight="1">
      <c r="A118" s="567">
        <v>2011</v>
      </c>
      <c r="B118" s="568">
        <v>95377.659</v>
      </c>
      <c r="C118" s="568">
        <v>86087.705999999976</v>
      </c>
      <c r="D118" s="568" t="s">
        <v>10</v>
      </c>
      <c r="E118" s="568"/>
      <c r="F118" s="568">
        <v>7527</v>
      </c>
      <c r="G118" s="568">
        <v>110.732</v>
      </c>
      <c r="H118" s="568" t="s">
        <v>10</v>
      </c>
    </row>
    <row r="119" spans="1:16" s="213" customFormat="1" ht="15" customHeight="1">
      <c r="A119" s="567" t="s">
        <v>425</v>
      </c>
      <c r="B119" s="568">
        <v>36299.901999999995</v>
      </c>
      <c r="C119" s="568">
        <v>27089.366000000009</v>
      </c>
      <c r="D119" s="568" t="s">
        <v>10</v>
      </c>
      <c r="E119" s="568"/>
      <c r="F119" s="568">
        <v>7559.4479999999976</v>
      </c>
      <c r="G119" s="568">
        <v>107.84099999999999</v>
      </c>
      <c r="H119" s="568" t="s">
        <v>10</v>
      </c>
    </row>
    <row r="120" spans="1:16" ht="3" customHeight="1">
      <c r="A120" s="229"/>
      <c r="B120" s="230"/>
      <c r="C120" s="230"/>
      <c r="D120" s="230"/>
      <c r="E120" s="231"/>
      <c r="F120" s="230"/>
      <c r="G120" s="230"/>
      <c r="H120" s="230"/>
    </row>
    <row r="121" spans="1:16" ht="3" customHeight="1"/>
    <row r="122" spans="1:16" ht="9.9499999999999993" customHeight="1">
      <c r="P122" s="233"/>
    </row>
    <row r="123" spans="1:16" ht="12.75" customHeight="1">
      <c r="I123" s="209" t="s">
        <v>220</v>
      </c>
      <c r="K123" s="226"/>
      <c r="L123" s="226"/>
      <c r="M123" s="226"/>
      <c r="N123" s="210" t="s">
        <v>408</v>
      </c>
      <c r="P123" s="212"/>
    </row>
    <row r="124" spans="1:16" ht="12.75" customHeight="1">
      <c r="H124" s="233"/>
      <c r="I124" s="209" t="s">
        <v>136</v>
      </c>
      <c r="J124" s="213"/>
      <c r="K124" s="213"/>
      <c r="L124" s="212"/>
      <c r="M124" s="213"/>
      <c r="N124" s="210" t="s">
        <v>20</v>
      </c>
      <c r="P124" s="233"/>
    </row>
    <row r="125" spans="1:16" ht="12.75" customHeight="1">
      <c r="I125" s="209" t="s">
        <v>366</v>
      </c>
      <c r="J125" s="213"/>
      <c r="K125" s="213"/>
      <c r="L125" s="212"/>
      <c r="M125" s="213"/>
      <c r="N125" s="213"/>
      <c r="P125" s="212"/>
    </row>
    <row r="126" spans="1:16" ht="12.75" customHeight="1">
      <c r="I126" s="214" t="s">
        <v>296</v>
      </c>
      <c r="J126" s="213"/>
      <c r="K126" s="213"/>
      <c r="L126" s="212"/>
      <c r="M126" s="213"/>
      <c r="N126" s="213"/>
      <c r="P126" s="233"/>
    </row>
    <row r="127" spans="1:16" ht="3" customHeight="1">
      <c r="I127" s="216"/>
      <c r="J127" s="216"/>
      <c r="K127" s="216"/>
      <c r="L127" s="216"/>
      <c r="M127" s="216"/>
      <c r="N127" s="216"/>
      <c r="P127" s="212"/>
    </row>
    <row r="128" spans="1:16" ht="3" customHeight="1">
      <c r="I128" s="213"/>
      <c r="J128" s="213"/>
      <c r="K128" s="213"/>
      <c r="L128" s="213"/>
      <c r="M128" s="213"/>
      <c r="N128" s="213"/>
      <c r="P128" s="233"/>
    </row>
    <row r="129" spans="9:16" ht="18" customHeight="1">
      <c r="I129" s="899" t="s">
        <v>2</v>
      </c>
      <c r="J129" s="900" t="s">
        <v>30</v>
      </c>
      <c r="K129" s="900"/>
      <c r="L129" s="219" t="s">
        <v>130</v>
      </c>
      <c r="M129" s="219" t="s">
        <v>23</v>
      </c>
      <c r="N129" s="219" t="s">
        <v>548</v>
      </c>
      <c r="P129" s="212"/>
    </row>
    <row r="130" spans="9:16" ht="12.6" customHeight="1">
      <c r="I130" s="899"/>
      <c r="J130" s="219" t="s">
        <v>25</v>
      </c>
      <c r="K130" s="219" t="s">
        <v>22</v>
      </c>
      <c r="L130" s="219" t="s">
        <v>26</v>
      </c>
      <c r="M130" s="219" t="s">
        <v>27</v>
      </c>
      <c r="N130" s="219"/>
      <c r="P130" s="233"/>
    </row>
    <row r="131" spans="9:16" ht="3" customHeight="1">
      <c r="I131" s="222"/>
      <c r="J131" s="234"/>
      <c r="K131" s="234"/>
      <c r="L131" s="234"/>
      <c r="M131" s="234"/>
      <c r="N131" s="234"/>
      <c r="P131" s="212"/>
    </row>
    <row r="132" spans="9:16" ht="3" customHeight="1">
      <c r="I132" s="224"/>
      <c r="J132" s="223"/>
      <c r="K132" s="223"/>
      <c r="L132" s="223"/>
      <c r="M132" s="223"/>
      <c r="N132" s="223"/>
      <c r="P132" s="212"/>
    </row>
    <row r="133" spans="9:16" ht="11.85" customHeight="1">
      <c r="I133" s="566">
        <v>1910</v>
      </c>
      <c r="J133" s="210" t="s">
        <v>10</v>
      </c>
      <c r="K133" s="210" t="s">
        <v>10</v>
      </c>
      <c r="L133" s="210" t="s">
        <v>10</v>
      </c>
      <c r="M133" s="210" t="s">
        <v>10</v>
      </c>
      <c r="N133" s="210" t="s">
        <v>10</v>
      </c>
    </row>
    <row r="134" spans="9:16" ht="11.85" customHeight="1">
      <c r="I134" s="566">
        <v>1918</v>
      </c>
      <c r="J134" s="210">
        <v>150.124</v>
      </c>
      <c r="K134" s="210" t="s">
        <v>10</v>
      </c>
      <c r="L134" s="210" t="s">
        <v>10</v>
      </c>
      <c r="M134" s="210" t="s">
        <v>10</v>
      </c>
      <c r="N134" s="210" t="s">
        <v>10</v>
      </c>
    </row>
    <row r="135" spans="9:16" ht="11.85" customHeight="1">
      <c r="I135" s="566">
        <v>1919</v>
      </c>
      <c r="J135" s="210">
        <v>341.59500000000003</v>
      </c>
      <c r="K135" s="210" t="s">
        <v>10</v>
      </c>
      <c r="L135" s="210" t="s">
        <v>10</v>
      </c>
      <c r="M135" s="210" t="s">
        <v>10</v>
      </c>
      <c r="N135" s="210" t="s">
        <v>10</v>
      </c>
    </row>
    <row r="136" spans="9:16" ht="11.85" customHeight="1">
      <c r="I136" s="566">
        <v>1920</v>
      </c>
      <c r="J136" s="210">
        <v>144.60599999999999</v>
      </c>
      <c r="K136" s="210" t="s">
        <v>10</v>
      </c>
      <c r="L136" s="210" t="s">
        <v>10</v>
      </c>
      <c r="M136" s="210" t="s">
        <v>10</v>
      </c>
      <c r="N136" s="210" t="s">
        <v>10</v>
      </c>
    </row>
    <row r="137" spans="9:16" ht="11.85" customHeight="1">
      <c r="I137" s="566">
        <v>1921</v>
      </c>
      <c r="J137" s="210">
        <v>7.4390000000000001</v>
      </c>
      <c r="K137" s="210" t="s">
        <v>10</v>
      </c>
      <c r="L137" s="210" t="s">
        <v>10</v>
      </c>
      <c r="M137" s="210" t="s">
        <v>10</v>
      </c>
      <c r="N137" s="210" t="s">
        <v>10</v>
      </c>
    </row>
    <row r="138" spans="9:16" ht="11.85" customHeight="1">
      <c r="I138" s="566">
        <v>1923</v>
      </c>
      <c r="J138" s="210">
        <v>59.97</v>
      </c>
      <c r="K138" s="210" t="s">
        <v>10</v>
      </c>
      <c r="L138" s="210" t="s">
        <v>10</v>
      </c>
      <c r="M138" s="210" t="s">
        <v>10</v>
      </c>
      <c r="N138" s="210" t="s">
        <v>10</v>
      </c>
    </row>
    <row r="139" spans="9:16" ht="11.85" customHeight="1">
      <c r="I139" s="566">
        <v>1924</v>
      </c>
      <c r="J139" s="210">
        <v>144.28200000000001</v>
      </c>
      <c r="K139" s="210" t="s">
        <v>10</v>
      </c>
      <c r="L139" s="210" t="s">
        <v>10</v>
      </c>
      <c r="M139" s="210" t="s">
        <v>10</v>
      </c>
      <c r="N139" s="210" t="s">
        <v>10</v>
      </c>
    </row>
    <row r="140" spans="9:16" ht="11.85" customHeight="1">
      <c r="I140" s="566">
        <v>1925</v>
      </c>
      <c r="J140" s="210">
        <v>29.978999999999999</v>
      </c>
      <c r="K140" s="210" t="s">
        <v>10</v>
      </c>
      <c r="L140" s="210" t="s">
        <v>10</v>
      </c>
      <c r="M140" s="210" t="s">
        <v>10</v>
      </c>
      <c r="N140" s="210" t="s">
        <v>10</v>
      </c>
    </row>
    <row r="141" spans="9:16" ht="11.85" customHeight="1">
      <c r="I141" s="566">
        <v>1926</v>
      </c>
      <c r="J141" s="210">
        <v>163.88300000000001</v>
      </c>
      <c r="K141" s="210" t="s">
        <v>10</v>
      </c>
      <c r="L141" s="210" t="s">
        <v>10</v>
      </c>
      <c r="M141" s="210" t="s">
        <v>10</v>
      </c>
      <c r="N141" s="210" t="s">
        <v>10</v>
      </c>
    </row>
    <row r="142" spans="9:16" ht="11.85" customHeight="1">
      <c r="I142" s="566">
        <v>1927</v>
      </c>
      <c r="J142" s="210">
        <v>208</v>
      </c>
      <c r="K142" s="210" t="s">
        <v>10</v>
      </c>
      <c r="L142" s="210" t="s">
        <v>10</v>
      </c>
      <c r="M142" s="210" t="s">
        <v>10</v>
      </c>
      <c r="N142" s="210" t="s">
        <v>10</v>
      </c>
    </row>
    <row r="143" spans="9:16" ht="11.85" customHeight="1">
      <c r="I143" s="566">
        <v>1928</v>
      </c>
      <c r="J143" s="210">
        <v>228.51400000000001</v>
      </c>
      <c r="K143" s="210" t="s">
        <v>10</v>
      </c>
      <c r="L143" s="210">
        <v>17.268000000000001</v>
      </c>
      <c r="M143" s="210" t="s">
        <v>10</v>
      </c>
      <c r="N143" s="210" t="s">
        <v>10</v>
      </c>
    </row>
    <row r="144" spans="9:16" ht="11.85" customHeight="1">
      <c r="I144" s="566">
        <v>1929</v>
      </c>
      <c r="J144" s="210">
        <v>530</v>
      </c>
      <c r="K144" s="210" t="s">
        <v>10</v>
      </c>
      <c r="L144" s="210">
        <v>24.248999999999999</v>
      </c>
      <c r="M144" s="210" t="s">
        <v>10</v>
      </c>
      <c r="N144" s="210" t="s">
        <v>10</v>
      </c>
    </row>
    <row r="145" spans="9:14" ht="11.85" customHeight="1">
      <c r="I145" s="566">
        <v>1930</v>
      </c>
      <c r="J145" s="210">
        <v>337.149</v>
      </c>
      <c r="K145" s="210" t="s">
        <v>10</v>
      </c>
      <c r="L145" s="210">
        <v>30.166</v>
      </c>
      <c r="M145" s="210">
        <v>3413.0129999999999</v>
      </c>
      <c r="N145" s="210" t="s">
        <v>10</v>
      </c>
    </row>
    <row r="146" spans="9:14" ht="11.85" customHeight="1">
      <c r="I146" s="566">
        <v>1931</v>
      </c>
      <c r="J146" s="210">
        <v>233</v>
      </c>
      <c r="K146" s="210" t="s">
        <v>10</v>
      </c>
      <c r="L146" s="210">
        <v>26.792999999999999</v>
      </c>
      <c r="M146" s="210">
        <v>1618.2550000000001</v>
      </c>
      <c r="N146" s="210">
        <v>0.87</v>
      </c>
    </row>
    <row r="147" spans="9:14" ht="11.85" customHeight="1">
      <c r="I147" s="566">
        <v>1932</v>
      </c>
      <c r="J147" s="210">
        <v>245.12299999999999</v>
      </c>
      <c r="K147" s="210" t="s">
        <v>10</v>
      </c>
      <c r="L147" s="210">
        <v>18</v>
      </c>
      <c r="M147" s="210">
        <v>1443.4829999999999</v>
      </c>
      <c r="N147" s="210">
        <v>1.6020000000000001</v>
      </c>
    </row>
    <row r="148" spans="9:14" ht="11.85" customHeight="1">
      <c r="I148" s="566">
        <v>1933</v>
      </c>
      <c r="J148" s="210">
        <v>167.27699999999999</v>
      </c>
      <c r="K148" s="210" t="s">
        <v>10</v>
      </c>
      <c r="L148" s="210">
        <v>18.834</v>
      </c>
      <c r="M148" s="210">
        <v>949.72299999999996</v>
      </c>
      <c r="N148" s="210">
        <v>2.7570000000000001</v>
      </c>
    </row>
    <row r="149" spans="9:14" ht="11.85" customHeight="1">
      <c r="I149" s="566">
        <v>1934</v>
      </c>
      <c r="J149" s="210">
        <v>123.273</v>
      </c>
      <c r="K149" s="210" t="s">
        <v>10</v>
      </c>
      <c r="L149" s="210">
        <v>22.86</v>
      </c>
      <c r="M149" s="210">
        <v>748.27599999999995</v>
      </c>
      <c r="N149" s="210">
        <v>0.92700000000000005</v>
      </c>
    </row>
    <row r="150" spans="9:14" ht="11.85" customHeight="1">
      <c r="I150" s="566">
        <v>1935</v>
      </c>
      <c r="J150" s="210">
        <v>1448.758</v>
      </c>
      <c r="K150" s="210" t="s">
        <v>10</v>
      </c>
      <c r="L150" s="210">
        <v>53</v>
      </c>
      <c r="M150" s="210">
        <v>964.96199999999999</v>
      </c>
      <c r="N150" s="210">
        <v>1.4279999999999999</v>
      </c>
    </row>
    <row r="151" spans="9:14" ht="11.85" customHeight="1">
      <c r="I151" s="566">
        <v>1936</v>
      </c>
      <c r="J151" s="210">
        <v>233.90600000000001</v>
      </c>
      <c r="K151" s="210" t="s">
        <v>10</v>
      </c>
      <c r="L151" s="210">
        <v>46.814999999999998</v>
      </c>
      <c r="M151" s="210">
        <v>1230.4259999999999</v>
      </c>
      <c r="N151" s="210">
        <v>3.8820000000000001</v>
      </c>
    </row>
    <row r="152" spans="9:14" ht="11.85" customHeight="1">
      <c r="I152" s="566">
        <v>1937</v>
      </c>
      <c r="J152" s="210">
        <v>325.73700000000002</v>
      </c>
      <c r="K152" s="210" t="s">
        <v>10</v>
      </c>
      <c r="L152" s="210">
        <v>98.016000000000005</v>
      </c>
      <c r="M152" s="210">
        <v>1187.7739999999999</v>
      </c>
      <c r="N152" s="210">
        <v>2.121</v>
      </c>
    </row>
    <row r="153" spans="9:14" ht="11.85" customHeight="1">
      <c r="I153" s="566">
        <v>1938</v>
      </c>
      <c r="J153" s="210">
        <v>318.52699999999999</v>
      </c>
      <c r="K153" s="210" t="s">
        <v>10</v>
      </c>
      <c r="L153" s="210">
        <v>156</v>
      </c>
      <c r="M153" s="210">
        <v>1916.229</v>
      </c>
      <c r="N153" s="210">
        <v>1.3440000000000001</v>
      </c>
    </row>
    <row r="154" spans="9:14" ht="11.85" customHeight="1">
      <c r="I154" s="566">
        <v>1939</v>
      </c>
      <c r="J154" s="210">
        <v>346.20800000000003</v>
      </c>
      <c r="K154" s="210" t="s">
        <v>10</v>
      </c>
      <c r="L154" s="210">
        <v>142.68600000000001</v>
      </c>
      <c r="M154" s="210">
        <v>2336.3319999999999</v>
      </c>
      <c r="N154" s="210">
        <v>1.6739999999999999</v>
      </c>
    </row>
    <row r="155" spans="9:14" ht="11.85" customHeight="1">
      <c r="I155" s="566">
        <v>1940</v>
      </c>
      <c r="J155" s="210">
        <v>387.55799999999999</v>
      </c>
      <c r="K155" s="210" t="s">
        <v>10</v>
      </c>
      <c r="L155" s="210">
        <v>111.18600000000001</v>
      </c>
      <c r="M155" s="210">
        <v>2306.172</v>
      </c>
      <c r="N155" s="210">
        <v>1.26</v>
      </c>
    </row>
    <row r="156" spans="9:14" ht="11.85" customHeight="1">
      <c r="I156" s="566">
        <v>1941</v>
      </c>
      <c r="J156" s="210">
        <v>431.07299999999998</v>
      </c>
      <c r="K156" s="210" t="s">
        <v>10</v>
      </c>
      <c r="L156" s="210">
        <v>51.085999999999999</v>
      </c>
      <c r="M156" s="210">
        <v>3522.09</v>
      </c>
      <c r="N156" s="210">
        <v>1.35</v>
      </c>
    </row>
    <row r="157" spans="9:14" ht="11.85" customHeight="1">
      <c r="I157" s="566">
        <v>1942</v>
      </c>
      <c r="J157" s="210">
        <v>327</v>
      </c>
      <c r="K157" s="210" t="s">
        <v>10</v>
      </c>
      <c r="L157" s="210">
        <v>77</v>
      </c>
      <c r="M157" s="210">
        <v>4458.0290000000005</v>
      </c>
      <c r="N157" s="210">
        <v>0.27900000000000003</v>
      </c>
    </row>
    <row r="158" spans="9:14" ht="11.85" customHeight="1">
      <c r="I158" s="566">
        <v>1943</v>
      </c>
      <c r="J158" s="210">
        <v>298</v>
      </c>
      <c r="K158" s="210" t="s">
        <v>10</v>
      </c>
      <c r="L158" s="210">
        <v>87.3</v>
      </c>
      <c r="M158" s="210">
        <v>6687.2460000000001</v>
      </c>
      <c r="N158" s="210">
        <v>0.28199999999999997</v>
      </c>
    </row>
    <row r="159" spans="9:14" ht="11.85" customHeight="1">
      <c r="I159" s="566">
        <v>1944</v>
      </c>
      <c r="J159" s="210">
        <v>288.94799999999998</v>
      </c>
      <c r="K159" s="210" t="s">
        <v>10</v>
      </c>
      <c r="L159" s="210">
        <v>201.24600000000001</v>
      </c>
      <c r="M159" s="210">
        <v>9513.1959999999999</v>
      </c>
      <c r="N159" s="210">
        <v>1.6559999999999999</v>
      </c>
    </row>
    <row r="160" spans="9:14" ht="11.85" customHeight="1">
      <c r="I160" s="566">
        <v>1945</v>
      </c>
      <c r="J160" s="210">
        <v>238.76400000000001</v>
      </c>
      <c r="K160" s="210" t="s">
        <v>10</v>
      </c>
      <c r="L160" s="210">
        <v>169.50899999999999</v>
      </c>
      <c r="M160" s="210">
        <v>24229.772000000001</v>
      </c>
      <c r="N160" s="210">
        <v>0.375</v>
      </c>
    </row>
    <row r="161" spans="9:14" ht="11.85" customHeight="1">
      <c r="I161" s="566">
        <v>1946</v>
      </c>
      <c r="J161" s="210">
        <v>306.42599999999999</v>
      </c>
      <c r="K161" s="210" t="s">
        <v>10</v>
      </c>
      <c r="L161" s="210">
        <v>266.26499999999999</v>
      </c>
      <c r="M161" s="210">
        <v>24345.264999999999</v>
      </c>
      <c r="N161" s="210">
        <v>0.63600000000000001</v>
      </c>
    </row>
    <row r="162" spans="9:14" ht="11.85" customHeight="1">
      <c r="I162" s="566">
        <v>1947</v>
      </c>
      <c r="J162" s="210">
        <v>259.80599999999998</v>
      </c>
      <c r="K162" s="210" t="s">
        <v>10</v>
      </c>
      <c r="L162" s="210">
        <v>359.52</v>
      </c>
      <c r="M162" s="210">
        <v>35624.03</v>
      </c>
      <c r="N162" s="210">
        <v>1.1459999999999999</v>
      </c>
    </row>
    <row r="163" spans="9:14" ht="11.85" customHeight="1">
      <c r="I163" s="566">
        <v>1948</v>
      </c>
      <c r="J163" s="210">
        <v>350.47500000000002</v>
      </c>
      <c r="K163" s="210" t="s">
        <v>10</v>
      </c>
      <c r="L163" s="210">
        <v>367.10399999999998</v>
      </c>
      <c r="M163" s="210">
        <v>40771.279000000002</v>
      </c>
      <c r="N163" s="210">
        <v>2.6219999999999999</v>
      </c>
    </row>
    <row r="164" spans="9:14" ht="11.85" customHeight="1">
      <c r="I164" s="566">
        <v>1949</v>
      </c>
      <c r="J164" s="210">
        <v>755</v>
      </c>
      <c r="K164" s="210" t="s">
        <v>10</v>
      </c>
      <c r="L164" s="210">
        <v>393</v>
      </c>
      <c r="M164" s="210">
        <v>31395.89</v>
      </c>
      <c r="N164" s="210">
        <v>1.7909999999999999</v>
      </c>
    </row>
    <row r="165" spans="9:14" ht="11.85" customHeight="1">
      <c r="I165" s="566">
        <v>1950</v>
      </c>
      <c r="J165" s="210">
        <v>241.191</v>
      </c>
      <c r="K165" s="210" t="s">
        <v>10</v>
      </c>
      <c r="L165" s="210">
        <v>465.63</v>
      </c>
      <c r="M165" s="210">
        <v>26088.396000000001</v>
      </c>
      <c r="N165" s="210">
        <v>2.3279999999999998</v>
      </c>
    </row>
    <row r="166" spans="9:14" ht="11.85" customHeight="1">
      <c r="I166" s="566">
        <v>1951</v>
      </c>
      <c r="J166" s="210">
        <v>266.41199999999998</v>
      </c>
      <c r="K166" s="210" t="s">
        <v>10</v>
      </c>
      <c r="L166" s="210">
        <v>368.7</v>
      </c>
      <c r="M166" s="210">
        <v>31993.11</v>
      </c>
      <c r="N166" s="210">
        <v>6.6120000000000001</v>
      </c>
    </row>
    <row r="167" spans="9:14" ht="11.85" customHeight="1">
      <c r="I167" s="566">
        <v>1952</v>
      </c>
      <c r="J167" s="210">
        <v>375.43200000000002</v>
      </c>
      <c r="K167" s="210">
        <v>3.258</v>
      </c>
      <c r="L167" s="210">
        <v>387</v>
      </c>
      <c r="M167" s="210">
        <v>40644</v>
      </c>
      <c r="N167" s="210">
        <v>8.7899999999999991</v>
      </c>
    </row>
    <row r="168" spans="9:14" ht="11.85" customHeight="1">
      <c r="I168" s="566">
        <v>1953</v>
      </c>
      <c r="J168" s="210">
        <v>449</v>
      </c>
      <c r="K168" s="210">
        <v>11.199</v>
      </c>
      <c r="L168" s="210">
        <v>395.78100000000001</v>
      </c>
      <c r="M168" s="210">
        <v>49352.201999999997</v>
      </c>
      <c r="N168" s="210">
        <v>15.021000000000001</v>
      </c>
    </row>
    <row r="169" spans="9:14" ht="11.85" customHeight="1">
      <c r="I169" s="566">
        <v>1954</v>
      </c>
      <c r="J169" s="210">
        <v>371.01</v>
      </c>
      <c r="K169" s="210">
        <v>33.249000000000002</v>
      </c>
      <c r="L169" s="210">
        <v>367.47</v>
      </c>
      <c r="M169" s="210">
        <v>36230.798999999999</v>
      </c>
      <c r="N169" s="210">
        <v>3.54</v>
      </c>
    </row>
    <row r="170" spans="9:14" ht="11.85" customHeight="1">
      <c r="I170" s="566">
        <v>1955</v>
      </c>
      <c r="J170" s="210">
        <v>452.76600000000002</v>
      </c>
      <c r="K170" s="210">
        <v>31.001999999999999</v>
      </c>
      <c r="L170" s="210">
        <v>500.18700000000001</v>
      </c>
      <c r="M170" s="210">
        <v>38000.351999999999</v>
      </c>
      <c r="N170" s="210">
        <v>2.7869999999999999</v>
      </c>
    </row>
    <row r="171" spans="9:14" ht="11.85" customHeight="1">
      <c r="I171" s="566">
        <v>1956</v>
      </c>
      <c r="J171" s="210">
        <v>315.59399999999999</v>
      </c>
      <c r="K171" s="210">
        <v>95.418000000000006</v>
      </c>
      <c r="L171" s="210">
        <v>657.32399999999996</v>
      </c>
      <c r="M171" s="210">
        <v>46565.406000000003</v>
      </c>
      <c r="N171" s="210">
        <v>8.0730000000000004</v>
      </c>
    </row>
    <row r="172" spans="9:14" ht="11.85" customHeight="1">
      <c r="I172" s="566">
        <v>1957</v>
      </c>
      <c r="J172" s="210">
        <v>327.096</v>
      </c>
      <c r="K172" s="210">
        <v>50.030999999999999</v>
      </c>
      <c r="L172" s="210">
        <v>1143.4860000000001</v>
      </c>
      <c r="M172" s="210">
        <v>50735.510999999999</v>
      </c>
      <c r="N172" s="210">
        <v>6.4980000000000002</v>
      </c>
    </row>
    <row r="173" spans="9:14" ht="11.85" customHeight="1">
      <c r="I173" s="566">
        <v>1958</v>
      </c>
      <c r="J173" s="210">
        <v>319.29300000000001</v>
      </c>
      <c r="K173" s="210">
        <v>67.796999999999997</v>
      </c>
      <c r="L173" s="210">
        <v>1309.374</v>
      </c>
      <c r="M173" s="210">
        <v>56786.463000000003</v>
      </c>
      <c r="N173" s="210">
        <v>12.465</v>
      </c>
    </row>
    <row r="174" spans="9:14" ht="11.85" customHeight="1">
      <c r="I174" s="566">
        <v>1959</v>
      </c>
      <c r="J174" s="210">
        <v>241.578</v>
      </c>
      <c r="K174" s="210">
        <v>50.777999999999999</v>
      </c>
      <c r="L174" s="210">
        <v>1583.7570000000001</v>
      </c>
      <c r="M174" s="210">
        <v>58744.071000000004</v>
      </c>
      <c r="N174" s="210">
        <v>16.361999999999998</v>
      </c>
    </row>
    <row r="175" spans="9:14" ht="11.85" customHeight="1">
      <c r="I175" s="566">
        <v>1960</v>
      </c>
      <c r="J175" s="210">
        <v>313.79399999999998</v>
      </c>
      <c r="K175" s="210">
        <v>100.233</v>
      </c>
      <c r="L175" s="210">
        <v>1981.7550000000001</v>
      </c>
      <c r="M175" s="210">
        <v>59210.595000000001</v>
      </c>
      <c r="N175" s="210">
        <v>16.361999999999998</v>
      </c>
    </row>
    <row r="176" spans="9:14" ht="11.85" customHeight="1">
      <c r="I176" s="566">
        <v>1961</v>
      </c>
      <c r="J176" s="210">
        <v>334.67399999999998</v>
      </c>
      <c r="K176" s="210">
        <v>155.07</v>
      </c>
      <c r="L176" s="210">
        <v>2070.9450000000002</v>
      </c>
      <c r="M176" s="210">
        <v>60921.09</v>
      </c>
      <c r="N176" s="210">
        <v>18.954000000000001</v>
      </c>
    </row>
    <row r="177" spans="9:14" ht="11.85" customHeight="1">
      <c r="I177" s="566">
        <v>1962</v>
      </c>
      <c r="J177" s="210">
        <v>448.12799999999999</v>
      </c>
      <c r="K177" s="210">
        <v>173.691</v>
      </c>
      <c r="L177" s="210">
        <v>2527.3980000000001</v>
      </c>
      <c r="M177" s="210">
        <v>64669.374000000003</v>
      </c>
      <c r="N177" s="210">
        <v>12.321</v>
      </c>
    </row>
    <row r="178" spans="9:14" ht="11.85" customHeight="1">
      <c r="I178" s="566">
        <v>1963</v>
      </c>
      <c r="J178" s="210">
        <v>425.952</v>
      </c>
      <c r="K178" s="210">
        <v>186.084</v>
      </c>
      <c r="L178" s="210">
        <v>3444.2640000000001</v>
      </c>
      <c r="M178" s="210">
        <v>67942.584000000003</v>
      </c>
      <c r="N178" s="210">
        <v>17.001000000000001</v>
      </c>
    </row>
    <row r="179" spans="9:14" ht="11.85" customHeight="1">
      <c r="I179" s="566">
        <v>1964</v>
      </c>
      <c r="J179" s="210">
        <v>405.91800000000001</v>
      </c>
      <c r="K179" s="210">
        <v>149.03100000000001</v>
      </c>
      <c r="L179" s="210">
        <v>3622.9140000000002</v>
      </c>
      <c r="M179" s="210">
        <v>72791.244000000006</v>
      </c>
      <c r="N179" s="210">
        <v>14.750999999999999</v>
      </c>
    </row>
    <row r="180" spans="9:14" ht="11.85" customHeight="1">
      <c r="I180" s="566">
        <v>1965</v>
      </c>
      <c r="J180" s="210">
        <v>408.15899999999999</v>
      </c>
      <c r="K180" s="210">
        <v>161.39699999999999</v>
      </c>
      <c r="L180" s="210">
        <v>3742.1550000000002</v>
      </c>
      <c r="M180" s="210">
        <v>79418.600999999995</v>
      </c>
      <c r="N180" s="210">
        <v>15.975</v>
      </c>
    </row>
    <row r="181" spans="9:14" ht="11.85" customHeight="1">
      <c r="I181" s="566">
        <v>1966</v>
      </c>
      <c r="J181" s="210">
        <v>555.68700000000001</v>
      </c>
      <c r="K181" s="210">
        <v>215.18100000000001</v>
      </c>
      <c r="L181" s="210">
        <v>4393.8810000000003</v>
      </c>
      <c r="M181" s="210">
        <v>84404.43</v>
      </c>
      <c r="N181" s="210">
        <v>21.356999999999999</v>
      </c>
    </row>
    <row r="182" spans="9:14" ht="11.85" customHeight="1">
      <c r="I182" s="566">
        <v>1967</v>
      </c>
      <c r="J182" s="210">
        <v>554.22900000000004</v>
      </c>
      <c r="K182" s="210">
        <v>210.834</v>
      </c>
      <c r="L182" s="210">
        <v>4369.0590000000002</v>
      </c>
      <c r="M182" s="210">
        <v>89130.51</v>
      </c>
      <c r="N182" s="210">
        <v>14.058</v>
      </c>
    </row>
    <row r="183" spans="9:14" ht="11.85" customHeight="1">
      <c r="I183" s="566">
        <v>1968</v>
      </c>
      <c r="J183" s="210">
        <v>807</v>
      </c>
      <c r="K183" s="210">
        <v>504.666</v>
      </c>
      <c r="L183" s="210">
        <v>4282.6589999999997</v>
      </c>
      <c r="M183" s="210">
        <v>89214.218999999997</v>
      </c>
      <c r="N183" s="210">
        <v>29.376000000000001</v>
      </c>
    </row>
    <row r="184" spans="9:14" ht="11.85" customHeight="1">
      <c r="I184" s="566">
        <v>1969</v>
      </c>
      <c r="J184" s="210">
        <v>707.09400000000005</v>
      </c>
      <c r="K184" s="210">
        <v>83.331000000000003</v>
      </c>
      <c r="L184" s="210">
        <v>5310.1530000000002</v>
      </c>
      <c r="M184" s="210">
        <v>98937.072</v>
      </c>
      <c r="N184" s="210">
        <v>67.545000000000002</v>
      </c>
    </row>
    <row r="185" spans="9:14" ht="3" customHeight="1">
      <c r="I185" s="566"/>
      <c r="J185" s="210"/>
      <c r="K185" s="210"/>
      <c r="L185" s="210"/>
      <c r="M185" s="210"/>
      <c r="N185" s="210"/>
    </row>
    <row r="186" spans="9:14" ht="12.2" customHeight="1">
      <c r="I186" s="677" t="s">
        <v>11</v>
      </c>
    </row>
    <row r="187" spans="9:14" ht="12.75" customHeight="1">
      <c r="I187" s="209" t="s">
        <v>220</v>
      </c>
      <c r="K187" s="226"/>
      <c r="L187" s="226"/>
      <c r="M187" s="226"/>
      <c r="N187" s="210" t="s">
        <v>408</v>
      </c>
    </row>
    <row r="188" spans="9:14" ht="12.75" customHeight="1">
      <c r="I188" s="209" t="s">
        <v>136</v>
      </c>
      <c r="J188" s="213"/>
      <c r="K188" s="213"/>
      <c r="L188" s="212"/>
      <c r="M188" s="213"/>
      <c r="N188" s="210" t="s">
        <v>20</v>
      </c>
    </row>
    <row r="189" spans="9:14" ht="12.75" customHeight="1">
      <c r="I189" s="209" t="s">
        <v>366</v>
      </c>
      <c r="J189" s="213"/>
      <c r="K189" s="213"/>
      <c r="L189" s="212"/>
      <c r="M189" s="213"/>
      <c r="N189" s="213"/>
    </row>
    <row r="190" spans="9:14" ht="12.75" customHeight="1">
      <c r="I190" s="214" t="s">
        <v>296</v>
      </c>
      <c r="J190" s="213"/>
      <c r="K190" s="213"/>
      <c r="L190" s="212"/>
      <c r="M190" s="213"/>
      <c r="N190" s="213"/>
    </row>
    <row r="191" spans="9:14" ht="3" customHeight="1">
      <c r="I191" s="216"/>
      <c r="J191" s="216"/>
      <c r="K191" s="217"/>
      <c r="L191" s="216"/>
      <c r="M191" s="216"/>
      <c r="N191" s="216"/>
    </row>
    <row r="192" spans="9:14" ht="3" customHeight="1">
      <c r="I192" s="213"/>
      <c r="J192" s="213"/>
      <c r="K192" s="212"/>
      <c r="L192" s="213"/>
      <c r="M192" s="213"/>
      <c r="N192" s="213"/>
    </row>
    <row r="193" spans="9:14" ht="18" customHeight="1">
      <c r="I193" s="899" t="s">
        <v>2</v>
      </c>
      <c r="J193" s="900" t="s">
        <v>30</v>
      </c>
      <c r="K193" s="900"/>
      <c r="L193" s="219" t="s">
        <v>130</v>
      </c>
      <c r="M193" s="219" t="s">
        <v>23</v>
      </c>
      <c r="N193" s="219" t="s">
        <v>548</v>
      </c>
    </row>
    <row r="194" spans="9:14" ht="12.6" customHeight="1">
      <c r="I194" s="899"/>
      <c r="J194" s="219" t="s">
        <v>25</v>
      </c>
      <c r="K194" s="219" t="s">
        <v>22</v>
      </c>
      <c r="L194" s="219" t="s">
        <v>26</v>
      </c>
      <c r="M194" s="219" t="s">
        <v>27</v>
      </c>
      <c r="N194" s="219"/>
    </row>
    <row r="195" spans="9:14" ht="3" customHeight="1">
      <c r="I195" s="222"/>
      <c r="J195" s="234"/>
      <c r="K195" s="234"/>
      <c r="L195" s="234"/>
      <c r="M195" s="234"/>
      <c r="N195" s="234"/>
    </row>
    <row r="196" spans="9:14" ht="3" customHeight="1">
      <c r="I196" s="224"/>
      <c r="J196" s="223"/>
      <c r="K196" s="223"/>
      <c r="L196" s="223"/>
      <c r="M196" s="223"/>
      <c r="N196" s="223"/>
    </row>
    <row r="197" spans="9:14" ht="10.7" customHeight="1">
      <c r="I197" s="566">
        <v>1970</v>
      </c>
      <c r="J197" s="210">
        <v>677.53800000000001</v>
      </c>
      <c r="K197" s="210">
        <v>119.41200000000001</v>
      </c>
      <c r="L197" s="210">
        <v>5332.5810000000001</v>
      </c>
      <c r="M197" s="210">
        <v>107491.077</v>
      </c>
      <c r="N197" s="210">
        <v>56.582999999999998</v>
      </c>
    </row>
    <row r="198" spans="9:14" ht="10.7" customHeight="1">
      <c r="I198" s="566">
        <v>1971</v>
      </c>
      <c r="J198" s="210">
        <v>1069.6859999999999</v>
      </c>
      <c r="K198" s="210">
        <v>147.006</v>
      </c>
      <c r="L198" s="210">
        <v>5306.58</v>
      </c>
      <c r="M198" s="210">
        <v>112319.883</v>
      </c>
      <c r="N198" s="210">
        <v>30.744</v>
      </c>
    </row>
    <row r="199" spans="9:14" ht="10.7" customHeight="1">
      <c r="I199" s="566">
        <v>1972</v>
      </c>
      <c r="J199" s="210">
        <v>2094.3989999999999</v>
      </c>
      <c r="K199" s="210">
        <v>183.95099999999999</v>
      </c>
      <c r="L199" s="210">
        <v>7243.5330000000004</v>
      </c>
      <c r="M199" s="210">
        <v>112422.969</v>
      </c>
      <c r="N199" s="210">
        <v>32.238</v>
      </c>
    </row>
    <row r="200" spans="9:14" ht="10.7" customHeight="1">
      <c r="I200" s="566">
        <v>1973</v>
      </c>
      <c r="J200" s="210">
        <v>1378.998</v>
      </c>
      <c r="K200" s="210">
        <v>239.256</v>
      </c>
      <c r="L200" s="210">
        <v>8581.1939999999995</v>
      </c>
      <c r="M200" s="210">
        <v>131791.266</v>
      </c>
      <c r="N200" s="210">
        <v>44.036999999999999</v>
      </c>
    </row>
    <row r="201" spans="9:14" ht="10.7" customHeight="1">
      <c r="I201" s="566">
        <v>1974</v>
      </c>
      <c r="J201" s="210">
        <v>1308.9059999999999</v>
      </c>
      <c r="K201" s="210">
        <v>365.86799999999999</v>
      </c>
      <c r="L201" s="210">
        <v>10016.91</v>
      </c>
      <c r="M201" s="210">
        <v>134477.35200000001</v>
      </c>
      <c r="N201" s="210">
        <v>104.337</v>
      </c>
    </row>
    <row r="202" spans="9:14" ht="10.7" customHeight="1">
      <c r="I202" s="566">
        <v>1975</v>
      </c>
      <c r="J202" s="210">
        <v>1070.2080000000001</v>
      </c>
      <c r="K202" s="210">
        <v>345.14100000000002</v>
      </c>
      <c r="L202" s="210">
        <v>8565.6149999999998</v>
      </c>
      <c r="M202" s="210">
        <v>131757.27299999999</v>
      </c>
      <c r="N202" s="210">
        <v>46.268999999999998</v>
      </c>
    </row>
    <row r="203" spans="9:14" ht="10.7" customHeight="1">
      <c r="I203" s="566">
        <v>1976</v>
      </c>
      <c r="J203" s="210">
        <v>1245.5550000000001</v>
      </c>
      <c r="K203" s="210">
        <v>169.70400000000001</v>
      </c>
      <c r="L203" s="210">
        <v>8061.8760000000002</v>
      </c>
      <c r="M203" s="210">
        <v>127960</v>
      </c>
      <c r="N203" s="210">
        <v>62.865000000000002</v>
      </c>
    </row>
    <row r="204" spans="9:14" ht="10.7" customHeight="1">
      <c r="I204" s="566">
        <v>1977</v>
      </c>
      <c r="J204" s="210">
        <v>588.25300000000004</v>
      </c>
      <c r="K204" s="210">
        <v>96.787000000000006</v>
      </c>
      <c r="L204" s="210">
        <v>4024</v>
      </c>
      <c r="M204" s="210">
        <v>57993</v>
      </c>
      <c r="N204" s="210">
        <v>42.396000000000001</v>
      </c>
    </row>
    <row r="205" spans="9:14" ht="10.7" customHeight="1">
      <c r="I205" s="566">
        <v>1978</v>
      </c>
      <c r="J205" s="210">
        <v>478.5</v>
      </c>
      <c r="K205" s="210">
        <v>221.62</v>
      </c>
      <c r="L205" s="210">
        <v>5496.3950000000004</v>
      </c>
      <c r="M205" s="210">
        <v>83572.202999999994</v>
      </c>
      <c r="N205" s="210">
        <v>35.244</v>
      </c>
    </row>
    <row r="206" spans="9:14" ht="10.7" customHeight="1">
      <c r="I206" s="566">
        <v>1979</v>
      </c>
      <c r="J206" s="210">
        <v>533.07600000000002</v>
      </c>
      <c r="K206" s="210">
        <v>66.715999999999994</v>
      </c>
      <c r="L206" s="210">
        <v>1606.098</v>
      </c>
      <c r="M206" s="210">
        <v>79102.884000000005</v>
      </c>
      <c r="N206" s="210">
        <v>53.506</v>
      </c>
    </row>
    <row r="207" spans="9:14" ht="10.7" customHeight="1">
      <c r="I207" s="566">
        <v>1980</v>
      </c>
      <c r="J207" s="210">
        <v>464.64400000000001</v>
      </c>
      <c r="K207" s="210">
        <v>26.18</v>
      </c>
      <c r="L207" s="210">
        <v>475.34899999999999</v>
      </c>
      <c r="M207" s="210">
        <v>99837.345000000001</v>
      </c>
      <c r="N207" s="210">
        <v>62.121000000000002</v>
      </c>
    </row>
    <row r="208" spans="9:14" ht="10.7" customHeight="1">
      <c r="I208" s="566">
        <v>1981</v>
      </c>
      <c r="J208" s="210">
        <v>455.27100000000002</v>
      </c>
      <c r="K208" s="210">
        <v>11.483000000000001</v>
      </c>
      <c r="L208" s="210">
        <v>366.35599999999999</v>
      </c>
      <c r="M208" s="210">
        <v>109359.083</v>
      </c>
      <c r="N208" s="210">
        <v>54.317999999999998</v>
      </c>
    </row>
    <row r="209" spans="9:14" ht="10.7" customHeight="1">
      <c r="I209" s="566">
        <v>1982</v>
      </c>
      <c r="J209" s="210">
        <v>351.65899999999999</v>
      </c>
      <c r="K209" s="210">
        <v>11.574</v>
      </c>
      <c r="L209" s="210">
        <v>557.14</v>
      </c>
      <c r="M209" s="210">
        <v>109351.397</v>
      </c>
      <c r="N209" s="210">
        <v>39.984000000000002</v>
      </c>
    </row>
    <row r="210" spans="9:14" ht="10.7" customHeight="1">
      <c r="I210" s="566">
        <v>1983</v>
      </c>
      <c r="J210" s="210">
        <v>289.28199999999998</v>
      </c>
      <c r="K210" s="210">
        <v>19.75</v>
      </c>
      <c r="L210" s="210">
        <v>703.23299999999995</v>
      </c>
      <c r="M210" s="210">
        <v>87358</v>
      </c>
      <c r="N210" s="210">
        <v>59.46</v>
      </c>
    </row>
    <row r="211" spans="9:14" ht="10.7" customHeight="1">
      <c r="I211" s="566">
        <v>1984</v>
      </c>
      <c r="J211" s="210">
        <v>276.55</v>
      </c>
      <c r="K211" s="210">
        <v>4.968</v>
      </c>
      <c r="L211" s="210">
        <v>295.74799999999999</v>
      </c>
      <c r="M211" s="210">
        <v>76725.428</v>
      </c>
      <c r="N211" s="210">
        <v>94.12</v>
      </c>
    </row>
    <row r="212" spans="9:14" ht="10.7" customHeight="1">
      <c r="I212" s="566">
        <v>1985</v>
      </c>
      <c r="J212" s="210">
        <v>568</v>
      </c>
      <c r="K212" s="210" t="s">
        <v>10</v>
      </c>
      <c r="L212" s="210" t="s">
        <v>10</v>
      </c>
      <c r="M212" s="210" t="s">
        <v>10</v>
      </c>
      <c r="N212" s="210">
        <v>34</v>
      </c>
    </row>
    <row r="213" spans="9:14" ht="10.7" customHeight="1">
      <c r="I213" s="566">
        <v>1986</v>
      </c>
      <c r="J213" s="210">
        <v>644</v>
      </c>
      <c r="K213" s="210" t="s">
        <v>10</v>
      </c>
      <c r="L213" s="210" t="s">
        <v>10</v>
      </c>
      <c r="M213" s="210" t="s">
        <v>10</v>
      </c>
      <c r="N213" s="210">
        <v>38</v>
      </c>
    </row>
    <row r="214" spans="9:14" ht="10.7" customHeight="1">
      <c r="I214" s="566">
        <v>1987</v>
      </c>
      <c r="J214" s="210">
        <v>67.123999999999995</v>
      </c>
      <c r="K214" s="210" t="s">
        <v>10</v>
      </c>
      <c r="L214" s="210" t="s">
        <v>10</v>
      </c>
      <c r="M214" s="210" t="s">
        <v>10</v>
      </c>
      <c r="N214" s="210">
        <v>35</v>
      </c>
    </row>
    <row r="215" spans="9:14" ht="10.7" customHeight="1">
      <c r="I215" s="566">
        <v>1988</v>
      </c>
      <c r="J215" s="210">
        <v>70.347999999999999</v>
      </c>
      <c r="K215" s="210" t="s">
        <v>10</v>
      </c>
      <c r="L215" s="210" t="s">
        <v>10</v>
      </c>
      <c r="M215" s="210" t="s">
        <v>10</v>
      </c>
      <c r="N215" s="210">
        <v>36</v>
      </c>
    </row>
    <row r="216" spans="9:14" ht="10.7" customHeight="1">
      <c r="I216" s="566">
        <v>1989</v>
      </c>
      <c r="J216" s="210">
        <v>69</v>
      </c>
      <c r="K216" s="210" t="s">
        <v>10</v>
      </c>
      <c r="L216" s="210" t="s">
        <v>10</v>
      </c>
      <c r="M216" s="210" t="s">
        <v>10</v>
      </c>
      <c r="N216" s="210">
        <v>40</v>
      </c>
    </row>
    <row r="217" spans="9:14" ht="10.7" customHeight="1">
      <c r="I217" s="566">
        <v>1990</v>
      </c>
      <c r="J217" s="210">
        <v>945</v>
      </c>
      <c r="K217" s="210" t="s">
        <v>10</v>
      </c>
      <c r="L217" s="210" t="s">
        <v>10</v>
      </c>
      <c r="M217" s="210" t="s">
        <v>10</v>
      </c>
      <c r="N217" s="210">
        <v>51</v>
      </c>
    </row>
    <row r="218" spans="9:14" ht="10.7" customHeight="1">
      <c r="I218" s="566">
        <v>1991</v>
      </c>
      <c r="J218" s="210">
        <v>1669</v>
      </c>
      <c r="K218" s="210" t="s">
        <v>10</v>
      </c>
      <c r="L218" s="210" t="s">
        <v>10</v>
      </c>
      <c r="M218" s="210" t="s">
        <v>10</v>
      </c>
      <c r="N218" s="210">
        <v>992</v>
      </c>
    </row>
    <row r="219" spans="9:14" ht="10.7" customHeight="1">
      <c r="I219" s="566">
        <v>1992</v>
      </c>
      <c r="J219" s="210">
        <v>312</v>
      </c>
      <c r="K219" s="210" t="s">
        <v>10</v>
      </c>
      <c r="L219" s="210" t="s">
        <v>10</v>
      </c>
      <c r="M219" s="210" t="s">
        <v>10</v>
      </c>
      <c r="N219" s="210">
        <v>128</v>
      </c>
    </row>
    <row r="220" spans="9:14" ht="10.7" customHeight="1">
      <c r="I220" s="566">
        <v>1993</v>
      </c>
      <c r="J220" s="210">
        <v>333</v>
      </c>
      <c r="K220" s="210" t="s">
        <v>10</v>
      </c>
      <c r="L220" s="210" t="s">
        <v>10</v>
      </c>
      <c r="M220" s="210" t="s">
        <v>10</v>
      </c>
      <c r="N220" s="210">
        <v>153</v>
      </c>
    </row>
    <row r="221" spans="9:14" ht="10.7" customHeight="1">
      <c r="I221" s="566">
        <v>1994</v>
      </c>
      <c r="J221" s="210">
        <v>360</v>
      </c>
      <c r="K221" s="210" t="s">
        <v>10</v>
      </c>
      <c r="L221" s="210" t="s">
        <v>10</v>
      </c>
      <c r="M221" s="210" t="s">
        <v>10</v>
      </c>
      <c r="N221" s="210">
        <v>164</v>
      </c>
    </row>
    <row r="222" spans="9:14" ht="10.7" customHeight="1">
      <c r="I222" s="566">
        <v>1995</v>
      </c>
      <c r="J222" s="210">
        <v>339</v>
      </c>
      <c r="K222" s="210" t="s">
        <v>10</v>
      </c>
      <c r="L222" s="210" t="s">
        <v>10</v>
      </c>
      <c r="M222" s="210" t="s">
        <v>10</v>
      </c>
      <c r="N222" s="568">
        <v>167</v>
      </c>
    </row>
    <row r="223" spans="9:14" ht="10.7" customHeight="1">
      <c r="I223" s="566">
        <v>1996</v>
      </c>
      <c r="J223" s="210">
        <v>313</v>
      </c>
      <c r="K223" s="210" t="s">
        <v>10</v>
      </c>
      <c r="L223" s="210" t="s">
        <v>10</v>
      </c>
      <c r="M223" s="210" t="s">
        <v>10</v>
      </c>
      <c r="N223" s="210">
        <v>148</v>
      </c>
    </row>
    <row r="224" spans="9:14" ht="10.7" customHeight="1">
      <c r="I224" s="567">
        <v>1997</v>
      </c>
      <c r="J224" s="568">
        <v>269</v>
      </c>
      <c r="K224" s="210" t="s">
        <v>10</v>
      </c>
      <c r="L224" s="210" t="s">
        <v>10</v>
      </c>
      <c r="M224" s="210" t="s">
        <v>10</v>
      </c>
      <c r="N224" s="568">
        <v>130</v>
      </c>
    </row>
    <row r="225" spans="9:14" ht="10.7" customHeight="1">
      <c r="I225" s="567">
        <v>1998</v>
      </c>
      <c r="J225" s="568">
        <v>240</v>
      </c>
      <c r="K225" s="210" t="s">
        <v>10</v>
      </c>
      <c r="L225" s="210" t="s">
        <v>10</v>
      </c>
      <c r="M225" s="210" t="s">
        <v>10</v>
      </c>
      <c r="N225" s="568">
        <v>108</v>
      </c>
    </row>
    <row r="226" spans="9:14" ht="10.7" customHeight="1">
      <c r="I226" s="567">
        <v>1999</v>
      </c>
      <c r="J226" s="568" t="s">
        <v>10</v>
      </c>
      <c r="K226" s="210" t="s">
        <v>10</v>
      </c>
      <c r="L226" s="210" t="s">
        <v>10</v>
      </c>
      <c r="M226" s="210" t="s">
        <v>10</v>
      </c>
      <c r="N226" s="568">
        <v>276</v>
      </c>
    </row>
    <row r="227" spans="9:14" ht="10.7" customHeight="1">
      <c r="I227" s="567">
        <v>2000</v>
      </c>
      <c r="J227" s="568" t="s">
        <v>10</v>
      </c>
      <c r="K227" s="210" t="s">
        <v>10</v>
      </c>
      <c r="L227" s="210" t="s">
        <v>10</v>
      </c>
      <c r="M227" s="210" t="s">
        <v>10</v>
      </c>
      <c r="N227" s="568">
        <v>327</v>
      </c>
    </row>
    <row r="228" spans="9:14" ht="10.7" customHeight="1">
      <c r="I228" s="567">
        <v>2001</v>
      </c>
      <c r="J228" s="568" t="s">
        <v>10</v>
      </c>
      <c r="K228" s="210" t="s">
        <v>10</v>
      </c>
      <c r="L228" s="210" t="s">
        <v>10</v>
      </c>
      <c r="M228" s="210" t="s">
        <v>10</v>
      </c>
      <c r="N228" s="568">
        <v>266</v>
      </c>
    </row>
    <row r="229" spans="9:14" ht="10.7" customHeight="1">
      <c r="I229" s="567">
        <v>2002</v>
      </c>
      <c r="J229" s="568" t="s">
        <v>10</v>
      </c>
      <c r="K229" s="210" t="s">
        <v>10</v>
      </c>
      <c r="L229" s="210" t="s">
        <v>10</v>
      </c>
      <c r="M229" s="210" t="s">
        <v>10</v>
      </c>
      <c r="N229" s="568">
        <v>515</v>
      </c>
    </row>
    <row r="230" spans="9:14" ht="10.7" customHeight="1">
      <c r="I230" s="567">
        <v>2003</v>
      </c>
      <c r="J230" s="568" t="s">
        <v>10</v>
      </c>
      <c r="K230" s="210" t="s">
        <v>10</v>
      </c>
      <c r="L230" s="210" t="s">
        <v>10</v>
      </c>
      <c r="M230" s="210" t="s">
        <v>10</v>
      </c>
      <c r="N230" s="568">
        <v>512</v>
      </c>
    </row>
    <row r="231" spans="9:14" ht="10.7" customHeight="1">
      <c r="I231" s="567">
        <v>2004</v>
      </c>
      <c r="J231" s="568" t="s">
        <v>10</v>
      </c>
      <c r="K231" s="210" t="s">
        <v>10</v>
      </c>
      <c r="L231" s="210" t="s">
        <v>10</v>
      </c>
      <c r="M231" s="210" t="s">
        <v>10</v>
      </c>
      <c r="N231" s="568">
        <v>480</v>
      </c>
    </row>
    <row r="232" spans="9:14" ht="10.7" customHeight="1">
      <c r="I232" s="567">
        <v>2005</v>
      </c>
      <c r="J232" s="568" t="s">
        <v>10</v>
      </c>
      <c r="K232" s="210" t="s">
        <v>10</v>
      </c>
      <c r="L232" s="210" t="s">
        <v>10</v>
      </c>
      <c r="M232" s="210" t="s">
        <v>10</v>
      </c>
      <c r="N232" s="568">
        <v>513</v>
      </c>
    </row>
    <row r="233" spans="9:14" ht="10.7" customHeight="1">
      <c r="I233" s="567">
        <v>2006</v>
      </c>
      <c r="J233" s="568" t="s">
        <v>10</v>
      </c>
      <c r="K233" s="210" t="s">
        <v>10</v>
      </c>
      <c r="L233" s="210" t="s">
        <v>10</v>
      </c>
      <c r="M233" s="210" t="s">
        <v>10</v>
      </c>
      <c r="N233" s="568">
        <v>588</v>
      </c>
    </row>
    <row r="234" spans="9:14" ht="10.7" customHeight="1">
      <c r="I234" s="567">
        <v>2007</v>
      </c>
      <c r="J234" s="568" t="s">
        <v>10</v>
      </c>
      <c r="K234" s="210" t="s">
        <v>10</v>
      </c>
      <c r="L234" s="210" t="s">
        <v>10</v>
      </c>
      <c r="M234" s="210" t="s">
        <v>10</v>
      </c>
      <c r="N234" s="568">
        <v>677</v>
      </c>
    </row>
    <row r="235" spans="9:14" ht="10.7" customHeight="1">
      <c r="I235" s="567">
        <v>2008</v>
      </c>
      <c r="J235" s="568" t="s">
        <v>10</v>
      </c>
      <c r="K235" s="210" t="s">
        <v>10</v>
      </c>
      <c r="L235" s="210" t="s">
        <v>10</v>
      </c>
      <c r="M235" s="210" t="s">
        <v>10</v>
      </c>
      <c r="N235" s="568">
        <v>1125</v>
      </c>
    </row>
    <row r="236" spans="9:14" ht="10.7" customHeight="1">
      <c r="I236" s="567">
        <v>2009</v>
      </c>
      <c r="J236" s="568" t="s">
        <v>10</v>
      </c>
      <c r="K236" s="210" t="s">
        <v>10</v>
      </c>
      <c r="L236" s="210" t="s">
        <v>10</v>
      </c>
      <c r="M236" s="210" t="s">
        <v>10</v>
      </c>
      <c r="N236" s="568">
        <v>784.52700000000004</v>
      </c>
    </row>
    <row r="237" spans="9:14" ht="10.7" customHeight="1">
      <c r="I237" s="567">
        <v>2010</v>
      </c>
      <c r="J237" s="568" t="s">
        <v>10</v>
      </c>
      <c r="K237" s="210" t="s">
        <v>10</v>
      </c>
      <c r="L237" s="210" t="s">
        <v>10</v>
      </c>
      <c r="M237" s="210" t="s">
        <v>10</v>
      </c>
      <c r="N237" s="568">
        <v>885.20699999999988</v>
      </c>
    </row>
    <row r="238" spans="9:14" ht="10.7" customHeight="1">
      <c r="I238" s="567">
        <v>2011</v>
      </c>
      <c r="J238" s="568" t="s">
        <v>10</v>
      </c>
      <c r="K238" s="210" t="s">
        <v>10</v>
      </c>
      <c r="L238" s="210" t="s">
        <v>10</v>
      </c>
      <c r="M238" s="210" t="s">
        <v>10</v>
      </c>
      <c r="N238" s="568">
        <v>1349.819</v>
      </c>
    </row>
    <row r="239" spans="9:14" ht="12.95" customHeight="1">
      <c r="I239" s="567" t="s">
        <v>425</v>
      </c>
      <c r="J239" s="568" t="s">
        <v>10</v>
      </c>
      <c r="K239" s="210" t="s">
        <v>10</v>
      </c>
      <c r="L239" s="210" t="s">
        <v>10</v>
      </c>
      <c r="M239" s="210" t="s">
        <v>10</v>
      </c>
      <c r="N239" s="568">
        <v>1149.9210000000003</v>
      </c>
    </row>
    <row r="240" spans="9:14" ht="3" customHeight="1">
      <c r="I240" s="569"/>
      <c r="J240" s="569"/>
      <c r="K240" s="569"/>
      <c r="L240" s="569"/>
      <c r="M240" s="569"/>
      <c r="N240" s="569"/>
    </row>
    <row r="241" spans="9:15" ht="3" customHeight="1">
      <c r="I241" s="570"/>
      <c r="J241" s="570"/>
      <c r="K241" s="570"/>
      <c r="L241" s="570"/>
      <c r="M241" s="570"/>
      <c r="N241" s="570"/>
    </row>
    <row r="242" spans="9:15" ht="9.9499999999999993" customHeight="1">
      <c r="I242" s="211" t="s">
        <v>593</v>
      </c>
      <c r="J242" s="235"/>
      <c r="K242" s="235"/>
      <c r="L242" s="235"/>
      <c r="M242" s="235"/>
      <c r="N242" s="235"/>
    </row>
    <row r="243" spans="9:15" ht="18.75" customHeight="1">
      <c r="I243" s="816" t="s">
        <v>537</v>
      </c>
      <c r="J243" s="235"/>
      <c r="K243" s="235"/>
      <c r="L243" s="235"/>
      <c r="M243" s="235"/>
      <c r="N243" s="235"/>
    </row>
    <row r="244" spans="9:15" ht="15.75" customHeight="1">
      <c r="I244" s="816" t="s">
        <v>549</v>
      </c>
      <c r="J244" s="235"/>
      <c r="K244" s="235"/>
      <c r="L244" s="235"/>
      <c r="M244" s="235"/>
      <c r="N244" s="235"/>
    </row>
    <row r="245" spans="9:15" ht="15" customHeight="1">
      <c r="I245" s="816" t="s">
        <v>539</v>
      </c>
      <c r="J245" s="235"/>
      <c r="K245" s="235"/>
      <c r="L245" s="235"/>
      <c r="M245" s="235"/>
      <c r="N245" s="235"/>
    </row>
    <row r="246" spans="9:15" ht="9.9499999999999993" customHeight="1">
      <c r="I246" s="211" t="s">
        <v>321</v>
      </c>
      <c r="J246" s="235"/>
      <c r="K246" s="235"/>
      <c r="L246" s="235"/>
      <c r="M246" s="235"/>
      <c r="N246" s="235"/>
    </row>
    <row r="247" spans="9:15" ht="15" customHeight="1">
      <c r="I247" s="816" t="s">
        <v>540</v>
      </c>
      <c r="J247" s="571"/>
      <c r="K247" s="571"/>
      <c r="L247" s="571"/>
      <c r="M247" s="571"/>
      <c r="N247" s="571"/>
    </row>
    <row r="248" spans="9:15" ht="13.5" customHeight="1">
      <c r="I248" s="816" t="s">
        <v>541</v>
      </c>
      <c r="J248" s="235"/>
      <c r="K248" s="235"/>
      <c r="L248" s="235"/>
      <c r="M248" s="235"/>
      <c r="N248" s="235"/>
    </row>
    <row r="249" spans="9:15" ht="15.75" customHeight="1">
      <c r="I249" s="816" t="s">
        <v>560</v>
      </c>
      <c r="J249" s="235"/>
      <c r="K249" s="235"/>
      <c r="L249" s="235"/>
      <c r="M249" s="235"/>
      <c r="N249" s="235"/>
    </row>
    <row r="250" spans="9:15" ht="11.25" customHeight="1">
      <c r="I250" s="211" t="s">
        <v>564</v>
      </c>
      <c r="J250" s="235"/>
      <c r="K250" s="235"/>
      <c r="L250" s="235"/>
      <c r="M250" s="235"/>
      <c r="N250" s="235"/>
    </row>
    <row r="251" spans="9:15" ht="12" customHeight="1">
      <c r="I251" s="211" t="s">
        <v>565</v>
      </c>
      <c r="J251" s="235"/>
      <c r="K251" s="235"/>
      <c r="L251" s="235"/>
      <c r="M251" s="235"/>
      <c r="N251" s="235"/>
    </row>
    <row r="252" spans="9:15" ht="15" customHeight="1">
      <c r="I252" s="816" t="s">
        <v>550</v>
      </c>
      <c r="J252" s="333"/>
      <c r="K252" s="333"/>
      <c r="L252" s="333"/>
      <c r="M252" s="333"/>
      <c r="N252" s="333"/>
      <c r="O252" s="333"/>
    </row>
    <row r="253" spans="9:15" ht="9.9499999999999993" customHeight="1">
      <c r="I253" s="21" t="s">
        <v>320</v>
      </c>
      <c r="J253" s="235"/>
      <c r="K253" s="235"/>
      <c r="L253" s="235"/>
      <c r="M253" s="235"/>
      <c r="N253" s="235"/>
    </row>
  </sheetData>
  <mergeCells count="6">
    <mergeCell ref="A8:A9"/>
    <mergeCell ref="J129:K129"/>
    <mergeCell ref="I129:I130"/>
    <mergeCell ref="J193:K193"/>
    <mergeCell ref="I193:I194"/>
    <mergeCell ref="A73:A74"/>
  </mergeCells>
  <phoneticPr fontId="41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rowBreaks count="2" manualBreakCount="2">
    <brk id="66" max="7" man="1"/>
    <brk id="186" min="8" max="1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5"/>
  <sheetViews>
    <sheetView showGridLines="0" zoomScaleNormal="100" workbookViewId="0">
      <pane ySplit="1" topLeftCell="A2" activePane="bottomLeft" state="frozen"/>
      <selection sqref="A1:B1"/>
      <selection pane="bottomLeft" sqref="A1:B1"/>
    </sheetView>
  </sheetViews>
  <sheetFormatPr baseColWidth="10" defaultRowHeight="11.1" customHeight="1"/>
  <cols>
    <col min="1" max="1" width="10.85546875" style="53" customWidth="1"/>
    <col min="2" max="2" width="20.140625" style="27" customWidth="1"/>
    <col min="3" max="3" width="24" style="27" customWidth="1"/>
    <col min="4" max="4" width="7.42578125" style="28" customWidth="1"/>
    <col min="5" max="5" width="9.5703125" style="27" bestFit="1" customWidth="1"/>
    <col min="6" max="6" width="20.7109375" style="28" customWidth="1"/>
    <col min="7" max="16384" width="11.42578125" style="27"/>
  </cols>
  <sheetData>
    <row r="1" spans="1:13" ht="24.75" customHeight="1"/>
    <row r="2" spans="1:13" ht="12.75" customHeight="1">
      <c r="A2" s="78" t="s">
        <v>33</v>
      </c>
      <c r="B2" s="81"/>
      <c r="C2" s="81"/>
      <c r="D2" s="81"/>
      <c r="E2" s="81"/>
      <c r="F2" s="16" t="s">
        <v>407</v>
      </c>
      <c r="G2" s="902"/>
      <c r="H2" s="902"/>
      <c r="I2" s="902"/>
      <c r="J2" s="902"/>
      <c r="K2" s="902"/>
      <c r="L2" s="902"/>
      <c r="M2" s="902"/>
    </row>
    <row r="3" spans="1:13" s="87" customFormat="1" ht="12.75" customHeight="1">
      <c r="A3" s="78" t="s">
        <v>34</v>
      </c>
      <c r="D3" s="88"/>
      <c r="F3" s="5"/>
      <c r="G3" s="902"/>
      <c r="H3" s="902"/>
      <c r="I3" s="902"/>
      <c r="J3" s="902"/>
      <c r="K3" s="902"/>
      <c r="L3" s="902"/>
      <c r="M3" s="902"/>
    </row>
    <row r="4" spans="1:13" s="87" customFormat="1" ht="12.75" customHeight="1">
      <c r="A4" s="78" t="s">
        <v>368</v>
      </c>
      <c r="B4" s="81"/>
      <c r="D4" s="88"/>
      <c r="F4" s="88"/>
      <c r="G4" s="902"/>
      <c r="H4" s="902"/>
      <c r="I4" s="902"/>
      <c r="J4" s="902"/>
      <c r="K4" s="902"/>
      <c r="L4" s="902"/>
      <c r="M4" s="902"/>
    </row>
    <row r="5" spans="1:13" s="87" customFormat="1" ht="12.75" customHeight="1">
      <c r="A5" s="79" t="s">
        <v>296</v>
      </c>
      <c r="B5" s="81"/>
      <c r="D5" s="88"/>
      <c r="F5" s="88"/>
      <c r="G5" s="23"/>
      <c r="H5" s="23"/>
      <c r="I5" s="23"/>
      <c r="J5" s="23"/>
      <c r="K5" s="23"/>
      <c r="L5" s="23"/>
      <c r="M5" s="23"/>
    </row>
    <row r="6" spans="1:13" s="87" customFormat="1" ht="3" customHeight="1">
      <c r="A6" s="82"/>
      <c r="B6" s="89"/>
      <c r="C6" s="89"/>
      <c r="D6" s="90"/>
      <c r="E6" s="89"/>
      <c r="F6" s="90"/>
    </row>
    <row r="7" spans="1:13" s="87" customFormat="1" ht="3" customHeight="1">
      <c r="A7" s="23"/>
      <c r="D7" s="88"/>
      <c r="F7" s="88"/>
    </row>
    <row r="8" spans="1:13" s="87" customFormat="1" ht="11.1" customHeight="1">
      <c r="A8" s="897" t="s">
        <v>2</v>
      </c>
      <c r="B8" s="4" t="s">
        <v>3</v>
      </c>
      <c r="C8" s="4" t="s">
        <v>35</v>
      </c>
      <c r="D8" s="91"/>
      <c r="E8" s="901" t="s">
        <v>32</v>
      </c>
      <c r="F8" s="901"/>
    </row>
    <row r="9" spans="1:13" s="87" customFormat="1" ht="11.1" customHeight="1">
      <c r="A9" s="897"/>
      <c r="B9" s="4"/>
      <c r="C9" s="4" t="s">
        <v>36</v>
      </c>
      <c r="D9" s="91"/>
      <c r="E9" s="4" t="s">
        <v>37</v>
      </c>
      <c r="F9" s="4" t="s">
        <v>38</v>
      </c>
    </row>
    <row r="10" spans="1:13" s="87" customFormat="1" ht="3" customHeight="1">
      <c r="A10" s="89"/>
      <c r="B10" s="92"/>
      <c r="C10" s="92"/>
      <c r="D10" s="93"/>
      <c r="E10" s="92"/>
      <c r="F10" s="92"/>
    </row>
    <row r="11" spans="1:13" s="87" customFormat="1" ht="3" customHeight="1">
      <c r="A11" s="41"/>
      <c r="B11" s="26"/>
      <c r="C11" s="26"/>
      <c r="D11" s="66"/>
      <c r="E11" s="26"/>
      <c r="F11" s="26"/>
    </row>
    <row r="12" spans="1:13" s="87" customFormat="1" ht="9.75" customHeight="1">
      <c r="A12" s="21">
        <v>1878</v>
      </c>
      <c r="B12" s="16">
        <v>5993</v>
      </c>
      <c r="C12" s="16" t="s">
        <v>10</v>
      </c>
      <c r="D12" s="16"/>
      <c r="E12" s="16" t="s">
        <v>10</v>
      </c>
      <c r="F12" s="16" t="s">
        <v>10</v>
      </c>
    </row>
    <row r="13" spans="1:13" s="87" customFormat="1" ht="9.75" customHeight="1">
      <c r="A13" s="21">
        <v>1879</v>
      </c>
      <c r="B13" s="16">
        <v>5787</v>
      </c>
      <c r="C13" s="16" t="s">
        <v>10</v>
      </c>
      <c r="D13" s="16"/>
      <c r="E13" s="16" t="s">
        <v>10</v>
      </c>
      <c r="F13" s="16" t="s">
        <v>10</v>
      </c>
    </row>
    <row r="14" spans="1:13" s="87" customFormat="1" ht="9.75" customHeight="1">
      <c r="A14" s="21">
        <v>1880</v>
      </c>
      <c r="B14" s="16">
        <v>6142</v>
      </c>
      <c r="C14" s="16" t="s">
        <v>10</v>
      </c>
      <c r="D14" s="16"/>
      <c r="E14" s="16" t="s">
        <v>10</v>
      </c>
      <c r="F14" s="16" t="s">
        <v>10</v>
      </c>
    </row>
    <row r="15" spans="1:13" s="87" customFormat="1" ht="9.75" customHeight="1">
      <c r="A15" s="21">
        <v>1881</v>
      </c>
      <c r="B15" s="16">
        <v>6733</v>
      </c>
      <c r="C15" s="16" t="s">
        <v>10</v>
      </c>
      <c r="D15" s="16"/>
      <c r="E15" s="16" t="s">
        <v>10</v>
      </c>
      <c r="F15" s="16" t="s">
        <v>10</v>
      </c>
    </row>
    <row r="16" spans="1:13" s="87" customFormat="1" ht="9.75" customHeight="1">
      <c r="A16" s="21">
        <v>1882</v>
      </c>
      <c r="B16" s="16">
        <v>10641</v>
      </c>
      <c r="C16" s="16" t="s">
        <v>10</v>
      </c>
      <c r="D16" s="16"/>
      <c r="E16" s="16" t="s">
        <v>10</v>
      </c>
      <c r="F16" s="16" t="s">
        <v>10</v>
      </c>
    </row>
    <row r="17" spans="1:6" s="87" customFormat="1" ht="9.75" customHeight="1">
      <c r="A17" s="21">
        <v>1883</v>
      </c>
      <c r="B17" s="16">
        <v>10489</v>
      </c>
      <c r="C17" s="16" t="s">
        <v>10</v>
      </c>
      <c r="D17" s="16"/>
      <c r="E17" s="16" t="s">
        <v>10</v>
      </c>
      <c r="F17" s="16" t="s">
        <v>10</v>
      </c>
    </row>
    <row r="18" spans="1:6" s="87" customFormat="1" ht="9.75" customHeight="1">
      <c r="A18" s="21">
        <v>1884</v>
      </c>
      <c r="B18" s="16">
        <v>11905</v>
      </c>
      <c r="C18" s="16" t="s">
        <v>10</v>
      </c>
      <c r="D18" s="16"/>
      <c r="E18" s="16" t="s">
        <v>10</v>
      </c>
      <c r="F18" s="16" t="s">
        <v>10</v>
      </c>
    </row>
    <row r="19" spans="1:6" s="87" customFormat="1" ht="9.75" customHeight="1">
      <c r="A19" s="21">
        <v>1885</v>
      </c>
      <c r="B19" s="16">
        <v>13290</v>
      </c>
      <c r="C19" s="16" t="s">
        <v>10</v>
      </c>
      <c r="D19" s="16"/>
      <c r="E19" s="16" t="s">
        <v>10</v>
      </c>
      <c r="F19" s="16" t="s">
        <v>10</v>
      </c>
    </row>
    <row r="20" spans="1:6" s="87" customFormat="1" ht="9.75" customHeight="1">
      <c r="A20" s="21">
        <v>1886</v>
      </c>
      <c r="B20" s="16">
        <v>16504</v>
      </c>
      <c r="C20" s="16" t="s">
        <v>10</v>
      </c>
      <c r="D20" s="16"/>
      <c r="E20" s="16" t="s">
        <v>10</v>
      </c>
      <c r="F20" s="16" t="s">
        <v>10</v>
      </c>
    </row>
    <row r="21" spans="1:6" s="87" customFormat="1" ht="9.75" customHeight="1">
      <c r="A21" s="21">
        <v>1887</v>
      </c>
      <c r="B21" s="16">
        <v>27439</v>
      </c>
      <c r="C21" s="16" t="s">
        <v>10</v>
      </c>
      <c r="D21" s="16"/>
      <c r="E21" s="16" t="s">
        <v>10</v>
      </c>
      <c r="F21" s="16" t="s">
        <v>10</v>
      </c>
    </row>
    <row r="22" spans="1:6" s="87" customFormat="1" ht="9.75" customHeight="1">
      <c r="A22" s="21">
        <v>1888</v>
      </c>
      <c r="B22" s="16">
        <v>43033</v>
      </c>
      <c r="C22" s="16" t="s">
        <v>10</v>
      </c>
      <c r="D22" s="16"/>
      <c r="E22" s="16" t="s">
        <v>10</v>
      </c>
      <c r="F22" s="16" t="s">
        <v>10</v>
      </c>
    </row>
    <row r="23" spans="1:6" s="87" customFormat="1" ht="9.75" customHeight="1">
      <c r="A23" s="21">
        <v>1889</v>
      </c>
      <c r="B23" s="16">
        <v>95853</v>
      </c>
      <c r="C23" s="16" t="s">
        <v>10</v>
      </c>
      <c r="D23" s="16"/>
      <c r="E23" s="16" t="s">
        <v>10</v>
      </c>
      <c r="F23" s="16" t="s">
        <v>10</v>
      </c>
    </row>
    <row r="24" spans="1:6" s="87" customFormat="1" ht="9.75" customHeight="1">
      <c r="A24" s="21">
        <v>1890</v>
      </c>
      <c r="B24" s="16">
        <v>111407</v>
      </c>
      <c r="C24" s="16" t="s">
        <v>10</v>
      </c>
      <c r="D24" s="16"/>
      <c r="E24" s="16" t="s">
        <v>10</v>
      </c>
      <c r="F24" s="16" t="s">
        <v>10</v>
      </c>
    </row>
    <row r="25" spans="1:6" s="87" customFormat="1" ht="9.75" customHeight="1">
      <c r="A25" s="21">
        <v>1891</v>
      </c>
      <c r="B25" s="16">
        <v>116779</v>
      </c>
      <c r="C25" s="16" t="s">
        <v>10</v>
      </c>
      <c r="D25" s="16"/>
      <c r="E25" s="16" t="s">
        <v>10</v>
      </c>
      <c r="F25" s="16" t="s">
        <v>10</v>
      </c>
    </row>
    <row r="26" spans="1:6" s="87" customFormat="1" ht="9.75" customHeight="1">
      <c r="A26" s="21">
        <v>1892</v>
      </c>
      <c r="B26" s="16">
        <v>122821</v>
      </c>
      <c r="C26" s="16" t="s">
        <v>10</v>
      </c>
      <c r="D26" s="16"/>
      <c r="E26" s="16" t="s">
        <v>10</v>
      </c>
      <c r="F26" s="16" t="s">
        <v>10</v>
      </c>
    </row>
    <row r="27" spans="1:6" s="87" customFormat="1" ht="9.75" customHeight="1">
      <c r="A27" s="21">
        <v>1893</v>
      </c>
      <c r="B27" s="16">
        <v>35818</v>
      </c>
      <c r="C27" s="16" t="s">
        <v>10</v>
      </c>
      <c r="D27" s="16"/>
      <c r="E27" s="16" t="s">
        <v>10</v>
      </c>
      <c r="F27" s="16" t="s">
        <v>10</v>
      </c>
    </row>
    <row r="28" spans="1:6" s="87" customFormat="1" ht="9.75" customHeight="1">
      <c r="A28" s="21">
        <v>1894</v>
      </c>
      <c r="B28" s="16">
        <v>24774</v>
      </c>
      <c r="C28" s="16" t="s">
        <v>10</v>
      </c>
      <c r="D28" s="16"/>
      <c r="E28" s="16" t="s">
        <v>10</v>
      </c>
      <c r="F28" s="16" t="s">
        <v>10</v>
      </c>
    </row>
    <row r="29" spans="1:6" s="87" customFormat="1" ht="9.75" customHeight="1">
      <c r="A29" s="21">
        <v>1895</v>
      </c>
      <c r="B29" s="16">
        <v>30467</v>
      </c>
      <c r="C29" s="16" t="s">
        <v>10</v>
      </c>
      <c r="D29" s="16"/>
      <c r="E29" s="16" t="s">
        <v>10</v>
      </c>
      <c r="F29" s="16" t="s">
        <v>10</v>
      </c>
    </row>
    <row r="30" spans="1:6" s="87" customFormat="1" ht="9.75" customHeight="1">
      <c r="A30" s="21">
        <v>1896</v>
      </c>
      <c r="B30" s="16">
        <v>29888</v>
      </c>
      <c r="C30" s="16" t="s">
        <v>10</v>
      </c>
      <c r="D30" s="16"/>
      <c r="E30" s="16" t="s">
        <v>10</v>
      </c>
      <c r="F30" s="16" t="s">
        <v>10</v>
      </c>
    </row>
    <row r="31" spans="1:6" s="87" customFormat="1" ht="9.75" customHeight="1">
      <c r="A31" s="21">
        <v>1897</v>
      </c>
      <c r="B31" s="16">
        <v>112841</v>
      </c>
      <c r="C31" s="16" t="s">
        <v>10</v>
      </c>
      <c r="D31" s="16"/>
      <c r="E31" s="16" t="s">
        <v>10</v>
      </c>
      <c r="F31" s="16" t="s">
        <v>10</v>
      </c>
    </row>
    <row r="32" spans="1:6" s="87" customFormat="1" ht="9.75" customHeight="1">
      <c r="A32" s="21">
        <v>1898</v>
      </c>
      <c r="B32" s="16">
        <v>126556</v>
      </c>
      <c r="C32" s="16" t="s">
        <v>10</v>
      </c>
      <c r="D32" s="16"/>
      <c r="E32" s="16" t="s">
        <v>10</v>
      </c>
      <c r="F32" s="16" t="s">
        <v>10</v>
      </c>
    </row>
    <row r="33" spans="1:6" s="87" customFormat="1" ht="9.75" customHeight="1">
      <c r="A33" s="21">
        <v>1899</v>
      </c>
      <c r="B33" s="16">
        <v>134631</v>
      </c>
      <c r="C33" s="16" t="s">
        <v>10</v>
      </c>
      <c r="D33" s="16"/>
      <c r="E33" s="16" t="s">
        <v>10</v>
      </c>
      <c r="F33" s="16" t="s">
        <v>10</v>
      </c>
    </row>
    <row r="34" spans="1:6" s="87" customFormat="1" ht="9.75" customHeight="1">
      <c r="A34" s="21">
        <v>1900</v>
      </c>
      <c r="B34" s="16">
        <v>148087</v>
      </c>
      <c r="C34" s="16" t="s">
        <v>10</v>
      </c>
      <c r="D34" s="16"/>
      <c r="E34" s="16" t="s">
        <v>10</v>
      </c>
      <c r="F34" s="16" t="s">
        <v>10</v>
      </c>
    </row>
    <row r="35" spans="1:6" s="87" customFormat="1" ht="9.75" customHeight="1">
      <c r="A35" s="21">
        <v>1901</v>
      </c>
      <c r="B35" s="16">
        <v>156518</v>
      </c>
      <c r="C35" s="16" t="s">
        <v>10</v>
      </c>
      <c r="D35" s="16"/>
      <c r="E35" s="16" t="s">
        <v>10</v>
      </c>
      <c r="F35" s="16" t="s">
        <v>10</v>
      </c>
    </row>
    <row r="36" spans="1:6" s="87" customFormat="1" ht="9.75" customHeight="1">
      <c r="A36" s="21">
        <v>1902</v>
      </c>
      <c r="B36" s="16">
        <v>166619</v>
      </c>
      <c r="C36" s="16" t="s">
        <v>10</v>
      </c>
      <c r="D36" s="16"/>
      <c r="E36" s="16" t="s">
        <v>10</v>
      </c>
      <c r="F36" s="16" t="s">
        <v>10</v>
      </c>
    </row>
    <row r="37" spans="1:6" s="87" customFormat="1" ht="9.75" customHeight="1">
      <c r="A37" s="21">
        <v>1903</v>
      </c>
      <c r="B37" s="16">
        <v>162215</v>
      </c>
      <c r="C37" s="633">
        <v>127775</v>
      </c>
      <c r="D37" s="16"/>
      <c r="E37" s="632" t="s">
        <v>10</v>
      </c>
      <c r="F37" s="633">
        <v>34440</v>
      </c>
    </row>
    <row r="38" spans="1:6" s="87" customFormat="1" ht="9.75" customHeight="1">
      <c r="A38" s="21">
        <v>1904</v>
      </c>
      <c r="B38" s="16">
        <v>165924</v>
      </c>
      <c r="C38" s="633">
        <v>130485</v>
      </c>
      <c r="D38" s="16"/>
      <c r="E38" s="632" t="s">
        <v>10</v>
      </c>
      <c r="F38" s="633">
        <v>35439</v>
      </c>
    </row>
    <row r="39" spans="1:6" s="87" customFormat="1" ht="9.75" customHeight="1">
      <c r="A39" s="21">
        <v>1905</v>
      </c>
      <c r="B39" s="16">
        <v>140119</v>
      </c>
      <c r="C39" s="633">
        <v>102350</v>
      </c>
      <c r="D39" s="16"/>
      <c r="E39" s="632" t="s">
        <v>10</v>
      </c>
      <c r="F39" s="633">
        <v>37769</v>
      </c>
    </row>
    <row r="40" spans="1:6" s="87" customFormat="1" ht="9.75" customHeight="1">
      <c r="A40" s="21">
        <v>1906</v>
      </c>
      <c r="B40" s="16">
        <v>154856</v>
      </c>
      <c r="C40" s="633">
        <v>115057</v>
      </c>
      <c r="D40" s="16"/>
      <c r="E40" s="632" t="s">
        <v>10</v>
      </c>
      <c r="F40" s="633">
        <v>39799</v>
      </c>
    </row>
    <row r="41" spans="1:6" s="87" customFormat="1" ht="9.75" customHeight="1">
      <c r="A41" s="21">
        <v>1907</v>
      </c>
      <c r="B41" s="16">
        <v>177480</v>
      </c>
      <c r="C41" s="633">
        <v>145117</v>
      </c>
      <c r="D41" s="16"/>
      <c r="E41" s="632" t="s">
        <v>10</v>
      </c>
      <c r="F41" s="633">
        <v>32363</v>
      </c>
    </row>
    <row r="42" spans="1:6" s="87" customFormat="1" ht="9.75" customHeight="1">
      <c r="A42" s="21">
        <v>1908</v>
      </c>
      <c r="B42" s="16">
        <v>171146</v>
      </c>
      <c r="C42" s="633">
        <v>142677</v>
      </c>
      <c r="D42" s="16"/>
      <c r="E42" s="632" t="s">
        <v>10</v>
      </c>
      <c r="F42" s="633">
        <v>28469</v>
      </c>
    </row>
    <row r="43" spans="1:6" s="87" customFormat="1" ht="9.75" customHeight="1">
      <c r="A43" s="21">
        <v>1909</v>
      </c>
      <c r="B43" s="16">
        <v>185303</v>
      </c>
      <c r="C43" s="633">
        <v>155198</v>
      </c>
      <c r="D43" s="16"/>
      <c r="E43" s="632" t="s">
        <v>10</v>
      </c>
      <c r="F43" s="633">
        <v>30105</v>
      </c>
    </row>
    <row r="44" spans="1:6" s="87" customFormat="1" ht="9.75" customHeight="1">
      <c r="A44" s="21">
        <v>1910</v>
      </c>
      <c r="B44" s="16">
        <v>189183</v>
      </c>
      <c r="C44" s="633">
        <v>163970</v>
      </c>
      <c r="D44" s="16"/>
      <c r="E44" s="632" t="s">
        <v>10</v>
      </c>
      <c r="F44" s="633">
        <v>25213</v>
      </c>
    </row>
    <row r="45" spans="1:6" s="87" customFormat="1" ht="9.75" customHeight="1">
      <c r="A45" s="21">
        <v>1918</v>
      </c>
      <c r="B45" s="16">
        <v>85662</v>
      </c>
      <c r="C45" s="633">
        <v>72587</v>
      </c>
      <c r="D45" s="16"/>
      <c r="E45" s="632" t="s">
        <v>10</v>
      </c>
      <c r="F45" s="633">
        <v>13075.494000000001</v>
      </c>
    </row>
    <row r="46" spans="1:6" s="87" customFormat="1" ht="9.75" customHeight="1">
      <c r="A46" s="21">
        <v>1919</v>
      </c>
      <c r="B46" s="16">
        <v>90554</v>
      </c>
      <c r="C46" s="633">
        <v>75448</v>
      </c>
      <c r="D46" s="16"/>
      <c r="E46" s="632" t="s">
        <v>10</v>
      </c>
      <c r="F46" s="633">
        <v>15106</v>
      </c>
    </row>
    <row r="47" spans="1:6" s="87" customFormat="1" ht="9.75" customHeight="1">
      <c r="A47" s="21">
        <v>1920</v>
      </c>
      <c r="B47" s="16">
        <v>136610</v>
      </c>
      <c r="C47" s="633">
        <v>106991</v>
      </c>
      <c r="D47" s="16"/>
      <c r="E47" s="632" t="s">
        <v>10</v>
      </c>
      <c r="F47" s="633">
        <v>29619</v>
      </c>
    </row>
    <row r="48" spans="1:6" s="87" customFormat="1" ht="9.75" customHeight="1">
      <c r="A48" s="21">
        <v>1921</v>
      </c>
      <c r="B48" s="16">
        <v>170811</v>
      </c>
      <c r="C48" s="633">
        <v>131914</v>
      </c>
      <c r="D48" s="16"/>
      <c r="E48" s="632" t="s">
        <v>10</v>
      </c>
      <c r="F48" s="633">
        <v>38897</v>
      </c>
    </row>
    <row r="49" spans="1:6" s="87" customFormat="1" ht="9.75" customHeight="1">
      <c r="A49" s="21">
        <v>1923</v>
      </c>
      <c r="B49" s="16">
        <v>188027</v>
      </c>
      <c r="C49" s="16">
        <v>146303</v>
      </c>
      <c r="D49" s="16"/>
      <c r="E49" s="16">
        <v>13203</v>
      </c>
      <c r="F49" s="16">
        <v>28521</v>
      </c>
    </row>
    <row r="50" spans="1:6" s="87" customFormat="1" ht="9.75" customHeight="1">
      <c r="A50" s="21">
        <v>1924</v>
      </c>
      <c r="B50" s="16">
        <v>162510.49</v>
      </c>
      <c r="C50" s="16">
        <v>115211.496</v>
      </c>
      <c r="D50" s="16"/>
      <c r="E50" s="16">
        <v>18774.248</v>
      </c>
      <c r="F50" s="16">
        <v>28524.745999999999</v>
      </c>
    </row>
    <row r="51" spans="1:6" s="87" customFormat="1" ht="9.75" customHeight="1">
      <c r="A51" s="21">
        <v>1925</v>
      </c>
      <c r="B51" s="16">
        <v>199898</v>
      </c>
      <c r="C51" s="16">
        <v>146483</v>
      </c>
      <c r="D51" s="16"/>
      <c r="E51" s="16">
        <v>21293</v>
      </c>
      <c r="F51" s="16">
        <v>32222</v>
      </c>
    </row>
    <row r="52" spans="1:6" s="87" customFormat="1" ht="9.75" customHeight="1">
      <c r="A52" s="21">
        <v>1926</v>
      </c>
      <c r="B52" s="16">
        <v>222931.772</v>
      </c>
      <c r="C52" s="16">
        <v>158993</v>
      </c>
      <c r="D52" s="16"/>
      <c r="E52" s="16">
        <v>22197.329000000002</v>
      </c>
      <c r="F52" s="16">
        <v>41741.442999999999</v>
      </c>
    </row>
    <row r="53" spans="1:6" s="87" customFormat="1" ht="9.75" customHeight="1">
      <c r="A53" s="21">
        <v>1927</v>
      </c>
      <c r="B53" s="16">
        <v>213683</v>
      </c>
      <c r="C53" s="16">
        <v>136743</v>
      </c>
      <c r="D53" s="16"/>
      <c r="E53" s="16">
        <v>21842</v>
      </c>
      <c r="F53" s="16">
        <v>55099</v>
      </c>
    </row>
    <row r="54" spans="1:6" s="87" customFormat="1" ht="9.75" customHeight="1">
      <c r="A54" s="21">
        <v>1928</v>
      </c>
      <c r="B54" s="16">
        <v>212661</v>
      </c>
      <c r="C54" s="16">
        <v>134082</v>
      </c>
      <c r="D54" s="16"/>
      <c r="E54" s="16">
        <v>23442</v>
      </c>
      <c r="F54" s="16">
        <v>55137</v>
      </c>
    </row>
    <row r="55" spans="1:6" s="87" customFormat="1" ht="9.75" customHeight="1">
      <c r="A55" s="21">
        <v>1929</v>
      </c>
      <c r="B55" s="16">
        <v>200219.92799999999</v>
      </c>
      <c r="C55" s="16">
        <v>135803.02799999999</v>
      </c>
      <c r="D55" s="16"/>
      <c r="E55" s="16">
        <v>20727.048999999999</v>
      </c>
      <c r="F55" s="16">
        <v>43689.851000000002</v>
      </c>
    </row>
    <row r="56" spans="1:6" s="87" customFormat="1" ht="9.75" customHeight="1">
      <c r="A56" s="21">
        <v>1930</v>
      </c>
      <c r="B56" s="16">
        <v>219270</v>
      </c>
      <c r="C56" s="16">
        <v>156568</v>
      </c>
      <c r="D56" s="16"/>
      <c r="E56" s="16">
        <v>22465</v>
      </c>
      <c r="F56" s="16">
        <v>40237</v>
      </c>
    </row>
    <row r="57" spans="1:6" s="87" customFormat="1" ht="9.75" customHeight="1">
      <c r="A57" s="21">
        <v>1931</v>
      </c>
      <c r="B57" s="16">
        <v>208247.04499999998</v>
      </c>
      <c r="C57" s="16">
        <v>150612.06299999999</v>
      </c>
      <c r="D57" s="16"/>
      <c r="E57" s="16">
        <v>18936</v>
      </c>
      <c r="F57" s="16">
        <v>38698.982000000004</v>
      </c>
    </row>
    <row r="58" spans="1:6" s="87" customFormat="1" ht="9.75" customHeight="1">
      <c r="A58" s="21">
        <v>1932</v>
      </c>
      <c r="B58" s="16">
        <v>171769.38500000001</v>
      </c>
      <c r="C58" s="16">
        <v>131804.951</v>
      </c>
      <c r="D58" s="16"/>
      <c r="E58" s="16">
        <v>17225.434000000001</v>
      </c>
      <c r="F58" s="16">
        <v>22739</v>
      </c>
    </row>
    <row r="59" spans="1:6" s="87" customFormat="1" ht="9.75" customHeight="1">
      <c r="A59" s="21">
        <v>1933</v>
      </c>
      <c r="B59" s="16">
        <v>182004.087</v>
      </c>
      <c r="C59" s="16">
        <v>143627</v>
      </c>
      <c r="D59" s="16"/>
      <c r="E59" s="16">
        <v>16683.48</v>
      </c>
      <c r="F59" s="16">
        <v>21693.607</v>
      </c>
    </row>
    <row r="60" spans="1:6" s="87" customFormat="1" ht="9.75" customHeight="1">
      <c r="A60" s="21">
        <v>1934</v>
      </c>
      <c r="B60" s="16">
        <v>215199.943</v>
      </c>
      <c r="C60" s="16">
        <v>175977</v>
      </c>
      <c r="D60" s="16"/>
      <c r="E60" s="16">
        <v>17651</v>
      </c>
      <c r="F60" s="16">
        <v>21571.942999999999</v>
      </c>
    </row>
    <row r="61" spans="1:6" s="87" customFormat="1" ht="9.75" customHeight="1">
      <c r="A61" s="21">
        <v>1935</v>
      </c>
      <c r="B61" s="16">
        <v>255113.01699999999</v>
      </c>
      <c r="C61" s="16">
        <v>202293.01699999999</v>
      </c>
      <c r="D61" s="16"/>
      <c r="E61" s="16">
        <v>21685</v>
      </c>
      <c r="F61" s="16">
        <v>31135</v>
      </c>
    </row>
    <row r="62" spans="1:6" s="87" customFormat="1" ht="9.75" customHeight="1">
      <c r="A62" s="21">
        <v>1936</v>
      </c>
      <c r="B62" s="16">
        <v>289270.97100000002</v>
      </c>
      <c r="C62" s="16">
        <v>239783</v>
      </c>
      <c r="D62" s="16"/>
      <c r="E62" s="16">
        <v>21666</v>
      </c>
      <c r="F62" s="16">
        <v>27821.971000000001</v>
      </c>
    </row>
    <row r="63" spans="1:6" s="87" customFormat="1" ht="9.75" customHeight="1">
      <c r="A63" s="21">
        <v>1937</v>
      </c>
      <c r="B63" s="16">
        <v>325603.99700000003</v>
      </c>
      <c r="C63" s="16">
        <v>273081.19300000003</v>
      </c>
      <c r="D63" s="16"/>
      <c r="E63" s="16">
        <v>25604.63</v>
      </c>
      <c r="F63" s="16">
        <v>26918.173999999999</v>
      </c>
    </row>
    <row r="64" spans="1:6" s="87" customFormat="1" ht="9.75" customHeight="1">
      <c r="A64" s="21">
        <v>1938</v>
      </c>
      <c r="B64" s="16">
        <v>347809.67599999998</v>
      </c>
      <c r="C64" s="16">
        <v>295294.77899999998</v>
      </c>
      <c r="D64" s="16"/>
      <c r="E64" s="16">
        <v>26585.887999999999</v>
      </c>
      <c r="F64" s="16">
        <v>25929.008999999998</v>
      </c>
    </row>
    <row r="65" spans="1:6" s="87" customFormat="1" ht="9.75" customHeight="1">
      <c r="A65" s="21">
        <v>1939</v>
      </c>
      <c r="B65" s="16">
        <v>339935.97399999999</v>
      </c>
      <c r="C65" s="16">
        <v>291132.24699999997</v>
      </c>
      <c r="D65" s="16"/>
      <c r="E65" s="16">
        <v>24293</v>
      </c>
      <c r="F65" s="16">
        <v>24510.726999999999</v>
      </c>
    </row>
    <row r="66" spans="1:6" s="87" customFormat="1" ht="9.75" customHeight="1">
      <c r="A66" s="21">
        <v>1940</v>
      </c>
      <c r="B66" s="16">
        <v>319359.299</v>
      </c>
      <c r="C66" s="16">
        <v>268372</v>
      </c>
      <c r="D66" s="16"/>
      <c r="E66" s="16">
        <v>26280.298999999999</v>
      </c>
      <c r="F66" s="16">
        <v>34707</v>
      </c>
    </row>
    <row r="67" spans="1:6" s="87" customFormat="1" ht="9.75" customHeight="1">
      <c r="A67" s="21">
        <v>1941</v>
      </c>
      <c r="B67" s="16">
        <v>344806.13799999998</v>
      </c>
      <c r="C67" s="16">
        <v>292911</v>
      </c>
      <c r="D67" s="16"/>
      <c r="E67" s="16">
        <v>25385.344000000001</v>
      </c>
      <c r="F67" s="16">
        <v>26509.794000000002</v>
      </c>
    </row>
    <row r="68" spans="1:6" s="87" customFormat="1" ht="9.75" customHeight="1">
      <c r="A68" s="21">
        <v>1942</v>
      </c>
      <c r="B68" s="16">
        <v>379803.69799999997</v>
      </c>
      <c r="C68" s="16">
        <v>336243.06599999999</v>
      </c>
      <c r="D68" s="16"/>
      <c r="E68" s="16">
        <v>20078.632000000001</v>
      </c>
      <c r="F68" s="16">
        <v>23482</v>
      </c>
    </row>
    <row r="69" spans="1:6" s="87" customFormat="1" ht="9.75" customHeight="1">
      <c r="A69" s="21">
        <v>1943</v>
      </c>
      <c r="B69" s="16">
        <v>390298.71800000005</v>
      </c>
      <c r="C69" s="16">
        <v>344014.67800000001</v>
      </c>
      <c r="D69" s="16"/>
      <c r="E69" s="16">
        <v>20297.901000000002</v>
      </c>
      <c r="F69" s="16">
        <v>25986.138999999999</v>
      </c>
    </row>
    <row r="70" spans="1:6" s="87" customFormat="1" ht="9.75" customHeight="1">
      <c r="A70" s="21">
        <v>1944</v>
      </c>
      <c r="B70" s="16">
        <v>433080.47900000005</v>
      </c>
      <c r="C70" s="16">
        <v>378052.93400000001</v>
      </c>
      <c r="D70" s="16"/>
      <c r="E70" s="16">
        <v>24023.912</v>
      </c>
      <c r="F70" s="16">
        <v>31003.633000000002</v>
      </c>
    </row>
    <row r="71" spans="1:6" s="87" customFormat="1" ht="9.75" customHeight="1">
      <c r="A71" s="21">
        <v>1945</v>
      </c>
      <c r="B71" s="16">
        <v>496483.05200000003</v>
      </c>
      <c r="C71" s="16">
        <v>413115.179</v>
      </c>
      <c r="D71" s="16"/>
      <c r="E71" s="16">
        <v>31302.748</v>
      </c>
      <c r="F71" s="16">
        <v>52065.125</v>
      </c>
    </row>
    <row r="72" spans="1:6" s="87" customFormat="1" ht="9.75" customHeight="1">
      <c r="A72" s="21">
        <v>1946</v>
      </c>
      <c r="B72" s="16">
        <v>518891.78500000003</v>
      </c>
      <c r="C72" s="16">
        <v>429468.28600000002</v>
      </c>
      <c r="D72" s="16"/>
      <c r="E72" s="16">
        <v>33704.512000000002</v>
      </c>
      <c r="F72" s="16">
        <v>55718.987000000001</v>
      </c>
    </row>
    <row r="73" spans="1:6" s="87" customFormat="1" ht="9.75" customHeight="1">
      <c r="A73" s="21">
        <v>1947</v>
      </c>
      <c r="B73" s="16">
        <v>555872.23399999994</v>
      </c>
      <c r="C73" s="16">
        <v>450627.63500000001</v>
      </c>
      <c r="D73" s="16"/>
      <c r="E73" s="16">
        <v>36258.622000000003</v>
      </c>
      <c r="F73" s="16">
        <v>68985.976999999999</v>
      </c>
    </row>
    <row r="74" spans="1:6" s="87" customFormat="1" ht="9.75" customHeight="1">
      <c r="A74" s="21">
        <v>1948</v>
      </c>
      <c r="B74" s="16">
        <v>574400.91500000004</v>
      </c>
      <c r="C74" s="16">
        <v>461035.136</v>
      </c>
      <c r="D74" s="16"/>
      <c r="E74" s="16">
        <v>34338.945</v>
      </c>
      <c r="F74" s="16">
        <v>79026.834000000003</v>
      </c>
    </row>
    <row r="75" spans="1:6" s="87" customFormat="1" ht="9.75" customHeight="1">
      <c r="A75" s="21">
        <v>1949</v>
      </c>
      <c r="B75" s="16">
        <v>610195.06599999999</v>
      </c>
      <c r="C75" s="16">
        <v>498334.31699999998</v>
      </c>
      <c r="D75" s="16"/>
      <c r="E75" s="16">
        <v>40775.775999999998</v>
      </c>
      <c r="F75" s="16">
        <v>71084.972999999998</v>
      </c>
    </row>
    <row r="76" spans="1:6" s="87" customFormat="1" ht="9.75" customHeight="1">
      <c r="A76" s="21">
        <v>1950</v>
      </c>
      <c r="B76" s="16">
        <v>506376.56299999997</v>
      </c>
      <c r="C76" s="16">
        <v>387210.891</v>
      </c>
      <c r="D76" s="16"/>
      <c r="E76" s="16">
        <v>56394.99</v>
      </c>
      <c r="F76" s="16">
        <v>62770.682000000001</v>
      </c>
    </row>
    <row r="77" spans="1:6" s="87" customFormat="1" ht="3" customHeight="1">
      <c r="A77" s="21"/>
      <c r="B77" s="16"/>
      <c r="C77" s="16"/>
      <c r="D77" s="16"/>
      <c r="E77" s="16"/>
      <c r="F77" s="16"/>
    </row>
    <row r="78" spans="1:6" ht="11.1" customHeight="1">
      <c r="A78" s="104" t="s">
        <v>11</v>
      </c>
      <c r="B78" s="16"/>
      <c r="C78" s="16"/>
      <c r="D78" s="9"/>
      <c r="E78" s="16"/>
      <c r="F78" s="9"/>
    </row>
    <row r="79" spans="1:6" s="87" customFormat="1" ht="11.85" customHeight="1">
      <c r="A79" s="78" t="s">
        <v>33</v>
      </c>
      <c r="B79" s="81"/>
      <c r="C79" s="81"/>
      <c r="D79" s="81"/>
      <c r="E79" s="81"/>
      <c r="F79" s="16" t="s">
        <v>407</v>
      </c>
    </row>
    <row r="80" spans="1:6" s="87" customFormat="1" ht="11.85" customHeight="1">
      <c r="A80" s="78" t="s">
        <v>34</v>
      </c>
      <c r="D80" s="88"/>
      <c r="F80" s="16"/>
    </row>
    <row r="81" spans="1:6" s="87" customFormat="1" ht="11.85" customHeight="1">
      <c r="A81" s="78" t="s">
        <v>368</v>
      </c>
      <c r="D81" s="88"/>
      <c r="F81" s="88"/>
    </row>
    <row r="82" spans="1:6" s="87" customFormat="1" ht="11.85" customHeight="1">
      <c r="A82" s="79" t="s">
        <v>296</v>
      </c>
      <c r="B82" s="81"/>
      <c r="D82" s="88"/>
      <c r="F82" s="88"/>
    </row>
    <row r="83" spans="1:6" s="87" customFormat="1" ht="2.25" customHeight="1">
      <c r="A83" s="23"/>
      <c r="D83" s="88"/>
      <c r="F83" s="88"/>
    </row>
    <row r="84" spans="1:6" s="87" customFormat="1" ht="2.25" customHeight="1">
      <c r="A84" s="30"/>
      <c r="B84" s="94"/>
      <c r="C84" s="94"/>
      <c r="D84" s="95"/>
      <c r="E84" s="94"/>
      <c r="F84" s="95"/>
    </row>
    <row r="85" spans="1:6" s="87" customFormat="1" ht="11.1" customHeight="1">
      <c r="A85" s="897" t="s">
        <v>2</v>
      </c>
      <c r="B85" s="4" t="s">
        <v>3</v>
      </c>
      <c r="C85" s="4" t="s">
        <v>35</v>
      </c>
      <c r="D85" s="8"/>
      <c r="E85" s="901" t="s">
        <v>32</v>
      </c>
      <c r="F85" s="901"/>
    </row>
    <row r="86" spans="1:6" s="87" customFormat="1" ht="11.1" customHeight="1">
      <c r="A86" s="897"/>
      <c r="B86" s="4"/>
      <c r="C86" s="4" t="s">
        <v>36</v>
      </c>
      <c r="D86" s="8"/>
      <c r="E86" s="4" t="s">
        <v>37</v>
      </c>
      <c r="F86" s="4" t="s">
        <v>38</v>
      </c>
    </row>
    <row r="87" spans="1:6" s="87" customFormat="1" ht="2.4500000000000002" customHeight="1">
      <c r="A87" s="96"/>
      <c r="B87" s="73"/>
      <c r="C87" s="73"/>
      <c r="D87" s="80"/>
      <c r="E87" s="73"/>
      <c r="F87" s="73"/>
    </row>
    <row r="88" spans="1:6" s="87" customFormat="1" ht="2.4500000000000002" customHeight="1">
      <c r="A88" s="40"/>
      <c r="B88" s="26"/>
      <c r="C88" s="26"/>
      <c r="D88" s="66"/>
      <c r="E88" s="26"/>
      <c r="F88" s="26"/>
    </row>
    <row r="89" spans="1:6" s="87" customFormat="1" ht="9.75" customHeight="1">
      <c r="A89" s="21">
        <v>1951</v>
      </c>
      <c r="B89" s="16">
        <v>558903.42099999997</v>
      </c>
      <c r="C89" s="16">
        <v>423574.84600000002</v>
      </c>
      <c r="D89" s="16"/>
      <c r="E89" s="16">
        <v>63994.991999999998</v>
      </c>
      <c r="F89" s="16">
        <v>71333.582999999999</v>
      </c>
    </row>
    <row r="90" spans="1:6" s="87" customFormat="1" ht="9.75" customHeight="1">
      <c r="A90" s="21">
        <v>1952</v>
      </c>
      <c r="B90" s="16">
        <v>667065.91</v>
      </c>
      <c r="C90" s="16">
        <v>479658.62300000002</v>
      </c>
      <c r="D90" s="16"/>
      <c r="E90" s="16">
        <v>101264.10799999999</v>
      </c>
      <c r="F90" s="16">
        <v>86143.179000000004</v>
      </c>
    </row>
    <row r="91" spans="1:6" s="87" customFormat="1" ht="9.75" customHeight="1">
      <c r="A91" s="21">
        <v>1953</v>
      </c>
      <c r="B91" s="16">
        <v>695572.46500000008</v>
      </c>
      <c r="C91" s="16">
        <v>494028.35200000001</v>
      </c>
      <c r="D91" s="16"/>
      <c r="E91" s="16">
        <v>99341.561000000002</v>
      </c>
      <c r="F91" s="16">
        <v>102202.552</v>
      </c>
    </row>
    <row r="92" spans="1:6" s="87" customFormat="1" ht="9.75" customHeight="1">
      <c r="A92" s="21">
        <v>1954</v>
      </c>
      <c r="B92" s="16">
        <v>714911.38399999996</v>
      </c>
      <c r="C92" s="16">
        <v>521046.14299999998</v>
      </c>
      <c r="D92" s="16"/>
      <c r="E92" s="16">
        <v>100612.128</v>
      </c>
      <c r="F92" s="16">
        <v>93253.112999999998</v>
      </c>
    </row>
    <row r="93" spans="1:6" s="87" customFormat="1" ht="9.75" customHeight="1">
      <c r="A93" s="21">
        <v>1955</v>
      </c>
      <c r="B93" s="16">
        <v>730047.09899999993</v>
      </c>
      <c r="C93" s="16">
        <v>537676.45499999996</v>
      </c>
      <c r="D93" s="16"/>
      <c r="E93" s="16">
        <v>91365.236999999994</v>
      </c>
      <c r="F93" s="16">
        <v>101005.40700000001</v>
      </c>
    </row>
    <row r="94" spans="1:6" s="87" customFormat="1" ht="9.75" customHeight="1">
      <c r="A94" s="21">
        <v>1956</v>
      </c>
      <c r="B94" s="16">
        <v>812567.17499999993</v>
      </c>
      <c r="C94" s="16">
        <v>583354.97199999995</v>
      </c>
      <c r="D94" s="16"/>
      <c r="E94" s="16">
        <v>111325.19899999999</v>
      </c>
      <c r="F94" s="16">
        <v>117887.004</v>
      </c>
    </row>
    <row r="95" spans="1:6" s="87" customFormat="1" ht="9.75" customHeight="1">
      <c r="A95" s="21">
        <v>1957</v>
      </c>
      <c r="B95" s="16">
        <v>800678.81799999997</v>
      </c>
      <c r="C95" s="16">
        <v>554397.81299999997</v>
      </c>
      <c r="D95" s="16"/>
      <c r="E95" s="16">
        <v>114476.49099999999</v>
      </c>
      <c r="F95" s="16">
        <v>131804.514</v>
      </c>
    </row>
    <row r="96" spans="1:6" s="87" customFormat="1" ht="9.75" customHeight="1">
      <c r="A96" s="21">
        <v>1958</v>
      </c>
      <c r="B96" s="16">
        <v>880881.67799999996</v>
      </c>
      <c r="C96" s="16">
        <v>615424.48199999996</v>
      </c>
      <c r="D96" s="16"/>
      <c r="E96" s="16">
        <v>120870.981</v>
      </c>
      <c r="F96" s="16">
        <v>144586.215</v>
      </c>
    </row>
    <row r="97" spans="1:6" s="87" customFormat="1" ht="9.75" customHeight="1">
      <c r="A97" s="21">
        <v>1959</v>
      </c>
      <c r="B97" s="16">
        <v>948034.81799999997</v>
      </c>
      <c r="C97" s="16">
        <v>653691.04200000002</v>
      </c>
      <c r="D97" s="16"/>
      <c r="E97" s="16">
        <v>142060.75200000001</v>
      </c>
      <c r="F97" s="16">
        <v>152283.024</v>
      </c>
    </row>
    <row r="98" spans="1:6" s="87" customFormat="1" ht="9.75" customHeight="1">
      <c r="A98" s="21">
        <v>1960</v>
      </c>
      <c r="B98" s="16">
        <v>924681.321</v>
      </c>
      <c r="C98" s="16">
        <v>637215.30900000001</v>
      </c>
      <c r="D98" s="16"/>
      <c r="E98" s="16">
        <v>133803.29699999999</v>
      </c>
      <c r="F98" s="16">
        <v>153662.715</v>
      </c>
    </row>
    <row r="99" spans="1:6" s="87" customFormat="1" ht="9.75" customHeight="1">
      <c r="A99" s="21">
        <v>1961</v>
      </c>
      <c r="B99" s="16">
        <v>977972.36800000002</v>
      </c>
      <c r="C99" s="16">
        <v>676353.25300000003</v>
      </c>
      <c r="D99" s="16"/>
      <c r="E99" s="16">
        <v>139154.364</v>
      </c>
      <c r="F99" s="16">
        <v>162464.75099999999</v>
      </c>
    </row>
    <row r="100" spans="1:6" s="87" customFormat="1" ht="9.75" customHeight="1">
      <c r="A100" s="21">
        <v>1962</v>
      </c>
      <c r="B100" s="16">
        <v>1073038.977</v>
      </c>
      <c r="C100" s="16">
        <v>749403.94499999995</v>
      </c>
      <c r="D100" s="16"/>
      <c r="E100" s="16">
        <v>151443.88200000001</v>
      </c>
      <c r="F100" s="16">
        <v>172191.15</v>
      </c>
    </row>
    <row r="101" spans="1:6" s="87" customFormat="1" ht="9.75" customHeight="1">
      <c r="A101" s="21">
        <v>1963</v>
      </c>
      <c r="B101" s="16">
        <v>1119258.909</v>
      </c>
      <c r="C101" s="16">
        <v>775329.47100000002</v>
      </c>
      <c r="D101" s="16"/>
      <c r="E101" s="16">
        <v>159690.924</v>
      </c>
      <c r="F101" s="16">
        <v>184238.514</v>
      </c>
    </row>
    <row r="102" spans="1:6" s="87" customFormat="1" ht="9.75" customHeight="1">
      <c r="A102" s="21">
        <v>1964</v>
      </c>
      <c r="B102" s="16">
        <v>1155469.932</v>
      </c>
      <c r="C102" s="16">
        <v>791714.53799999994</v>
      </c>
      <c r="D102" s="16"/>
      <c r="E102" s="16">
        <v>166816.11600000001</v>
      </c>
      <c r="F102" s="16">
        <v>196939.27799999999</v>
      </c>
    </row>
    <row r="103" spans="1:6" s="87" customFormat="1" ht="9.75" customHeight="1">
      <c r="A103" s="21">
        <v>1965</v>
      </c>
      <c r="B103" s="16">
        <v>1191798.5760000001</v>
      </c>
      <c r="C103" s="16">
        <v>815422.03200000001</v>
      </c>
      <c r="D103" s="16"/>
      <c r="E103" s="16">
        <v>165364.31700000001</v>
      </c>
      <c r="F103" s="16">
        <v>211012.22700000001</v>
      </c>
    </row>
    <row r="104" spans="1:6" s="87" customFormat="1" ht="9.75" customHeight="1">
      <c r="A104" s="21">
        <v>1966</v>
      </c>
      <c r="B104" s="16">
        <v>1242133.362</v>
      </c>
      <c r="C104" s="16">
        <v>844972.85699999996</v>
      </c>
      <c r="D104" s="16"/>
      <c r="E104" s="16">
        <v>173004.01199999999</v>
      </c>
      <c r="F104" s="16">
        <v>224156.49299999999</v>
      </c>
    </row>
    <row r="105" spans="1:6" s="87" customFormat="1" ht="9.75" customHeight="1">
      <c r="A105" s="21">
        <v>1967</v>
      </c>
      <c r="B105" s="16">
        <v>1333764.3030000001</v>
      </c>
      <c r="C105" s="16">
        <v>931806.81</v>
      </c>
      <c r="D105" s="16"/>
      <c r="E105" s="16">
        <v>175194.519</v>
      </c>
      <c r="F105" s="16">
        <v>226762.97399999999</v>
      </c>
    </row>
    <row r="106" spans="1:6" s="87" customFormat="1" ht="9.75" customHeight="1">
      <c r="A106" s="21">
        <v>1968</v>
      </c>
      <c r="B106" s="16">
        <v>1367157.7350000001</v>
      </c>
      <c r="C106" s="16">
        <v>983097.98100000003</v>
      </c>
      <c r="D106" s="16"/>
      <c r="E106" s="16">
        <v>162960.23699999999</v>
      </c>
      <c r="F106" s="16">
        <v>221099.51699999999</v>
      </c>
    </row>
    <row r="107" spans="1:6" s="87" customFormat="1" ht="9.75" customHeight="1">
      <c r="A107" s="21">
        <v>1969</v>
      </c>
      <c r="B107" s="16">
        <v>1387972.2420000001</v>
      </c>
      <c r="C107" s="16">
        <v>959369.12100000004</v>
      </c>
      <c r="D107" s="16"/>
      <c r="E107" s="16">
        <v>184906.77299999999</v>
      </c>
      <c r="F107" s="16">
        <v>243696.348</v>
      </c>
    </row>
    <row r="108" spans="1:6" s="87" customFormat="1" ht="9.75" customHeight="1">
      <c r="A108" s="21">
        <v>1970</v>
      </c>
      <c r="B108" s="16">
        <v>1407687.426</v>
      </c>
      <c r="C108" s="16">
        <v>942197.20200000005</v>
      </c>
      <c r="D108" s="16"/>
      <c r="E108" s="16">
        <v>205441.33499999999</v>
      </c>
      <c r="F108" s="16">
        <v>260048.889</v>
      </c>
    </row>
    <row r="109" spans="1:6" s="87" customFormat="1" ht="9.75" customHeight="1">
      <c r="A109" s="21">
        <v>1971</v>
      </c>
      <c r="B109" s="16">
        <v>1424848.635</v>
      </c>
      <c r="C109" s="16">
        <v>961832.40300000005</v>
      </c>
      <c r="D109" s="16"/>
      <c r="E109" s="16">
        <v>201780.09899999999</v>
      </c>
      <c r="F109" s="16">
        <v>261236.133</v>
      </c>
    </row>
    <row r="110" spans="1:6" s="87" customFormat="1" ht="9.75" customHeight="1">
      <c r="A110" s="21">
        <v>1972</v>
      </c>
      <c r="B110" s="16">
        <v>1551651.426</v>
      </c>
      <c r="C110" s="16">
        <v>1055931.8489999999</v>
      </c>
      <c r="D110" s="16"/>
      <c r="E110" s="16">
        <v>229092.57</v>
      </c>
      <c r="F110" s="16">
        <v>266627.00699999998</v>
      </c>
    </row>
    <row r="111" spans="1:6" s="87" customFormat="1" ht="9.75" customHeight="1">
      <c r="A111" s="21">
        <v>1973</v>
      </c>
      <c r="B111" s="16">
        <v>1650950.8470000001</v>
      </c>
      <c r="C111" s="16">
        <v>1077496.7309999999</v>
      </c>
      <c r="D111" s="16"/>
      <c r="E111" s="16">
        <v>255929.049</v>
      </c>
      <c r="F111" s="16">
        <v>317525.06699999998</v>
      </c>
    </row>
    <row r="112" spans="1:6" s="87" customFormat="1" ht="9.75" customHeight="1">
      <c r="A112" s="21">
        <v>1974</v>
      </c>
      <c r="B112" s="16">
        <v>1659956.2649999999</v>
      </c>
      <c r="C112" s="16">
        <v>1085795.19</v>
      </c>
      <c r="D112" s="16"/>
      <c r="E112" s="16">
        <v>271093.34700000001</v>
      </c>
      <c r="F112" s="16">
        <v>303067.728</v>
      </c>
    </row>
    <row r="113" spans="1:6" s="87" customFormat="1" ht="9.75" customHeight="1">
      <c r="A113" s="21">
        <v>1975</v>
      </c>
      <c r="B113" s="16">
        <v>1611453.915</v>
      </c>
      <c r="C113" s="16">
        <v>1052672.148</v>
      </c>
      <c r="D113" s="16"/>
      <c r="E113" s="16">
        <v>262414.94400000002</v>
      </c>
      <c r="F113" s="16">
        <v>296366.82299999997</v>
      </c>
    </row>
    <row r="114" spans="1:6" s="87" customFormat="1" ht="9.75" customHeight="1">
      <c r="A114" s="21">
        <v>1976</v>
      </c>
      <c r="B114" s="16">
        <v>1668185.226</v>
      </c>
      <c r="C114" s="16">
        <v>1121951.79</v>
      </c>
      <c r="D114" s="16"/>
      <c r="E114" s="16">
        <v>255490.902</v>
      </c>
      <c r="F114" s="16">
        <v>290742.53399999999</v>
      </c>
    </row>
    <row r="115" spans="1:6" s="87" customFormat="1" ht="9.75" customHeight="1">
      <c r="A115" s="21">
        <v>1977</v>
      </c>
      <c r="B115" s="16">
        <v>725329.29</v>
      </c>
      <c r="C115" s="16">
        <v>474952.41399999999</v>
      </c>
      <c r="D115" s="16"/>
      <c r="E115" s="16">
        <v>114821.101</v>
      </c>
      <c r="F115" s="16">
        <v>135555.77499999999</v>
      </c>
    </row>
    <row r="116" spans="1:6" s="87" customFormat="1" ht="9.75" customHeight="1">
      <c r="A116" s="21">
        <v>1978</v>
      </c>
      <c r="B116" s="16">
        <v>843344.91399999999</v>
      </c>
      <c r="C116" s="16">
        <v>501674.39399999997</v>
      </c>
      <c r="D116" s="16"/>
      <c r="E116" s="16">
        <v>138934.48000000001</v>
      </c>
      <c r="F116" s="16">
        <v>202736.04</v>
      </c>
    </row>
    <row r="117" spans="1:6" s="87" customFormat="1" ht="9.75" customHeight="1">
      <c r="A117" s="21">
        <v>1979</v>
      </c>
      <c r="B117" s="16">
        <v>882896.95799999998</v>
      </c>
      <c r="C117" s="16">
        <v>548986.86300000001</v>
      </c>
      <c r="D117" s="16"/>
      <c r="E117" s="16">
        <v>158185.02900000001</v>
      </c>
      <c r="F117" s="16">
        <v>175725.06599999999</v>
      </c>
    </row>
    <row r="118" spans="1:6" s="87" customFormat="1" ht="9.75" customHeight="1">
      <c r="A118" s="21">
        <v>1980</v>
      </c>
      <c r="B118" s="16">
        <v>1029138.632</v>
      </c>
      <c r="C118" s="16">
        <v>621941.17299999995</v>
      </c>
      <c r="D118" s="16"/>
      <c r="E118" s="16">
        <v>192621.70600000001</v>
      </c>
      <c r="F118" s="16">
        <v>214575.753</v>
      </c>
    </row>
    <row r="119" spans="1:6" s="87" customFormat="1" ht="9.75" customHeight="1">
      <c r="A119" s="21">
        <v>1981</v>
      </c>
      <c r="B119" s="16">
        <v>1053068.5360000001</v>
      </c>
      <c r="C119" s="16">
        <v>617128.353</v>
      </c>
      <c r="D119" s="16"/>
      <c r="E119" s="16">
        <v>189851.61499999999</v>
      </c>
      <c r="F119" s="16">
        <v>246088.568</v>
      </c>
    </row>
    <row r="120" spans="1:6" s="87" customFormat="1" ht="9.75" customHeight="1">
      <c r="A120" s="21">
        <v>1982</v>
      </c>
      <c r="B120" s="16">
        <v>1004563.389</v>
      </c>
      <c r="C120" s="16">
        <v>587630.21</v>
      </c>
      <c r="D120" s="16"/>
      <c r="E120" s="16">
        <v>188109.084</v>
      </c>
      <c r="F120" s="16">
        <v>228824.095</v>
      </c>
    </row>
    <row r="121" spans="1:6" s="87" customFormat="1" ht="9.75" customHeight="1">
      <c r="A121" s="21">
        <v>1983</v>
      </c>
      <c r="B121" s="16">
        <v>857981.15800000005</v>
      </c>
      <c r="C121" s="16">
        <v>490809.61300000001</v>
      </c>
      <c r="D121" s="16"/>
      <c r="E121" s="16">
        <v>169529.85500000001</v>
      </c>
      <c r="F121" s="16">
        <v>197641.69</v>
      </c>
    </row>
    <row r="122" spans="1:6" s="87" customFormat="1" ht="9.75" customHeight="1">
      <c r="A122" s="21">
        <v>1984</v>
      </c>
      <c r="B122" s="16">
        <v>811087.69200000004</v>
      </c>
      <c r="C122" s="16">
        <v>448364.66</v>
      </c>
      <c r="D122" s="16"/>
      <c r="E122" s="16">
        <v>164303.96799999999</v>
      </c>
      <c r="F122" s="16">
        <v>198419.054</v>
      </c>
    </row>
    <row r="123" spans="1:6" s="87" customFormat="1" ht="9.75" customHeight="1">
      <c r="A123" s="21">
        <v>1985</v>
      </c>
      <c r="B123" s="16">
        <v>651874.31200000003</v>
      </c>
      <c r="C123" s="16">
        <v>360296.141</v>
      </c>
      <c r="D123" s="16"/>
      <c r="E123" s="16">
        <v>137887</v>
      </c>
      <c r="F123" s="16">
        <v>153691.171</v>
      </c>
    </row>
    <row r="124" spans="1:6" s="87" customFormat="1" ht="9.75" customHeight="1">
      <c r="A124" s="21">
        <v>1986</v>
      </c>
      <c r="B124" s="16">
        <v>680282</v>
      </c>
      <c r="C124" s="16">
        <v>360639</v>
      </c>
      <c r="D124" s="16"/>
      <c r="E124" s="16">
        <v>145698</v>
      </c>
      <c r="F124" s="16">
        <v>173945</v>
      </c>
    </row>
    <row r="125" spans="1:6" s="87" customFormat="1" ht="9.75" customHeight="1">
      <c r="A125" s="21">
        <v>1987</v>
      </c>
      <c r="B125" s="16">
        <v>753446.35499999998</v>
      </c>
      <c r="C125" s="16">
        <v>443531.35499999998</v>
      </c>
      <c r="D125" s="16"/>
      <c r="E125" s="16">
        <v>119778</v>
      </c>
      <c r="F125" s="16">
        <v>190137</v>
      </c>
    </row>
    <row r="126" spans="1:6" s="87" customFormat="1" ht="9.75" customHeight="1">
      <c r="A126" s="21">
        <v>1988</v>
      </c>
      <c r="B126" s="16">
        <v>751974.3</v>
      </c>
      <c r="C126" s="16">
        <v>420530.3</v>
      </c>
      <c r="D126" s="16"/>
      <c r="E126" s="16">
        <v>131016</v>
      </c>
      <c r="F126" s="16">
        <v>200428</v>
      </c>
    </row>
    <row r="127" spans="1:6" s="87" customFormat="1" ht="9.75" customHeight="1">
      <c r="A127" s="21">
        <v>1989</v>
      </c>
      <c r="B127" s="16">
        <v>763438</v>
      </c>
      <c r="C127" s="16">
        <v>432946</v>
      </c>
      <c r="D127" s="16"/>
      <c r="E127" s="16">
        <v>138047</v>
      </c>
      <c r="F127" s="16">
        <v>192445</v>
      </c>
    </row>
    <row r="128" spans="1:6" s="87" customFormat="1" ht="9.75" customHeight="1">
      <c r="A128" s="142">
        <v>1990</v>
      </c>
      <c r="B128" s="16">
        <v>796929</v>
      </c>
      <c r="C128" s="18">
        <v>454568</v>
      </c>
      <c r="D128" s="18"/>
      <c r="E128" s="18">
        <v>142721</v>
      </c>
      <c r="F128" s="18">
        <v>199640</v>
      </c>
    </row>
    <row r="129" spans="1:7" s="87" customFormat="1" ht="9.75" customHeight="1">
      <c r="A129" s="142">
        <v>1991</v>
      </c>
      <c r="B129" s="16">
        <v>846996</v>
      </c>
      <c r="C129" s="18">
        <v>494522</v>
      </c>
      <c r="D129" s="18"/>
      <c r="E129" s="18">
        <v>151309</v>
      </c>
      <c r="F129" s="18">
        <v>201165</v>
      </c>
    </row>
    <row r="130" spans="1:7" s="87" customFormat="1" ht="9.75" customHeight="1">
      <c r="A130" s="142">
        <v>1992</v>
      </c>
      <c r="B130" s="16">
        <v>886829</v>
      </c>
      <c r="C130" s="18">
        <v>530142</v>
      </c>
      <c r="D130" s="18"/>
      <c r="E130" s="18">
        <v>159510</v>
      </c>
      <c r="F130" s="18">
        <v>197177</v>
      </c>
    </row>
    <row r="131" spans="1:7" s="87" customFormat="1" ht="9.75" customHeight="1">
      <c r="A131" s="142">
        <v>1993</v>
      </c>
      <c r="B131" s="16">
        <v>936412</v>
      </c>
      <c r="C131" s="18">
        <v>562179</v>
      </c>
      <c r="D131" s="18"/>
      <c r="E131" s="18">
        <v>164775</v>
      </c>
      <c r="F131" s="18">
        <v>209458</v>
      </c>
    </row>
    <row r="132" spans="1:7" s="87" customFormat="1" ht="9.75" customHeight="1">
      <c r="A132" s="142">
        <v>1994</v>
      </c>
      <c r="B132" s="16">
        <v>980332</v>
      </c>
      <c r="C132" s="18">
        <v>596339</v>
      </c>
      <c r="D132" s="18"/>
      <c r="E132" s="18">
        <v>189872</v>
      </c>
      <c r="F132" s="18">
        <v>194121</v>
      </c>
    </row>
    <row r="133" spans="1:7" s="87" customFormat="1" ht="9.75" customHeight="1">
      <c r="A133" s="142">
        <v>1995</v>
      </c>
      <c r="B133" s="18">
        <v>950153</v>
      </c>
      <c r="C133" s="18">
        <v>628474</v>
      </c>
      <c r="D133" s="872" t="s">
        <v>324</v>
      </c>
      <c r="E133" s="18">
        <v>132104</v>
      </c>
      <c r="F133" s="18">
        <v>189575</v>
      </c>
    </row>
    <row r="134" spans="1:7" s="87" customFormat="1" ht="9.75" customHeight="1">
      <c r="A134" s="142">
        <v>1996</v>
      </c>
      <c r="B134" s="18">
        <v>983973</v>
      </c>
      <c r="C134" s="18">
        <v>658160</v>
      </c>
      <c r="D134" s="18"/>
      <c r="E134" s="18">
        <v>146054</v>
      </c>
      <c r="F134" s="18">
        <v>179759</v>
      </c>
    </row>
    <row r="135" spans="1:7" ht="9.75" customHeight="1">
      <c r="A135" s="142">
        <v>1997</v>
      </c>
      <c r="B135" s="18">
        <v>1169131</v>
      </c>
      <c r="C135" s="18">
        <v>834531</v>
      </c>
      <c r="D135" s="18"/>
      <c r="E135" s="18">
        <v>152124</v>
      </c>
      <c r="F135" s="18">
        <v>182476</v>
      </c>
      <c r="G135" s="87"/>
    </row>
    <row r="136" spans="1:7" ht="9.75" customHeight="1">
      <c r="A136" s="142">
        <v>1998</v>
      </c>
      <c r="B136" s="18">
        <v>1132959.298</v>
      </c>
      <c r="C136" s="18">
        <v>768621</v>
      </c>
      <c r="D136" s="18"/>
      <c r="E136" s="18">
        <v>173315.29800000001</v>
      </c>
      <c r="F136" s="18">
        <v>191023</v>
      </c>
      <c r="G136" s="87"/>
    </row>
    <row r="137" spans="1:7" ht="9.75" customHeight="1">
      <c r="A137" s="142">
        <v>1999</v>
      </c>
      <c r="B137" s="18">
        <v>749804</v>
      </c>
      <c r="C137" s="18">
        <v>700743</v>
      </c>
      <c r="D137" s="18"/>
      <c r="E137" s="18">
        <v>2820</v>
      </c>
      <c r="F137" s="18">
        <v>46241</v>
      </c>
      <c r="G137" s="87"/>
    </row>
    <row r="138" spans="1:7" ht="9.75" customHeight="1">
      <c r="A138" s="142">
        <v>2000</v>
      </c>
      <c r="B138" s="18">
        <v>746048</v>
      </c>
      <c r="C138" s="18">
        <v>687703</v>
      </c>
      <c r="D138" s="18"/>
      <c r="E138" s="18">
        <v>11957</v>
      </c>
      <c r="F138" s="18">
        <v>46388</v>
      </c>
      <c r="G138" s="87"/>
    </row>
    <row r="139" spans="1:7" ht="9.75" customHeight="1">
      <c r="A139" s="142">
        <v>2001</v>
      </c>
      <c r="B139" s="18">
        <v>733944</v>
      </c>
      <c r="C139" s="18">
        <v>686194</v>
      </c>
      <c r="D139" s="18"/>
      <c r="E139" s="18">
        <v>10538</v>
      </c>
      <c r="F139" s="18">
        <v>37212</v>
      </c>
      <c r="G139" s="87"/>
    </row>
    <row r="140" spans="1:7" ht="9.75" customHeight="1">
      <c r="A140" s="142">
        <v>2002</v>
      </c>
      <c r="B140" s="18">
        <v>647533</v>
      </c>
      <c r="C140" s="18">
        <v>605500</v>
      </c>
      <c r="D140" s="18"/>
      <c r="E140" s="18">
        <v>4970</v>
      </c>
      <c r="F140" s="18">
        <v>37063</v>
      </c>
      <c r="G140" s="87"/>
    </row>
    <row r="141" spans="1:7" ht="9.75" customHeight="1">
      <c r="A141" s="142">
        <v>2003</v>
      </c>
      <c r="B141" s="18">
        <v>684470</v>
      </c>
      <c r="C141" s="18">
        <v>640717</v>
      </c>
      <c r="D141" s="18"/>
      <c r="E141" s="18">
        <v>10414</v>
      </c>
      <c r="F141" s="18">
        <v>33339</v>
      </c>
      <c r="G141" s="87"/>
    </row>
    <row r="142" spans="1:7" ht="9.75" customHeight="1">
      <c r="A142" s="142">
        <v>2004</v>
      </c>
      <c r="B142" s="18">
        <v>702935</v>
      </c>
      <c r="C142" s="18">
        <v>656367</v>
      </c>
      <c r="D142" s="18"/>
      <c r="E142" s="18">
        <v>11280</v>
      </c>
      <c r="F142" s="18">
        <v>35288</v>
      </c>
      <c r="G142" s="87"/>
    </row>
    <row r="143" spans="1:7" ht="9.75" customHeight="1">
      <c r="A143" s="142">
        <v>2005</v>
      </c>
      <c r="B143" s="18">
        <v>731790</v>
      </c>
      <c r="C143" s="18">
        <v>688765</v>
      </c>
      <c r="D143" s="18"/>
      <c r="E143" s="18">
        <v>11510</v>
      </c>
      <c r="F143" s="18">
        <v>31515</v>
      </c>
      <c r="G143" s="87"/>
    </row>
    <row r="144" spans="1:7" ht="9.75" customHeight="1">
      <c r="A144" s="142">
        <v>2006</v>
      </c>
      <c r="B144" s="18">
        <v>776966.35586197453</v>
      </c>
      <c r="C144" s="18">
        <v>728560.10993392335</v>
      </c>
      <c r="D144" s="18"/>
      <c r="E144" s="18">
        <v>12012.358084915311</v>
      </c>
      <c r="F144" s="18">
        <v>36393.887843135853</v>
      </c>
      <c r="G144" s="87"/>
    </row>
    <row r="145" spans="1:7" ht="9.75" customHeight="1">
      <c r="A145" s="142">
        <v>2007</v>
      </c>
      <c r="B145" s="18">
        <v>914392.48099999991</v>
      </c>
      <c r="C145" s="18">
        <v>864619.41299999983</v>
      </c>
      <c r="D145" s="18"/>
      <c r="E145" s="18">
        <v>12040.555000000004</v>
      </c>
      <c r="F145" s="18">
        <v>37732.512999999992</v>
      </c>
      <c r="G145" s="87"/>
    </row>
    <row r="146" spans="1:7" ht="9.75" customHeight="1">
      <c r="A146" s="142">
        <v>2008</v>
      </c>
      <c r="B146" s="18">
        <v>961163.7860000002</v>
      </c>
      <c r="C146" s="18">
        <v>902779.74300000025</v>
      </c>
      <c r="D146" s="18"/>
      <c r="E146" s="18">
        <v>11124.477999999996</v>
      </c>
      <c r="F146" s="18">
        <v>47259.564999999981</v>
      </c>
      <c r="G146" s="87"/>
    </row>
    <row r="147" spans="1:7" ht="9.75" customHeight="1">
      <c r="A147" s="142">
        <v>2009</v>
      </c>
      <c r="B147" s="18">
        <v>970698.96491884184</v>
      </c>
      <c r="C147" s="18">
        <v>818353.43266712234</v>
      </c>
      <c r="D147" s="18"/>
      <c r="E147" s="18">
        <v>8090.4408702441724</v>
      </c>
      <c r="F147" s="18">
        <v>144255.09138147536</v>
      </c>
      <c r="G147" s="87"/>
    </row>
    <row r="148" spans="1:7" ht="9.75" customHeight="1">
      <c r="A148" s="142">
        <v>2010</v>
      </c>
      <c r="B148" s="18">
        <v>909053.84699999983</v>
      </c>
      <c r="C148" s="18">
        <v>779578.14599999995</v>
      </c>
      <c r="D148" s="18"/>
      <c r="E148" s="18">
        <v>8656.232</v>
      </c>
      <c r="F148" s="18">
        <v>120819.46899999997</v>
      </c>
      <c r="G148" s="87"/>
    </row>
    <row r="149" spans="1:7" ht="9.75" customHeight="1">
      <c r="A149" s="142">
        <v>2011</v>
      </c>
      <c r="B149" s="18">
        <v>885606.95900000003</v>
      </c>
      <c r="C149" s="18">
        <v>780930.49700000009</v>
      </c>
      <c r="D149" s="18"/>
      <c r="E149" s="18">
        <v>9298.8029999999999</v>
      </c>
      <c r="F149" s="18">
        <v>95377.659</v>
      </c>
      <c r="G149" s="87"/>
    </row>
    <row r="150" spans="1:7" ht="12.75" customHeight="1">
      <c r="A150" s="142" t="s">
        <v>425</v>
      </c>
      <c r="B150" s="18">
        <v>900404.9319999998</v>
      </c>
      <c r="C150" s="18">
        <v>859566.02799999982</v>
      </c>
      <c r="D150" s="18"/>
      <c r="E150" s="18">
        <v>4539.0020000000004</v>
      </c>
      <c r="F150" s="18">
        <v>36299.901999999995</v>
      </c>
      <c r="G150" s="87"/>
    </row>
    <row r="151" spans="1:7" ht="2.25" customHeight="1">
      <c r="A151" s="127"/>
      <c r="B151" s="128"/>
      <c r="C151" s="128"/>
      <c r="D151" s="572"/>
      <c r="E151" s="128"/>
      <c r="F151" s="572"/>
    </row>
    <row r="152" spans="1:7" ht="2.25" customHeight="1">
      <c r="A152" s="129"/>
      <c r="B152" s="130"/>
      <c r="C152" s="130"/>
      <c r="D152" s="132"/>
      <c r="E152" s="130"/>
      <c r="F152" s="132"/>
    </row>
    <row r="153" spans="1:7" ht="9.9499999999999993" customHeight="1">
      <c r="A153" s="851" t="s">
        <v>594</v>
      </c>
      <c r="B153" s="851"/>
      <c r="C153" s="851"/>
      <c r="D153" s="851"/>
      <c r="E153" s="851"/>
      <c r="F153" s="851"/>
    </row>
    <row r="154" spans="1:7" ht="15" customHeight="1">
      <c r="A154" s="855" t="s">
        <v>551</v>
      </c>
      <c r="B154" s="9"/>
      <c r="C154" s="9"/>
      <c r="D154" s="9"/>
      <c r="E154" s="9"/>
      <c r="F154" s="9"/>
    </row>
    <row r="155" spans="1:7" ht="9.9499999999999993" customHeight="1">
      <c r="A155" s="851" t="s">
        <v>320</v>
      </c>
      <c r="B155" s="851"/>
      <c r="C155" s="851"/>
      <c r="D155" s="851"/>
      <c r="E155" s="851"/>
      <c r="F155" s="851"/>
    </row>
  </sheetData>
  <mergeCells count="7">
    <mergeCell ref="A85:A86"/>
    <mergeCell ref="E85:F85"/>
    <mergeCell ref="G2:M2"/>
    <mergeCell ref="G3:M3"/>
    <mergeCell ref="G4:M4"/>
    <mergeCell ref="A8:A9"/>
    <mergeCell ref="E8:F8"/>
  </mergeCells>
  <phoneticPr fontId="24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90"/>
  <sheetViews>
    <sheetView showGridLines="0" workbookViewId="0">
      <pane ySplit="1" topLeftCell="A2" activePane="bottomLeft" state="frozen"/>
      <selection sqref="A1:B1"/>
      <selection pane="bottomLeft" sqref="A1:B1"/>
    </sheetView>
  </sheetViews>
  <sheetFormatPr baseColWidth="10" defaultColWidth="0" defaultRowHeight="15" customHeight="1" zeroHeight="1"/>
  <cols>
    <col min="1" max="1" width="6.140625" style="102" customWidth="1"/>
    <col min="2" max="2" width="14.42578125" style="102" customWidth="1"/>
    <col min="3" max="3" width="18.28515625" style="102" customWidth="1"/>
    <col min="4" max="4" width="13" style="102" customWidth="1"/>
    <col min="5" max="5" width="13.140625" style="102" customWidth="1"/>
    <col min="6" max="6" width="13.42578125" style="102" customWidth="1"/>
    <col min="7" max="7" width="14.140625" style="102" customWidth="1"/>
    <col min="8" max="8" width="7.85546875" style="102" customWidth="1"/>
    <col min="9" max="9" width="12.42578125" style="102" customWidth="1"/>
    <col min="10" max="10" width="6.5703125" style="102" bestFit="1" customWidth="1"/>
    <col min="11" max="11" width="21.85546875" style="102" customWidth="1"/>
    <col min="12" max="12" width="15.42578125" style="102" customWidth="1"/>
    <col min="13" max="13" width="6.5703125" style="102" bestFit="1" customWidth="1"/>
    <col min="14" max="14" width="21.85546875" style="102" customWidth="1"/>
    <col min="15" max="15" width="11.42578125" style="102" customWidth="1"/>
    <col min="16" max="16384" width="0" style="102" hidden="1"/>
  </cols>
  <sheetData>
    <row r="1" spans="1:15" ht="24.75" customHeight="1"/>
    <row r="2" spans="1:15" s="98" customFormat="1" ht="12.75" customHeight="1">
      <c r="A2" s="78" t="s">
        <v>39</v>
      </c>
      <c r="B2" s="97"/>
      <c r="C2" s="97"/>
      <c r="D2" s="97"/>
      <c r="E2" s="97"/>
      <c r="F2" s="97"/>
      <c r="G2" s="16" t="s">
        <v>406</v>
      </c>
      <c r="O2" s="99"/>
    </row>
    <row r="3" spans="1:15" s="98" customFormat="1" ht="12.75" customHeight="1">
      <c r="A3" s="78" t="s">
        <v>369</v>
      </c>
      <c r="B3" s="97"/>
      <c r="C3" s="97"/>
      <c r="D3" s="97"/>
      <c r="E3" s="97"/>
      <c r="F3" s="97"/>
      <c r="G3" s="16" t="s">
        <v>1</v>
      </c>
      <c r="O3" s="99"/>
    </row>
    <row r="4" spans="1:15" ht="3" customHeight="1">
      <c r="A4" s="100"/>
      <c r="B4" s="101"/>
      <c r="C4" s="101"/>
      <c r="D4" s="101"/>
      <c r="E4" s="101"/>
      <c r="F4" s="101"/>
      <c r="G4" s="101"/>
      <c r="O4" s="103"/>
    </row>
    <row r="5" spans="1:15" ht="3" customHeight="1">
      <c r="A5" s="104"/>
      <c r="B5" s="16"/>
      <c r="C5" s="16"/>
      <c r="D5" s="16"/>
      <c r="E5" s="16"/>
      <c r="F5" s="16"/>
      <c r="G5" s="16"/>
      <c r="O5" s="103"/>
    </row>
    <row r="6" spans="1:15" s="106" customFormat="1" ht="12" customHeight="1">
      <c r="A6" s="904" t="s">
        <v>2</v>
      </c>
      <c r="B6" s="105" t="s">
        <v>4</v>
      </c>
      <c r="C6" s="105" t="s">
        <v>4</v>
      </c>
      <c r="D6" s="105" t="s">
        <v>5</v>
      </c>
      <c r="E6" s="105" t="s">
        <v>40</v>
      </c>
      <c r="F6" s="105" t="s">
        <v>40</v>
      </c>
      <c r="G6" s="105" t="s">
        <v>41</v>
      </c>
    </row>
    <row r="7" spans="1:15" s="106" customFormat="1" ht="12" customHeight="1">
      <c r="A7" s="904"/>
      <c r="B7" s="105" t="s">
        <v>42</v>
      </c>
      <c r="C7" s="105" t="s">
        <v>43</v>
      </c>
      <c r="D7" s="762"/>
      <c r="E7" s="105" t="s">
        <v>44</v>
      </c>
      <c r="F7" s="105" t="s">
        <v>45</v>
      </c>
      <c r="G7" s="105" t="s">
        <v>43</v>
      </c>
    </row>
    <row r="8" spans="1:15" s="108" customFormat="1" ht="3" customHeight="1">
      <c r="A8" s="113"/>
      <c r="B8" s="107"/>
      <c r="C8" s="107"/>
      <c r="D8" s="107"/>
      <c r="E8" s="107"/>
      <c r="F8" s="107"/>
      <c r="G8" s="107"/>
      <c r="O8" s="109"/>
    </row>
    <row r="9" spans="1:15" s="108" customFormat="1" ht="3" customHeight="1">
      <c r="A9" s="203"/>
      <c r="B9" s="110"/>
      <c r="C9" s="110"/>
      <c r="D9" s="110"/>
      <c r="E9" s="110"/>
      <c r="F9" s="110"/>
      <c r="G9" s="110"/>
      <c r="O9" s="109"/>
    </row>
    <row r="10" spans="1:15" ht="9.6" customHeight="1">
      <c r="A10" s="21">
        <v>1851</v>
      </c>
      <c r="B10" s="16">
        <v>2</v>
      </c>
      <c r="C10" s="16" t="s">
        <v>10</v>
      </c>
      <c r="D10" s="16" t="s">
        <v>10</v>
      </c>
      <c r="E10" s="16" t="s">
        <v>10</v>
      </c>
      <c r="F10" s="16" t="s">
        <v>10</v>
      </c>
      <c r="G10" s="16" t="s">
        <v>10</v>
      </c>
      <c r="O10" s="103"/>
    </row>
    <row r="11" spans="1:15" ht="9.6" customHeight="1">
      <c r="A11" s="21">
        <v>1852</v>
      </c>
      <c r="B11" s="16">
        <v>4</v>
      </c>
      <c r="C11" s="16" t="s">
        <v>10</v>
      </c>
      <c r="D11" s="16" t="s">
        <v>10</v>
      </c>
      <c r="E11" s="16" t="s">
        <v>10</v>
      </c>
      <c r="F11" s="16" t="s">
        <v>10</v>
      </c>
      <c r="G11" s="16" t="s">
        <v>10</v>
      </c>
      <c r="O11" s="103"/>
    </row>
    <row r="12" spans="1:15" ht="9.6" customHeight="1">
      <c r="A12" s="21">
        <v>1854</v>
      </c>
      <c r="B12" s="16">
        <v>5</v>
      </c>
      <c r="C12" s="16" t="s">
        <v>10</v>
      </c>
      <c r="D12" s="16" t="s">
        <v>10</v>
      </c>
      <c r="E12" s="16" t="s">
        <v>10</v>
      </c>
      <c r="F12" s="16" t="s">
        <v>10</v>
      </c>
      <c r="G12" s="16" t="s">
        <v>10</v>
      </c>
      <c r="O12" s="103"/>
    </row>
    <row r="13" spans="1:15" ht="9.6" customHeight="1">
      <c r="A13" s="21">
        <v>1866</v>
      </c>
      <c r="B13" s="16">
        <v>105</v>
      </c>
      <c r="C13" s="16" t="s">
        <v>10</v>
      </c>
      <c r="D13" s="16" t="s">
        <v>10</v>
      </c>
      <c r="E13" s="16" t="s">
        <v>10</v>
      </c>
      <c r="F13" s="16" t="s">
        <v>10</v>
      </c>
      <c r="G13" s="16" t="s">
        <v>10</v>
      </c>
      <c r="O13" s="103"/>
    </row>
    <row r="14" spans="1:15" ht="9.6" customHeight="1">
      <c r="A14" s="21">
        <v>1876</v>
      </c>
      <c r="B14" s="16">
        <v>195</v>
      </c>
      <c r="C14" s="16" t="s">
        <v>10</v>
      </c>
      <c r="D14" s="16" t="s">
        <v>10</v>
      </c>
      <c r="E14" s="16" t="s">
        <v>10</v>
      </c>
      <c r="F14" s="16" t="s">
        <v>10</v>
      </c>
      <c r="G14" s="16" t="s">
        <v>10</v>
      </c>
      <c r="O14" s="103"/>
    </row>
    <row r="15" spans="1:15" ht="9.6" customHeight="1">
      <c r="A15" s="21">
        <v>1877</v>
      </c>
      <c r="B15" s="16">
        <v>142</v>
      </c>
      <c r="C15" s="16" t="s">
        <v>10</v>
      </c>
      <c r="D15" s="16" t="s">
        <v>10</v>
      </c>
      <c r="E15" s="16" t="s">
        <v>10</v>
      </c>
      <c r="F15" s="16" t="s">
        <v>10</v>
      </c>
      <c r="G15" s="16" t="s">
        <v>10</v>
      </c>
      <c r="O15" s="103"/>
    </row>
    <row r="16" spans="1:15" ht="9.6" customHeight="1">
      <c r="A16" s="21">
        <v>1878</v>
      </c>
      <c r="B16" s="16">
        <v>156</v>
      </c>
      <c r="C16" s="16" t="s">
        <v>10</v>
      </c>
      <c r="D16" s="16" t="s">
        <v>10</v>
      </c>
      <c r="E16" s="16" t="s">
        <v>10</v>
      </c>
      <c r="F16" s="16" t="s">
        <v>10</v>
      </c>
      <c r="G16" s="16" t="s">
        <v>10</v>
      </c>
      <c r="O16" s="103"/>
    </row>
    <row r="17" spans="1:15" ht="9.6" customHeight="1">
      <c r="A17" s="21">
        <v>1879</v>
      </c>
      <c r="B17" s="16">
        <v>163</v>
      </c>
      <c r="C17" s="16" t="s">
        <v>10</v>
      </c>
      <c r="D17" s="16" t="s">
        <v>10</v>
      </c>
      <c r="E17" s="16" t="s">
        <v>10</v>
      </c>
      <c r="F17" s="16" t="s">
        <v>10</v>
      </c>
      <c r="G17" s="16" t="s">
        <v>10</v>
      </c>
      <c r="O17" s="103"/>
    </row>
    <row r="18" spans="1:15" ht="9.6" customHeight="1">
      <c r="A18" s="21">
        <v>1880</v>
      </c>
      <c r="B18" s="16">
        <v>196</v>
      </c>
      <c r="C18" s="16" t="s">
        <v>10</v>
      </c>
      <c r="D18" s="16" t="s">
        <v>10</v>
      </c>
      <c r="E18" s="16" t="s">
        <v>10</v>
      </c>
      <c r="F18" s="16" t="s">
        <v>10</v>
      </c>
      <c r="G18" s="16" t="s">
        <v>10</v>
      </c>
      <c r="O18" s="103"/>
    </row>
    <row r="19" spans="1:15" ht="9.6" customHeight="1">
      <c r="A19" s="21">
        <v>1881</v>
      </c>
      <c r="B19" s="16">
        <v>138</v>
      </c>
      <c r="C19" s="16" t="s">
        <v>10</v>
      </c>
      <c r="D19" s="16" t="s">
        <v>10</v>
      </c>
      <c r="E19" s="16" t="s">
        <v>10</v>
      </c>
      <c r="F19" s="16" t="s">
        <v>10</v>
      </c>
      <c r="G19" s="16" t="s">
        <v>10</v>
      </c>
      <c r="O19" s="103"/>
    </row>
    <row r="20" spans="1:15" ht="9.6" customHeight="1">
      <c r="A20" s="21">
        <v>1882</v>
      </c>
      <c r="B20" s="16">
        <v>275</v>
      </c>
      <c r="C20" s="16" t="s">
        <v>10</v>
      </c>
      <c r="D20" s="16" t="s">
        <v>10</v>
      </c>
      <c r="E20" s="16" t="s">
        <v>10</v>
      </c>
      <c r="F20" s="16" t="s">
        <v>10</v>
      </c>
      <c r="G20" s="16" t="s">
        <v>10</v>
      </c>
      <c r="O20" s="103"/>
    </row>
    <row r="21" spans="1:15" ht="9.6" customHeight="1">
      <c r="A21" s="21">
        <v>1883</v>
      </c>
      <c r="B21" s="16">
        <v>294</v>
      </c>
      <c r="C21" s="16" t="s">
        <v>10</v>
      </c>
      <c r="D21" s="16" t="s">
        <v>10</v>
      </c>
      <c r="E21" s="16" t="s">
        <v>10</v>
      </c>
      <c r="F21" s="16" t="s">
        <v>10</v>
      </c>
      <c r="G21" s="16" t="s">
        <v>10</v>
      </c>
      <c r="O21" s="103"/>
    </row>
    <row r="22" spans="1:15" ht="9.6" customHeight="1">
      <c r="A22" s="21">
        <v>1884</v>
      </c>
      <c r="B22" s="16">
        <v>338</v>
      </c>
      <c r="C22" s="16" t="s">
        <v>10</v>
      </c>
      <c r="D22" s="16" t="s">
        <v>10</v>
      </c>
      <c r="E22" s="16" t="s">
        <v>10</v>
      </c>
      <c r="F22" s="16" t="s">
        <v>10</v>
      </c>
      <c r="G22" s="16" t="s">
        <v>10</v>
      </c>
      <c r="O22" s="103"/>
    </row>
    <row r="23" spans="1:15" ht="9.6" customHeight="1">
      <c r="A23" s="21">
        <v>1885</v>
      </c>
      <c r="B23" s="16">
        <v>355</v>
      </c>
      <c r="C23" s="16" t="s">
        <v>10</v>
      </c>
      <c r="D23" s="16" t="s">
        <v>10</v>
      </c>
      <c r="E23" s="16" t="s">
        <v>10</v>
      </c>
      <c r="F23" s="16" t="s">
        <v>10</v>
      </c>
      <c r="G23" s="16" t="s">
        <v>10</v>
      </c>
      <c r="O23" s="103"/>
    </row>
    <row r="24" spans="1:15" ht="9.6" customHeight="1">
      <c r="A24" s="21">
        <v>1886</v>
      </c>
      <c r="B24" s="16">
        <v>223</v>
      </c>
      <c r="C24" s="16" t="s">
        <v>10</v>
      </c>
      <c r="D24" s="16" t="s">
        <v>10</v>
      </c>
      <c r="E24" s="16" t="s">
        <v>10</v>
      </c>
      <c r="F24" s="16" t="s">
        <v>10</v>
      </c>
      <c r="G24" s="16" t="s">
        <v>10</v>
      </c>
      <c r="O24" s="103"/>
    </row>
    <row r="25" spans="1:15" ht="9.6" customHeight="1">
      <c r="A25" s="21">
        <v>1887</v>
      </c>
      <c r="B25" s="16">
        <v>250</v>
      </c>
      <c r="C25" s="16" t="s">
        <v>10</v>
      </c>
      <c r="D25" s="16" t="s">
        <v>10</v>
      </c>
      <c r="E25" s="16" t="s">
        <v>10</v>
      </c>
      <c r="F25" s="16" t="s">
        <v>10</v>
      </c>
      <c r="G25" s="16" t="s">
        <v>10</v>
      </c>
      <c r="O25" s="103"/>
    </row>
    <row r="26" spans="1:15" ht="9.6" customHeight="1">
      <c r="A26" s="21">
        <v>1888</v>
      </c>
      <c r="B26" s="16">
        <v>258</v>
      </c>
      <c r="C26" s="16" t="s">
        <v>10</v>
      </c>
      <c r="D26" s="16" t="s">
        <v>10</v>
      </c>
      <c r="E26" s="16" t="s">
        <v>10</v>
      </c>
      <c r="F26" s="16" t="s">
        <v>10</v>
      </c>
      <c r="G26" s="16" t="s">
        <v>10</v>
      </c>
      <c r="O26" s="103"/>
    </row>
    <row r="27" spans="1:15" ht="9.6" customHeight="1">
      <c r="A27" s="21">
        <v>1889</v>
      </c>
      <c r="B27" s="16">
        <v>270</v>
      </c>
      <c r="C27" s="16" t="s">
        <v>10</v>
      </c>
      <c r="D27" s="16" t="s">
        <v>10</v>
      </c>
      <c r="E27" s="16" t="s">
        <v>10</v>
      </c>
      <c r="F27" s="16" t="s">
        <v>10</v>
      </c>
      <c r="G27" s="16" t="s">
        <v>10</v>
      </c>
      <c r="O27" s="103"/>
    </row>
    <row r="28" spans="1:15" ht="9.6" customHeight="1">
      <c r="A28" s="21">
        <v>1890</v>
      </c>
      <c r="B28" s="16">
        <v>280</v>
      </c>
      <c r="C28" s="16" t="s">
        <v>10</v>
      </c>
      <c r="D28" s="16" t="s">
        <v>10</v>
      </c>
      <c r="E28" s="16" t="s">
        <v>10</v>
      </c>
      <c r="F28" s="16" t="s">
        <v>10</v>
      </c>
      <c r="G28" s="16" t="s">
        <v>10</v>
      </c>
      <c r="O28" s="103"/>
    </row>
    <row r="29" spans="1:15" ht="9.6" customHeight="1">
      <c r="A29" s="21">
        <v>1891</v>
      </c>
      <c r="B29" s="16">
        <v>289</v>
      </c>
      <c r="C29" s="16" t="s">
        <v>10</v>
      </c>
      <c r="D29" s="16" t="s">
        <v>10</v>
      </c>
      <c r="E29" s="16" t="s">
        <v>10</v>
      </c>
      <c r="F29" s="16" t="s">
        <v>10</v>
      </c>
      <c r="G29" s="16" t="s">
        <v>10</v>
      </c>
      <c r="O29" s="103"/>
    </row>
    <row r="30" spans="1:15" ht="9.6" customHeight="1">
      <c r="A30" s="21">
        <v>1892</v>
      </c>
      <c r="B30" s="16">
        <v>317</v>
      </c>
      <c r="C30" s="16" t="s">
        <v>10</v>
      </c>
      <c r="D30" s="16" t="s">
        <v>10</v>
      </c>
      <c r="E30" s="16" t="s">
        <v>10</v>
      </c>
      <c r="F30" s="16" t="s">
        <v>10</v>
      </c>
      <c r="G30" s="16" t="s">
        <v>10</v>
      </c>
      <c r="O30" s="103"/>
    </row>
    <row r="31" spans="1:15" ht="9.6" customHeight="1">
      <c r="A31" s="21">
        <v>1893</v>
      </c>
      <c r="B31" s="16">
        <v>323</v>
      </c>
      <c r="C31" s="16" t="s">
        <v>10</v>
      </c>
      <c r="D31" s="16" t="s">
        <v>10</v>
      </c>
      <c r="E31" s="16" t="s">
        <v>10</v>
      </c>
      <c r="F31" s="16" t="s">
        <v>10</v>
      </c>
      <c r="G31" s="16" t="s">
        <v>10</v>
      </c>
      <c r="O31" s="103"/>
    </row>
    <row r="32" spans="1:15" ht="9.6" customHeight="1">
      <c r="A32" s="21">
        <v>1894</v>
      </c>
      <c r="B32" s="16">
        <v>329</v>
      </c>
      <c r="C32" s="16" t="s">
        <v>10</v>
      </c>
      <c r="D32" s="16" t="s">
        <v>10</v>
      </c>
      <c r="E32" s="16" t="s">
        <v>10</v>
      </c>
      <c r="F32" s="16" t="s">
        <v>10</v>
      </c>
      <c r="G32" s="16" t="s">
        <v>10</v>
      </c>
      <c r="O32" s="103"/>
    </row>
    <row r="33" spans="1:15" ht="9.6" customHeight="1">
      <c r="A33" s="21">
        <v>1895</v>
      </c>
      <c r="B33" s="16">
        <v>351</v>
      </c>
      <c r="C33" s="16" t="s">
        <v>10</v>
      </c>
      <c r="D33" s="16" t="s">
        <v>10</v>
      </c>
      <c r="E33" s="16" t="s">
        <v>10</v>
      </c>
      <c r="F33" s="16" t="s">
        <v>10</v>
      </c>
      <c r="G33" s="16" t="s">
        <v>10</v>
      </c>
      <c r="O33" s="103"/>
    </row>
    <row r="34" spans="1:15" ht="9.6" customHeight="1">
      <c r="A34" s="21">
        <v>1896</v>
      </c>
      <c r="B34" s="16">
        <v>361</v>
      </c>
      <c r="C34" s="16" t="s">
        <v>10</v>
      </c>
      <c r="D34" s="16" t="s">
        <v>10</v>
      </c>
      <c r="E34" s="16" t="s">
        <v>10</v>
      </c>
      <c r="F34" s="16" t="s">
        <v>10</v>
      </c>
      <c r="G34" s="16" t="s">
        <v>10</v>
      </c>
      <c r="O34" s="103"/>
    </row>
    <row r="35" spans="1:15" ht="9.6" customHeight="1">
      <c r="A35" s="21">
        <v>1897</v>
      </c>
      <c r="B35" s="16">
        <v>310</v>
      </c>
      <c r="C35" s="16" t="s">
        <v>10</v>
      </c>
      <c r="D35" s="16" t="s">
        <v>10</v>
      </c>
      <c r="E35" s="16" t="s">
        <v>10</v>
      </c>
      <c r="F35" s="16" t="s">
        <v>10</v>
      </c>
      <c r="G35" s="16" t="s">
        <v>10</v>
      </c>
      <c r="O35" s="103"/>
    </row>
    <row r="36" spans="1:15" ht="9.6" customHeight="1">
      <c r="A36" s="21">
        <v>1898</v>
      </c>
      <c r="B36" s="16">
        <v>331</v>
      </c>
      <c r="C36" s="16" t="s">
        <v>10</v>
      </c>
      <c r="D36" s="16" t="s">
        <v>10</v>
      </c>
      <c r="E36" s="16" t="s">
        <v>10</v>
      </c>
      <c r="F36" s="16" t="s">
        <v>10</v>
      </c>
      <c r="G36" s="16" t="s">
        <v>10</v>
      </c>
      <c r="O36" s="103"/>
    </row>
    <row r="37" spans="1:15" ht="9.6" customHeight="1">
      <c r="A37" s="21">
        <v>1899</v>
      </c>
      <c r="B37" s="16">
        <v>348</v>
      </c>
      <c r="C37" s="16" t="s">
        <v>10</v>
      </c>
      <c r="D37" s="16" t="s">
        <v>10</v>
      </c>
      <c r="E37" s="16" t="s">
        <v>10</v>
      </c>
      <c r="F37" s="16" t="s">
        <v>10</v>
      </c>
      <c r="G37" s="16" t="s">
        <v>10</v>
      </c>
      <c r="O37" s="103"/>
    </row>
    <row r="38" spans="1:15" ht="9.6" customHeight="1">
      <c r="A38" s="21">
        <v>1900</v>
      </c>
      <c r="B38" s="16">
        <v>363</v>
      </c>
      <c r="C38" s="16" t="s">
        <v>10</v>
      </c>
      <c r="D38" s="16" t="s">
        <v>10</v>
      </c>
      <c r="E38" s="16" t="s">
        <v>10</v>
      </c>
      <c r="F38" s="16" t="s">
        <v>10</v>
      </c>
      <c r="G38" s="16" t="s">
        <v>10</v>
      </c>
      <c r="O38" s="103"/>
    </row>
    <row r="39" spans="1:15" ht="9.6" customHeight="1">
      <c r="A39" s="21">
        <v>1901</v>
      </c>
      <c r="B39" s="16">
        <v>379</v>
      </c>
      <c r="C39" s="16" t="s">
        <v>10</v>
      </c>
      <c r="D39" s="16" t="s">
        <v>10</v>
      </c>
      <c r="E39" s="16" t="s">
        <v>10</v>
      </c>
      <c r="F39" s="16" t="s">
        <v>10</v>
      </c>
      <c r="G39" s="16" t="s">
        <v>10</v>
      </c>
      <c r="O39" s="103"/>
    </row>
    <row r="40" spans="1:15" ht="9.6" customHeight="1">
      <c r="A40" s="21">
        <v>1902</v>
      </c>
      <c r="B40" s="16">
        <v>414</v>
      </c>
      <c r="C40" s="16">
        <v>2</v>
      </c>
      <c r="D40" s="16" t="s">
        <v>10</v>
      </c>
      <c r="E40" s="16" t="s">
        <v>10</v>
      </c>
      <c r="F40" s="16" t="s">
        <v>10</v>
      </c>
      <c r="G40" s="16" t="s">
        <v>10</v>
      </c>
      <c r="O40" s="103"/>
    </row>
    <row r="41" spans="1:15" ht="9.6" customHeight="1">
      <c r="A41" s="21">
        <v>1903</v>
      </c>
      <c r="B41" s="16">
        <v>437</v>
      </c>
      <c r="C41" s="16">
        <v>2</v>
      </c>
      <c r="D41" s="16" t="s">
        <v>10</v>
      </c>
      <c r="E41" s="16" t="s">
        <v>10</v>
      </c>
      <c r="F41" s="16" t="s">
        <v>10</v>
      </c>
      <c r="G41" s="16" t="s">
        <v>10</v>
      </c>
      <c r="O41" s="103"/>
    </row>
    <row r="42" spans="1:15" ht="9.6" customHeight="1">
      <c r="A42" s="21">
        <v>1904</v>
      </c>
      <c r="B42" s="16">
        <v>449</v>
      </c>
      <c r="C42" s="16">
        <v>2</v>
      </c>
      <c r="D42" s="16" t="s">
        <v>10</v>
      </c>
      <c r="E42" s="16" t="s">
        <v>10</v>
      </c>
      <c r="F42" s="16" t="s">
        <v>10</v>
      </c>
      <c r="G42" s="16" t="s">
        <v>10</v>
      </c>
      <c r="O42" s="103"/>
    </row>
    <row r="43" spans="1:15" ht="9.6" customHeight="1">
      <c r="A43" s="21">
        <v>1905</v>
      </c>
      <c r="B43" s="16">
        <v>456</v>
      </c>
      <c r="C43" s="16">
        <v>4</v>
      </c>
      <c r="D43" s="16" t="s">
        <v>10</v>
      </c>
      <c r="E43" s="16" t="s">
        <v>10</v>
      </c>
      <c r="F43" s="16" t="s">
        <v>10</v>
      </c>
      <c r="G43" s="16" t="s">
        <v>10</v>
      </c>
      <c r="O43" s="103"/>
    </row>
    <row r="44" spans="1:15" ht="9.6" customHeight="1">
      <c r="A44" s="21">
        <v>1906</v>
      </c>
      <c r="B44" s="16">
        <v>485</v>
      </c>
      <c r="C44" s="16">
        <v>4</v>
      </c>
      <c r="D44" s="16" t="s">
        <v>10</v>
      </c>
      <c r="E44" s="16" t="s">
        <v>10</v>
      </c>
      <c r="F44" s="16" t="s">
        <v>10</v>
      </c>
      <c r="G44" s="16" t="s">
        <v>10</v>
      </c>
      <c r="O44" s="103"/>
    </row>
    <row r="45" spans="1:15" ht="9.6" customHeight="1">
      <c r="A45" s="21">
        <v>1907</v>
      </c>
      <c r="B45" s="16">
        <v>497</v>
      </c>
      <c r="C45" s="16">
        <v>4</v>
      </c>
      <c r="D45" s="16" t="s">
        <v>10</v>
      </c>
      <c r="E45" s="16" t="s">
        <v>10</v>
      </c>
      <c r="F45" s="16" t="s">
        <v>10</v>
      </c>
      <c r="G45" s="16" t="s">
        <v>10</v>
      </c>
      <c r="O45" s="103"/>
    </row>
    <row r="46" spans="1:15" ht="9.6" customHeight="1">
      <c r="A46" s="21">
        <v>1908</v>
      </c>
      <c r="B46" s="16">
        <v>506</v>
      </c>
      <c r="C46" s="16">
        <v>6</v>
      </c>
      <c r="D46" s="16" t="s">
        <v>10</v>
      </c>
      <c r="E46" s="16" t="s">
        <v>10</v>
      </c>
      <c r="F46" s="16" t="s">
        <v>10</v>
      </c>
      <c r="G46" s="16" t="s">
        <v>10</v>
      </c>
      <c r="O46" s="103"/>
    </row>
    <row r="47" spans="1:15" ht="9.6" customHeight="1">
      <c r="A47" s="21">
        <v>1909</v>
      </c>
      <c r="B47" s="16">
        <v>514</v>
      </c>
      <c r="C47" s="16">
        <v>6</v>
      </c>
      <c r="D47" s="16" t="s">
        <v>10</v>
      </c>
      <c r="E47" s="16" t="s">
        <v>10</v>
      </c>
      <c r="F47" s="16" t="s">
        <v>10</v>
      </c>
      <c r="G47" s="16" t="s">
        <v>10</v>
      </c>
      <c r="O47" s="103"/>
    </row>
    <row r="48" spans="1:15" ht="9.6" customHeight="1">
      <c r="A48" s="21">
        <v>1910</v>
      </c>
      <c r="B48" s="16">
        <v>519</v>
      </c>
      <c r="C48" s="16">
        <v>9</v>
      </c>
      <c r="D48" s="16" t="s">
        <v>10</v>
      </c>
      <c r="E48" s="16" t="s">
        <v>10</v>
      </c>
      <c r="F48" s="16" t="s">
        <v>10</v>
      </c>
      <c r="G48" s="16" t="s">
        <v>10</v>
      </c>
      <c r="O48" s="103"/>
    </row>
    <row r="49" spans="1:15" ht="9.6" customHeight="1">
      <c r="A49" s="21">
        <v>1911</v>
      </c>
      <c r="B49" s="16">
        <v>523</v>
      </c>
      <c r="C49" s="16">
        <v>9</v>
      </c>
      <c r="D49" s="16" t="s">
        <v>10</v>
      </c>
      <c r="E49" s="16" t="s">
        <v>10</v>
      </c>
      <c r="F49" s="16" t="s">
        <v>10</v>
      </c>
      <c r="G49" s="16" t="s">
        <v>10</v>
      </c>
      <c r="O49" s="103"/>
    </row>
    <row r="50" spans="1:15" ht="9.6" customHeight="1">
      <c r="A50" s="21">
        <v>1912</v>
      </c>
      <c r="B50" s="16">
        <v>540</v>
      </c>
      <c r="C50" s="16">
        <v>9</v>
      </c>
      <c r="D50" s="16" t="s">
        <v>10</v>
      </c>
      <c r="E50" s="16" t="s">
        <v>10</v>
      </c>
      <c r="F50" s="16" t="s">
        <v>10</v>
      </c>
      <c r="G50" s="16" t="s">
        <v>10</v>
      </c>
      <c r="O50" s="103"/>
    </row>
    <row r="51" spans="1:15" ht="9.6" customHeight="1">
      <c r="A51" s="21">
        <v>1913</v>
      </c>
      <c r="B51" s="16">
        <v>580</v>
      </c>
      <c r="C51" s="16">
        <v>9</v>
      </c>
      <c r="D51" s="16" t="s">
        <v>10</v>
      </c>
      <c r="E51" s="16" t="s">
        <v>10</v>
      </c>
      <c r="F51" s="16" t="s">
        <v>10</v>
      </c>
      <c r="G51" s="16" t="s">
        <v>10</v>
      </c>
      <c r="O51" s="103"/>
    </row>
    <row r="52" spans="1:15" ht="9.6" customHeight="1">
      <c r="A52" s="21">
        <v>1914</v>
      </c>
      <c r="B52" s="16">
        <v>576</v>
      </c>
      <c r="C52" s="16">
        <v>14</v>
      </c>
      <c r="D52" s="16" t="s">
        <v>10</v>
      </c>
      <c r="E52" s="16" t="s">
        <v>10</v>
      </c>
      <c r="F52" s="16" t="s">
        <v>10</v>
      </c>
      <c r="G52" s="16" t="s">
        <v>10</v>
      </c>
      <c r="O52" s="103"/>
    </row>
    <row r="53" spans="1:15" ht="9.6" customHeight="1">
      <c r="A53" s="21">
        <v>1915</v>
      </c>
      <c r="B53" s="16">
        <v>575</v>
      </c>
      <c r="C53" s="16">
        <v>20</v>
      </c>
      <c r="D53" s="16" t="s">
        <v>10</v>
      </c>
      <c r="E53" s="16" t="s">
        <v>10</v>
      </c>
      <c r="F53" s="16" t="s">
        <v>10</v>
      </c>
      <c r="G53" s="16" t="s">
        <v>10</v>
      </c>
      <c r="O53" s="103"/>
    </row>
    <row r="54" spans="1:15" ht="9.6" customHeight="1">
      <c r="A54" s="21">
        <v>1916</v>
      </c>
      <c r="B54" s="16">
        <v>573</v>
      </c>
      <c r="C54" s="16">
        <v>25</v>
      </c>
      <c r="D54" s="16" t="s">
        <v>10</v>
      </c>
      <c r="E54" s="16" t="s">
        <v>10</v>
      </c>
      <c r="F54" s="16" t="s">
        <v>10</v>
      </c>
      <c r="G54" s="16" t="s">
        <v>10</v>
      </c>
      <c r="O54" s="103"/>
    </row>
    <row r="55" spans="1:15" ht="9.6" customHeight="1">
      <c r="A55" s="21">
        <v>1917</v>
      </c>
      <c r="B55" s="16" t="s">
        <v>10</v>
      </c>
      <c r="C55" s="16" t="s">
        <v>10</v>
      </c>
      <c r="D55" s="16" t="s">
        <v>10</v>
      </c>
      <c r="E55" s="16" t="s">
        <v>10</v>
      </c>
      <c r="F55" s="16" t="s">
        <v>10</v>
      </c>
      <c r="G55" s="16" t="s">
        <v>10</v>
      </c>
      <c r="O55" s="103"/>
    </row>
    <row r="56" spans="1:15" ht="9.6" customHeight="1">
      <c r="A56" s="21">
        <v>1918</v>
      </c>
      <c r="B56" s="16">
        <v>550</v>
      </c>
      <c r="C56" s="16">
        <v>21</v>
      </c>
      <c r="D56" s="16" t="s">
        <v>10</v>
      </c>
      <c r="E56" s="16" t="s">
        <v>10</v>
      </c>
      <c r="F56" s="16" t="s">
        <v>10</v>
      </c>
      <c r="G56" s="16" t="s">
        <v>10</v>
      </c>
      <c r="O56" s="103"/>
    </row>
    <row r="57" spans="1:15" ht="9.6" customHeight="1">
      <c r="A57" s="21">
        <v>1919</v>
      </c>
      <c r="B57" s="16">
        <v>547</v>
      </c>
      <c r="C57" s="16">
        <v>24</v>
      </c>
      <c r="D57" s="16" t="s">
        <v>10</v>
      </c>
      <c r="E57" s="16" t="s">
        <v>10</v>
      </c>
      <c r="F57" s="16" t="s">
        <v>10</v>
      </c>
      <c r="G57" s="16" t="s">
        <v>10</v>
      </c>
      <c r="O57" s="103"/>
    </row>
    <row r="58" spans="1:15" ht="9.6" customHeight="1">
      <c r="A58" s="21">
        <v>1920</v>
      </c>
      <c r="B58" s="16">
        <v>551</v>
      </c>
      <c r="C58" s="16">
        <v>28</v>
      </c>
      <c r="D58" s="16" t="s">
        <v>10</v>
      </c>
      <c r="E58" s="16" t="s">
        <v>10</v>
      </c>
      <c r="F58" s="16" t="s">
        <v>10</v>
      </c>
      <c r="G58" s="16" t="s">
        <v>10</v>
      </c>
      <c r="O58" s="103"/>
    </row>
    <row r="59" spans="1:15" ht="9.6" customHeight="1">
      <c r="A59" s="21">
        <v>1921</v>
      </c>
      <c r="B59" s="16">
        <v>568</v>
      </c>
      <c r="C59" s="16">
        <v>27</v>
      </c>
      <c r="D59" s="16" t="s">
        <v>10</v>
      </c>
      <c r="E59" s="16" t="s">
        <v>10</v>
      </c>
      <c r="F59" s="16" t="s">
        <v>10</v>
      </c>
      <c r="G59" s="16" t="s">
        <v>10</v>
      </c>
      <c r="O59" s="103"/>
    </row>
    <row r="60" spans="1:15" ht="9.6" customHeight="1">
      <c r="A60" s="21">
        <v>1922</v>
      </c>
      <c r="B60" s="16">
        <v>545</v>
      </c>
      <c r="C60" s="16">
        <v>27</v>
      </c>
      <c r="D60" s="16" t="s">
        <v>10</v>
      </c>
      <c r="E60" s="16">
        <v>47</v>
      </c>
      <c r="F60" s="16" t="s">
        <v>10</v>
      </c>
      <c r="G60" s="16" t="s">
        <v>10</v>
      </c>
      <c r="O60" s="103"/>
    </row>
    <row r="61" spans="1:15" ht="9.6" customHeight="1">
      <c r="A61" s="21">
        <v>1923</v>
      </c>
      <c r="B61" s="16">
        <v>549</v>
      </c>
      <c r="C61" s="16">
        <v>26</v>
      </c>
      <c r="D61" s="16" t="s">
        <v>10</v>
      </c>
      <c r="E61" s="16">
        <v>49</v>
      </c>
      <c r="F61" s="16" t="s">
        <v>10</v>
      </c>
      <c r="G61" s="16" t="s">
        <v>10</v>
      </c>
      <c r="O61" s="103"/>
    </row>
    <row r="62" spans="1:15" ht="9.6" customHeight="1">
      <c r="A62" s="21">
        <v>1924</v>
      </c>
      <c r="B62" s="16">
        <v>546</v>
      </c>
      <c r="C62" s="16">
        <v>27</v>
      </c>
      <c r="D62" s="16" t="s">
        <v>10</v>
      </c>
      <c r="E62" s="16">
        <v>55</v>
      </c>
      <c r="F62" s="16" t="s">
        <v>10</v>
      </c>
      <c r="G62" s="16" t="s">
        <v>10</v>
      </c>
      <c r="O62" s="103"/>
    </row>
    <row r="63" spans="1:15" ht="9.6" customHeight="1">
      <c r="A63" s="21">
        <v>1925</v>
      </c>
      <c r="B63" s="16">
        <v>533</v>
      </c>
      <c r="C63" s="16">
        <v>25</v>
      </c>
      <c r="D63" s="16" t="s">
        <v>10</v>
      </c>
      <c r="E63" s="16">
        <v>77</v>
      </c>
      <c r="F63" s="16" t="s">
        <v>10</v>
      </c>
      <c r="G63" s="16" t="s">
        <v>10</v>
      </c>
      <c r="O63" s="103"/>
    </row>
    <row r="64" spans="1:15" ht="9.6" customHeight="1">
      <c r="A64" s="21">
        <v>1926</v>
      </c>
      <c r="B64" s="16">
        <v>516</v>
      </c>
      <c r="C64" s="16">
        <v>25</v>
      </c>
      <c r="D64" s="16" t="s">
        <v>10</v>
      </c>
      <c r="E64" s="16">
        <v>99</v>
      </c>
      <c r="F64" s="16" t="s">
        <v>10</v>
      </c>
      <c r="G64" s="16" t="s">
        <v>10</v>
      </c>
      <c r="O64" s="103"/>
    </row>
    <row r="65" spans="1:15" ht="9.6" customHeight="1">
      <c r="A65" s="21">
        <v>1927</v>
      </c>
      <c r="B65" s="16">
        <v>516</v>
      </c>
      <c r="C65" s="16">
        <v>25</v>
      </c>
      <c r="D65" s="16" t="s">
        <v>10</v>
      </c>
      <c r="E65" s="16">
        <v>108</v>
      </c>
      <c r="F65" s="16" t="s">
        <v>10</v>
      </c>
      <c r="G65" s="16" t="s">
        <v>10</v>
      </c>
      <c r="O65" s="103"/>
    </row>
    <row r="66" spans="1:15" ht="9.6" customHeight="1">
      <c r="A66" s="21">
        <v>1928</v>
      </c>
      <c r="B66" s="16">
        <v>506</v>
      </c>
      <c r="C66" s="16">
        <v>24</v>
      </c>
      <c r="D66" s="16" t="s">
        <v>10</v>
      </c>
      <c r="E66" s="16">
        <v>156</v>
      </c>
      <c r="F66" s="16" t="s">
        <v>10</v>
      </c>
      <c r="G66" s="16" t="s">
        <v>10</v>
      </c>
      <c r="O66" s="103"/>
    </row>
    <row r="67" spans="1:15" ht="9.6" customHeight="1">
      <c r="A67" s="21">
        <v>1929</v>
      </c>
      <c r="B67" s="16">
        <v>506</v>
      </c>
      <c r="C67" s="16">
        <v>25</v>
      </c>
      <c r="D67" s="16" t="s">
        <v>10</v>
      </c>
      <c r="E67" s="16">
        <v>197</v>
      </c>
      <c r="F67" s="16" t="s">
        <v>10</v>
      </c>
      <c r="G67" s="16" t="s">
        <v>10</v>
      </c>
      <c r="O67" s="103"/>
    </row>
    <row r="68" spans="1:15" ht="9.6" customHeight="1">
      <c r="A68" s="21">
        <v>1930</v>
      </c>
      <c r="B68" s="16">
        <v>506</v>
      </c>
      <c r="C68" s="16">
        <v>26</v>
      </c>
      <c r="D68" s="16" t="s">
        <v>10</v>
      </c>
      <c r="E68" s="16">
        <v>279</v>
      </c>
      <c r="F68" s="16" t="s">
        <v>10</v>
      </c>
      <c r="G68" s="16" t="s">
        <v>10</v>
      </c>
      <c r="O68" s="103"/>
    </row>
    <row r="69" spans="1:15" ht="9.6" customHeight="1">
      <c r="A69" s="21">
        <v>1931</v>
      </c>
      <c r="B69" s="16">
        <v>499</v>
      </c>
      <c r="C69" s="16">
        <v>20</v>
      </c>
      <c r="D69" s="16" t="s">
        <v>10</v>
      </c>
      <c r="E69" s="16">
        <v>247</v>
      </c>
      <c r="F69" s="16" t="s">
        <v>10</v>
      </c>
      <c r="G69" s="16" t="s">
        <v>10</v>
      </c>
      <c r="O69" s="103"/>
    </row>
    <row r="70" spans="1:15" ht="9.6" customHeight="1">
      <c r="A70" s="21">
        <v>1932</v>
      </c>
      <c r="B70" s="16">
        <v>507</v>
      </c>
      <c r="C70" s="16">
        <v>20</v>
      </c>
      <c r="D70" s="16" t="s">
        <v>10</v>
      </c>
      <c r="E70" s="16">
        <v>215</v>
      </c>
      <c r="F70" s="16" t="s">
        <v>10</v>
      </c>
      <c r="G70" s="16" t="s">
        <v>10</v>
      </c>
      <c r="O70" s="103"/>
    </row>
    <row r="71" spans="1:15" ht="9.6" customHeight="1">
      <c r="A71" s="21">
        <v>1933</v>
      </c>
      <c r="B71" s="16">
        <v>516</v>
      </c>
      <c r="C71" s="16">
        <v>22</v>
      </c>
      <c r="D71" s="16" t="s">
        <v>10</v>
      </c>
      <c r="E71" s="16">
        <v>218</v>
      </c>
      <c r="F71" s="16" t="s">
        <v>10</v>
      </c>
      <c r="G71" s="16" t="s">
        <v>10</v>
      </c>
      <c r="O71" s="103"/>
    </row>
    <row r="72" spans="1:15" ht="9.6" customHeight="1">
      <c r="A72" s="21">
        <v>1934</v>
      </c>
      <c r="B72" s="16">
        <v>511</v>
      </c>
      <c r="C72" s="16">
        <v>23</v>
      </c>
      <c r="D72" s="16" t="s">
        <v>10</v>
      </c>
      <c r="E72" s="16">
        <v>248</v>
      </c>
      <c r="F72" s="16" t="s">
        <v>10</v>
      </c>
      <c r="G72" s="16" t="s">
        <v>10</v>
      </c>
      <c r="O72" s="103"/>
    </row>
    <row r="73" spans="1:15" ht="9.9499999999999993" customHeight="1">
      <c r="A73" s="21"/>
      <c r="B73" s="16"/>
      <c r="C73" s="16"/>
      <c r="D73" s="16"/>
      <c r="E73" s="16"/>
      <c r="F73" s="16"/>
      <c r="G73" s="16"/>
      <c r="O73" s="103"/>
    </row>
    <row r="74" spans="1:15" ht="11.1" customHeight="1">
      <c r="A74" s="104" t="s">
        <v>11</v>
      </c>
      <c r="B74" s="9"/>
      <c r="C74" s="9"/>
      <c r="D74" s="9"/>
      <c r="E74" s="9"/>
      <c r="F74" s="9"/>
      <c r="G74" s="9"/>
      <c r="O74" s="103"/>
    </row>
    <row r="75" spans="1:15" s="98" customFormat="1" ht="12.75" customHeight="1">
      <c r="A75" s="78" t="s">
        <v>39</v>
      </c>
      <c r="B75" s="97"/>
      <c r="C75" s="97"/>
      <c r="D75" s="97"/>
      <c r="E75" s="97"/>
      <c r="F75" s="97"/>
      <c r="G75" s="16" t="s">
        <v>406</v>
      </c>
      <c r="O75" s="99"/>
    </row>
    <row r="76" spans="1:15" s="98" customFormat="1" ht="12.75" customHeight="1">
      <c r="A76" s="78" t="s">
        <v>369</v>
      </c>
      <c r="B76" s="97"/>
      <c r="C76" s="97"/>
      <c r="D76" s="97"/>
      <c r="E76" s="97"/>
      <c r="F76" s="97"/>
      <c r="G76" s="16" t="s">
        <v>1</v>
      </c>
      <c r="O76" s="99"/>
    </row>
    <row r="77" spans="1:15" ht="3" customHeight="1">
      <c r="A77" s="100"/>
      <c r="B77" s="101"/>
      <c r="C77" s="101"/>
      <c r="D77" s="101"/>
      <c r="E77" s="101"/>
      <c r="F77" s="101"/>
      <c r="G77" s="101"/>
      <c r="O77" s="103"/>
    </row>
    <row r="78" spans="1:15" ht="3" customHeight="1">
      <c r="A78" s="104"/>
      <c r="B78" s="16"/>
      <c r="C78" s="16"/>
      <c r="D78" s="16"/>
      <c r="E78" s="16"/>
      <c r="F78" s="16"/>
      <c r="G78" s="16"/>
      <c r="O78" s="103"/>
    </row>
    <row r="79" spans="1:15" s="106" customFormat="1" ht="12" customHeight="1">
      <c r="A79" s="904" t="s">
        <v>2</v>
      </c>
      <c r="B79" s="105" t="s">
        <v>4</v>
      </c>
      <c r="C79" s="105" t="s">
        <v>4</v>
      </c>
      <c r="D79" s="105" t="s">
        <v>5</v>
      </c>
      <c r="E79" s="105" t="s">
        <v>40</v>
      </c>
      <c r="F79" s="105" t="s">
        <v>40</v>
      </c>
      <c r="G79" s="105" t="s">
        <v>41</v>
      </c>
    </row>
    <row r="80" spans="1:15" s="106" customFormat="1" ht="12" customHeight="1">
      <c r="A80" s="904"/>
      <c r="B80" s="105" t="s">
        <v>42</v>
      </c>
      <c r="C80" s="105" t="s">
        <v>43</v>
      </c>
      <c r="E80" s="105" t="s">
        <v>44</v>
      </c>
      <c r="F80" s="105" t="s">
        <v>45</v>
      </c>
      <c r="G80" s="105" t="s">
        <v>43</v>
      </c>
    </row>
    <row r="81" spans="1:15" s="108" customFormat="1" ht="3" customHeight="1">
      <c r="A81" s="204"/>
      <c r="B81" s="111"/>
      <c r="C81" s="111"/>
      <c r="D81" s="111"/>
      <c r="E81" s="111"/>
      <c r="F81" s="111"/>
      <c r="G81" s="111"/>
      <c r="O81" s="109"/>
    </row>
    <row r="82" spans="1:15" s="108" customFormat="1" ht="3" customHeight="1">
      <c r="A82" s="113"/>
      <c r="B82" s="107"/>
      <c r="C82" s="107"/>
      <c r="D82" s="107"/>
      <c r="E82" s="107"/>
      <c r="F82" s="107"/>
      <c r="G82" s="107"/>
      <c r="O82" s="109"/>
    </row>
    <row r="83" spans="1:15" ht="9.6" customHeight="1">
      <c r="A83" s="21">
        <v>1935</v>
      </c>
      <c r="B83" s="16">
        <v>527</v>
      </c>
      <c r="C83" s="16">
        <v>23</v>
      </c>
      <c r="D83" s="16" t="s">
        <v>10</v>
      </c>
      <c r="E83" s="16">
        <v>266</v>
      </c>
      <c r="F83" s="16" t="s">
        <v>10</v>
      </c>
      <c r="G83" s="16" t="s">
        <v>10</v>
      </c>
      <c r="O83" s="103"/>
    </row>
    <row r="84" spans="1:15" ht="9.6" customHeight="1">
      <c r="A84" s="21">
        <v>1936</v>
      </c>
      <c r="B84" s="16">
        <v>546</v>
      </c>
      <c r="C84" s="16">
        <v>23</v>
      </c>
      <c r="D84" s="16" t="s">
        <v>10</v>
      </c>
      <c r="E84" s="16">
        <v>298</v>
      </c>
      <c r="F84" s="16" t="s">
        <v>10</v>
      </c>
      <c r="G84" s="16" t="s">
        <v>10</v>
      </c>
      <c r="O84" s="103"/>
    </row>
    <row r="85" spans="1:15" ht="9.6" customHeight="1">
      <c r="A85" s="21">
        <v>1937</v>
      </c>
      <c r="B85" s="16">
        <v>554</v>
      </c>
      <c r="C85" s="16">
        <v>26</v>
      </c>
      <c r="D85" s="16" t="s">
        <v>10</v>
      </c>
      <c r="E85" s="16">
        <v>355</v>
      </c>
      <c r="F85" s="16" t="s">
        <v>10</v>
      </c>
      <c r="G85" s="16" t="s">
        <v>10</v>
      </c>
      <c r="O85" s="103"/>
    </row>
    <row r="86" spans="1:15" ht="9.6" customHeight="1">
      <c r="A86" s="21">
        <v>1938</v>
      </c>
      <c r="B86" s="16">
        <v>570</v>
      </c>
      <c r="C86" s="16">
        <v>26</v>
      </c>
      <c r="D86" s="16" t="s">
        <v>10</v>
      </c>
      <c r="E86" s="16">
        <v>405</v>
      </c>
      <c r="F86" s="16" t="s">
        <v>10</v>
      </c>
      <c r="G86" s="16" t="s">
        <v>10</v>
      </c>
      <c r="O86" s="103"/>
    </row>
    <row r="87" spans="1:15" ht="9.6" customHeight="1">
      <c r="A87" s="21">
        <v>1939</v>
      </c>
      <c r="B87" s="16">
        <v>577</v>
      </c>
      <c r="C87" s="16">
        <v>33</v>
      </c>
      <c r="D87" s="16" t="s">
        <v>10</v>
      </c>
      <c r="E87" s="16">
        <v>432</v>
      </c>
      <c r="F87" s="16" t="s">
        <v>10</v>
      </c>
      <c r="G87" s="16" t="s">
        <v>10</v>
      </c>
      <c r="O87" s="103"/>
    </row>
    <row r="88" spans="1:15" ht="9.6" customHeight="1">
      <c r="A88" s="21">
        <v>1940</v>
      </c>
      <c r="B88" s="16">
        <v>592</v>
      </c>
      <c r="C88" s="16">
        <v>34</v>
      </c>
      <c r="D88" s="16">
        <v>6</v>
      </c>
      <c r="E88" s="16">
        <v>454</v>
      </c>
      <c r="F88" s="16" t="s">
        <v>10</v>
      </c>
      <c r="G88" s="16" t="s">
        <v>10</v>
      </c>
      <c r="O88" s="103"/>
    </row>
    <row r="89" spans="1:15" ht="9.6" customHeight="1">
      <c r="A89" s="21">
        <v>1941</v>
      </c>
      <c r="B89" s="16">
        <v>603</v>
      </c>
      <c r="C89" s="16">
        <v>34</v>
      </c>
      <c r="D89" s="16" t="s">
        <v>10</v>
      </c>
      <c r="E89" s="16">
        <v>465</v>
      </c>
      <c r="F89" s="16" t="s">
        <v>10</v>
      </c>
      <c r="G89" s="16" t="s">
        <v>10</v>
      </c>
      <c r="O89" s="103"/>
    </row>
    <row r="90" spans="1:15" ht="9.6" customHeight="1">
      <c r="A90" s="21">
        <v>1942</v>
      </c>
      <c r="B90" s="16">
        <v>609</v>
      </c>
      <c r="C90" s="16">
        <v>35</v>
      </c>
      <c r="D90" s="16" t="s">
        <v>10</v>
      </c>
      <c r="E90" s="16">
        <v>470</v>
      </c>
      <c r="F90" s="16" t="s">
        <v>10</v>
      </c>
      <c r="G90" s="16" t="s">
        <v>10</v>
      </c>
      <c r="O90" s="103"/>
    </row>
    <row r="91" spans="1:15" ht="9.6" customHeight="1">
      <c r="A91" s="21">
        <v>1950</v>
      </c>
      <c r="B91" s="16">
        <v>678</v>
      </c>
      <c r="C91" s="16">
        <v>38</v>
      </c>
      <c r="D91" s="16">
        <v>12</v>
      </c>
      <c r="E91" s="16">
        <v>466</v>
      </c>
      <c r="F91" s="16" t="s">
        <v>10</v>
      </c>
      <c r="G91" s="16" t="s">
        <v>10</v>
      </c>
      <c r="O91" s="103"/>
    </row>
    <row r="92" spans="1:15" ht="9.6" customHeight="1">
      <c r="A92" s="21">
        <v>1953</v>
      </c>
      <c r="B92" s="16">
        <v>706</v>
      </c>
      <c r="C92" s="16">
        <v>52</v>
      </c>
      <c r="D92" s="16" t="s">
        <v>10</v>
      </c>
      <c r="E92" s="16">
        <v>554</v>
      </c>
      <c r="F92" s="16" t="s">
        <v>10</v>
      </c>
      <c r="G92" s="16" t="s">
        <v>10</v>
      </c>
      <c r="O92" s="103"/>
    </row>
    <row r="93" spans="1:15" ht="9.6" customHeight="1">
      <c r="A93" s="21">
        <v>1954</v>
      </c>
      <c r="B93" s="16">
        <v>704</v>
      </c>
      <c r="C93" s="16">
        <v>52</v>
      </c>
      <c r="D93" s="16" t="s">
        <v>10</v>
      </c>
      <c r="E93" s="16">
        <v>551</v>
      </c>
      <c r="F93" s="16" t="s">
        <v>10</v>
      </c>
      <c r="G93" s="16" t="s">
        <v>10</v>
      </c>
      <c r="O93" s="103"/>
    </row>
    <row r="94" spans="1:15" ht="9.6" customHeight="1">
      <c r="A94" s="21">
        <v>1955</v>
      </c>
      <c r="B94" s="16">
        <v>714</v>
      </c>
      <c r="C94" s="16">
        <v>52</v>
      </c>
      <c r="D94" s="16" t="s">
        <v>10</v>
      </c>
      <c r="E94" s="16">
        <v>595</v>
      </c>
      <c r="F94" s="16" t="s">
        <v>10</v>
      </c>
      <c r="G94" s="16" t="s">
        <v>10</v>
      </c>
      <c r="O94" s="103"/>
    </row>
    <row r="95" spans="1:15" ht="9.6" customHeight="1">
      <c r="A95" s="21">
        <v>1956</v>
      </c>
      <c r="B95" s="16">
        <v>717</v>
      </c>
      <c r="C95" s="16">
        <v>56</v>
      </c>
      <c r="D95" s="16" t="s">
        <v>10</v>
      </c>
      <c r="E95" s="16">
        <v>648</v>
      </c>
      <c r="F95" s="16" t="s">
        <v>10</v>
      </c>
      <c r="G95" s="16" t="s">
        <v>10</v>
      </c>
      <c r="O95" s="103"/>
    </row>
    <row r="96" spans="1:15" ht="9.6" customHeight="1">
      <c r="A96" s="21">
        <v>1957</v>
      </c>
      <c r="B96" s="16">
        <v>719</v>
      </c>
      <c r="C96" s="16">
        <v>57</v>
      </c>
      <c r="D96" s="16" t="s">
        <v>10</v>
      </c>
      <c r="E96" s="16">
        <v>723</v>
      </c>
      <c r="F96" s="16" t="s">
        <v>10</v>
      </c>
      <c r="G96" s="16" t="s">
        <v>10</v>
      </c>
      <c r="O96" s="103"/>
    </row>
    <row r="97" spans="1:15" ht="9.6" customHeight="1">
      <c r="A97" s="21">
        <v>1958</v>
      </c>
      <c r="B97" s="16">
        <v>723</v>
      </c>
      <c r="C97" s="16">
        <v>57</v>
      </c>
      <c r="D97" s="16" t="s">
        <v>10</v>
      </c>
      <c r="E97" s="16">
        <v>777</v>
      </c>
      <c r="F97" s="16" t="s">
        <v>10</v>
      </c>
      <c r="G97" s="16" t="s">
        <v>10</v>
      </c>
      <c r="O97" s="103"/>
    </row>
    <row r="98" spans="1:15" ht="9.6" customHeight="1">
      <c r="A98" s="21">
        <v>1959</v>
      </c>
      <c r="B98" s="16">
        <v>729</v>
      </c>
      <c r="C98" s="16">
        <v>55</v>
      </c>
      <c r="D98" s="16" t="s">
        <v>10</v>
      </c>
      <c r="E98" s="16">
        <v>830</v>
      </c>
      <c r="F98" s="16" t="s">
        <v>10</v>
      </c>
      <c r="G98" s="16" t="s">
        <v>10</v>
      </c>
      <c r="O98" s="103"/>
    </row>
    <row r="99" spans="1:15" ht="9.6" customHeight="1">
      <c r="A99" s="21">
        <v>1960</v>
      </c>
      <c r="B99" s="16">
        <v>736</v>
      </c>
      <c r="C99" s="16">
        <v>51</v>
      </c>
      <c r="D99" s="16">
        <v>35</v>
      </c>
      <c r="E99" s="16">
        <v>851</v>
      </c>
      <c r="F99" s="16" t="s">
        <v>10</v>
      </c>
      <c r="G99" s="16" t="s">
        <v>10</v>
      </c>
      <c r="O99" s="103"/>
    </row>
    <row r="100" spans="1:15" ht="9.6" customHeight="1">
      <c r="A100" s="21">
        <v>1961</v>
      </c>
      <c r="B100" s="16">
        <v>746</v>
      </c>
      <c r="C100" s="16">
        <v>52</v>
      </c>
      <c r="D100" s="16">
        <v>35</v>
      </c>
      <c r="E100" s="16">
        <v>877</v>
      </c>
      <c r="F100" s="16" t="s">
        <v>10</v>
      </c>
      <c r="G100" s="16" t="s">
        <v>10</v>
      </c>
      <c r="O100" s="103"/>
    </row>
    <row r="101" spans="1:15" ht="9.6" customHeight="1">
      <c r="A101" s="21">
        <v>1962</v>
      </c>
      <c r="B101" s="16">
        <v>758</v>
      </c>
      <c r="C101" s="16">
        <v>54</v>
      </c>
      <c r="D101" s="16">
        <v>34</v>
      </c>
      <c r="E101" s="16">
        <v>894</v>
      </c>
      <c r="F101" s="16" t="s">
        <v>10</v>
      </c>
      <c r="G101" s="16" t="s">
        <v>10</v>
      </c>
      <c r="O101" s="103"/>
    </row>
    <row r="102" spans="1:15" ht="9.6" customHeight="1">
      <c r="A102" s="21">
        <v>1963</v>
      </c>
      <c r="B102" s="16">
        <v>767</v>
      </c>
      <c r="C102" s="16">
        <v>55</v>
      </c>
      <c r="D102" s="16">
        <v>34</v>
      </c>
      <c r="E102" s="16">
        <v>906</v>
      </c>
      <c r="F102" s="16" t="s">
        <v>10</v>
      </c>
      <c r="G102" s="16" t="s">
        <v>10</v>
      </c>
      <c r="O102" s="103"/>
    </row>
    <row r="103" spans="1:15" ht="9.6" customHeight="1">
      <c r="A103" s="21">
        <v>1964</v>
      </c>
      <c r="B103" s="16">
        <v>781</v>
      </c>
      <c r="C103" s="16">
        <v>55</v>
      </c>
      <c r="D103" s="16">
        <v>40</v>
      </c>
      <c r="E103" s="16">
        <v>978</v>
      </c>
      <c r="F103" s="16" t="s">
        <v>10</v>
      </c>
      <c r="G103" s="16" t="s">
        <v>10</v>
      </c>
      <c r="O103" s="103"/>
    </row>
    <row r="104" spans="1:15" ht="9.6" customHeight="1">
      <c r="A104" s="21">
        <v>1965</v>
      </c>
      <c r="B104" s="16">
        <v>795</v>
      </c>
      <c r="C104" s="16">
        <v>55</v>
      </c>
      <c r="D104" s="16">
        <v>45</v>
      </c>
      <c r="E104" s="16">
        <v>1039</v>
      </c>
      <c r="F104" s="16" t="s">
        <v>10</v>
      </c>
      <c r="G104" s="16" t="s">
        <v>10</v>
      </c>
      <c r="O104" s="103"/>
    </row>
    <row r="105" spans="1:15" ht="9.6" customHeight="1">
      <c r="A105" s="21">
        <v>1966</v>
      </c>
      <c r="B105" s="16">
        <v>814</v>
      </c>
      <c r="C105" s="16">
        <v>55</v>
      </c>
      <c r="D105" s="16">
        <v>47</v>
      </c>
      <c r="E105" s="16">
        <v>1232</v>
      </c>
      <c r="F105" s="16" t="s">
        <v>10</v>
      </c>
      <c r="G105" s="16" t="s">
        <v>10</v>
      </c>
      <c r="O105" s="103"/>
    </row>
    <row r="106" spans="1:15" ht="9.6" customHeight="1">
      <c r="A106" s="21">
        <v>1967</v>
      </c>
      <c r="B106" s="16">
        <v>827</v>
      </c>
      <c r="C106" s="16">
        <v>53</v>
      </c>
      <c r="D106" s="16">
        <v>51</v>
      </c>
      <c r="E106" s="16">
        <v>1392</v>
      </c>
      <c r="F106" s="16" t="s">
        <v>10</v>
      </c>
      <c r="G106" s="16" t="s">
        <v>10</v>
      </c>
      <c r="O106" s="103"/>
    </row>
    <row r="107" spans="1:15" ht="9.6" customHeight="1">
      <c r="A107" s="21">
        <v>1968</v>
      </c>
      <c r="B107" s="16">
        <v>853</v>
      </c>
      <c r="C107" s="16">
        <v>54</v>
      </c>
      <c r="D107" s="16">
        <v>50</v>
      </c>
      <c r="E107" s="16">
        <v>1514</v>
      </c>
      <c r="F107" s="16" t="s">
        <v>10</v>
      </c>
      <c r="G107" s="16" t="s">
        <v>10</v>
      </c>
      <c r="O107" s="103"/>
    </row>
    <row r="108" spans="1:15" ht="9.6" customHeight="1">
      <c r="A108" s="21">
        <v>1969</v>
      </c>
      <c r="B108" s="16">
        <v>900</v>
      </c>
      <c r="C108" s="16">
        <v>57</v>
      </c>
      <c r="D108" s="16">
        <v>53</v>
      </c>
      <c r="E108" s="16">
        <v>1596</v>
      </c>
      <c r="F108" s="16" t="s">
        <v>10</v>
      </c>
      <c r="G108" s="16" t="s">
        <v>10</v>
      </c>
      <c r="O108" s="103"/>
    </row>
    <row r="109" spans="1:15" ht="9.6" customHeight="1">
      <c r="A109" s="21">
        <v>1970</v>
      </c>
      <c r="B109" s="16">
        <v>943</v>
      </c>
      <c r="C109" s="16">
        <v>61</v>
      </c>
      <c r="D109" s="16">
        <v>59</v>
      </c>
      <c r="E109" s="16">
        <v>1715</v>
      </c>
      <c r="F109" s="16" t="s">
        <v>10</v>
      </c>
      <c r="G109" s="16" t="s">
        <v>10</v>
      </c>
      <c r="O109" s="103"/>
    </row>
    <row r="110" spans="1:15" ht="9.6" customHeight="1">
      <c r="A110" s="21">
        <v>1971</v>
      </c>
      <c r="B110" s="16">
        <v>1020</v>
      </c>
      <c r="C110" s="16">
        <v>59</v>
      </c>
      <c r="D110" s="16">
        <v>68</v>
      </c>
      <c r="E110" s="16">
        <v>1827</v>
      </c>
      <c r="F110" s="16" t="s">
        <v>10</v>
      </c>
      <c r="G110" s="16" t="s">
        <v>10</v>
      </c>
      <c r="O110" s="103"/>
    </row>
    <row r="111" spans="1:15" ht="9.6" customHeight="1">
      <c r="A111" s="21">
        <v>1972</v>
      </c>
      <c r="B111" s="16">
        <v>1105</v>
      </c>
      <c r="C111" s="16">
        <v>60</v>
      </c>
      <c r="D111" s="16">
        <v>67</v>
      </c>
      <c r="E111" s="16">
        <v>1931</v>
      </c>
      <c r="F111" s="16">
        <v>13</v>
      </c>
      <c r="G111" s="16" t="s">
        <v>10</v>
      </c>
      <c r="O111" s="103"/>
    </row>
    <row r="112" spans="1:15" ht="9.6" customHeight="1">
      <c r="A112" s="21">
        <v>1973</v>
      </c>
      <c r="B112" s="16">
        <v>1105</v>
      </c>
      <c r="C112" s="16">
        <v>60</v>
      </c>
      <c r="D112" s="16">
        <v>67</v>
      </c>
      <c r="E112" s="16">
        <v>1931</v>
      </c>
      <c r="F112" s="16">
        <v>13</v>
      </c>
      <c r="G112" s="16" t="s">
        <v>10</v>
      </c>
      <c r="O112" s="103"/>
    </row>
    <row r="113" spans="1:27" ht="9.6" customHeight="1">
      <c r="A113" s="21">
        <v>1974</v>
      </c>
      <c r="B113" s="16">
        <v>1262</v>
      </c>
      <c r="C113" s="16">
        <v>66</v>
      </c>
      <c r="D113" s="16">
        <v>65</v>
      </c>
      <c r="E113" s="16">
        <v>2047</v>
      </c>
      <c r="F113" s="16">
        <v>28</v>
      </c>
      <c r="G113" s="16" t="s">
        <v>10</v>
      </c>
      <c r="O113" s="103"/>
    </row>
    <row r="114" spans="1:27" ht="9.6" customHeight="1">
      <c r="A114" s="21">
        <v>1975</v>
      </c>
      <c r="B114" s="16">
        <v>1322</v>
      </c>
      <c r="C114" s="16">
        <v>68</v>
      </c>
      <c r="D114" s="16">
        <v>64</v>
      </c>
      <c r="E114" s="16">
        <v>2077</v>
      </c>
      <c r="F114" s="16">
        <v>37</v>
      </c>
      <c r="G114" s="16" t="s">
        <v>10</v>
      </c>
      <c r="O114" s="103"/>
    </row>
    <row r="115" spans="1:27" s="112" customFormat="1" ht="9.6" customHeight="1">
      <c r="A115" s="21">
        <v>1976</v>
      </c>
      <c r="B115" s="16">
        <v>1374</v>
      </c>
      <c r="C115" s="16">
        <v>71</v>
      </c>
      <c r="D115" s="16">
        <v>63</v>
      </c>
      <c r="E115" s="16">
        <v>2071</v>
      </c>
      <c r="F115" s="16">
        <v>39</v>
      </c>
      <c r="G115" s="16" t="s">
        <v>10</v>
      </c>
    </row>
    <row r="116" spans="1:27" s="112" customFormat="1" ht="9.6" customHeight="1">
      <c r="A116" s="21">
        <v>1977</v>
      </c>
      <c r="B116" s="16">
        <v>1347</v>
      </c>
      <c r="C116" s="16">
        <v>43</v>
      </c>
      <c r="D116" s="16">
        <v>62</v>
      </c>
      <c r="E116" s="16">
        <v>2059</v>
      </c>
      <c r="F116" s="16">
        <v>46</v>
      </c>
      <c r="G116" s="16">
        <v>19</v>
      </c>
    </row>
    <row r="117" spans="1:27" s="112" customFormat="1" ht="9.6" customHeight="1">
      <c r="A117" s="21">
        <v>1978</v>
      </c>
      <c r="B117" s="16">
        <v>1369</v>
      </c>
      <c r="C117" s="16">
        <v>45</v>
      </c>
      <c r="D117" s="16">
        <v>63</v>
      </c>
      <c r="E117" s="16">
        <v>2042</v>
      </c>
      <c r="F117" s="16">
        <v>49</v>
      </c>
      <c r="G117" s="16">
        <v>20</v>
      </c>
    </row>
    <row r="118" spans="1:27" s="112" customFormat="1" ht="9.6" customHeight="1">
      <c r="A118" s="21">
        <v>1979</v>
      </c>
      <c r="B118" s="16">
        <v>1387</v>
      </c>
      <c r="C118" s="16">
        <v>47</v>
      </c>
      <c r="D118" s="16">
        <v>63</v>
      </c>
      <c r="E118" s="16">
        <v>2036</v>
      </c>
      <c r="F118" s="16">
        <v>49</v>
      </c>
      <c r="G118" s="16">
        <v>20</v>
      </c>
    </row>
    <row r="119" spans="1:27" s="112" customFormat="1" ht="9.6" customHeight="1">
      <c r="A119" s="21">
        <v>1980</v>
      </c>
      <c r="B119" s="16">
        <v>1467</v>
      </c>
      <c r="C119" s="16">
        <v>67</v>
      </c>
      <c r="D119" s="16">
        <v>62</v>
      </c>
      <c r="E119" s="16">
        <v>2031</v>
      </c>
      <c r="F119" s="16">
        <v>51</v>
      </c>
      <c r="G119" s="16">
        <v>72</v>
      </c>
    </row>
    <row r="120" spans="1:27" s="112" customFormat="1" ht="9.6" customHeight="1">
      <c r="A120" s="21">
        <v>1981</v>
      </c>
      <c r="B120" s="16">
        <v>1476</v>
      </c>
      <c r="C120" s="16">
        <v>75</v>
      </c>
      <c r="D120" s="16">
        <v>53</v>
      </c>
      <c r="E120" s="16">
        <v>1408</v>
      </c>
      <c r="F120" s="16">
        <v>45</v>
      </c>
      <c r="G120" s="16">
        <v>75</v>
      </c>
    </row>
    <row r="121" spans="1:27" s="112" customFormat="1" ht="9.6" customHeight="1">
      <c r="A121" s="21">
        <v>1982</v>
      </c>
      <c r="B121" s="16">
        <v>1483</v>
      </c>
      <c r="C121" s="16">
        <v>75</v>
      </c>
      <c r="D121" s="16">
        <v>51</v>
      </c>
      <c r="E121" s="16">
        <v>1409</v>
      </c>
      <c r="F121" s="16">
        <v>48</v>
      </c>
      <c r="G121" s="16">
        <v>75</v>
      </c>
    </row>
    <row r="122" spans="1:27" s="112" customFormat="1" ht="9.6" customHeight="1">
      <c r="A122" s="21">
        <v>1983</v>
      </c>
      <c r="B122" s="16">
        <v>1492</v>
      </c>
      <c r="C122" s="16">
        <v>77</v>
      </c>
      <c r="D122" s="16">
        <v>50</v>
      </c>
      <c r="E122" s="16">
        <v>1404</v>
      </c>
      <c r="F122" s="16">
        <v>47</v>
      </c>
      <c r="G122" s="16">
        <v>77</v>
      </c>
    </row>
    <row r="123" spans="1:27" s="112" customFormat="1" ht="9.6" customHeight="1">
      <c r="A123" s="21">
        <v>1984</v>
      </c>
      <c r="B123" s="16">
        <v>1496</v>
      </c>
      <c r="C123" s="16">
        <v>79</v>
      </c>
      <c r="D123" s="16">
        <v>43</v>
      </c>
      <c r="E123" s="16">
        <v>805</v>
      </c>
      <c r="F123" s="16">
        <v>42</v>
      </c>
      <c r="G123" s="16">
        <v>79</v>
      </c>
      <c r="O123" s="113"/>
      <c r="P123" s="107"/>
      <c r="Q123" s="107"/>
      <c r="R123" s="107"/>
      <c r="S123" s="107"/>
      <c r="T123" s="107"/>
      <c r="U123" s="107"/>
      <c r="V123" s="107"/>
      <c r="W123" s="107"/>
      <c r="X123" s="107"/>
      <c r="Y123" s="107"/>
      <c r="Z123" s="107"/>
      <c r="AA123" s="107"/>
    </row>
    <row r="124" spans="1:27" s="112" customFormat="1" ht="9.6" customHeight="1">
      <c r="A124" s="21">
        <v>1985</v>
      </c>
      <c r="B124" s="16">
        <v>1496</v>
      </c>
      <c r="C124" s="16">
        <v>86</v>
      </c>
      <c r="D124" s="16" t="s">
        <v>10</v>
      </c>
      <c r="E124" s="16">
        <v>803</v>
      </c>
      <c r="F124" s="16">
        <v>48</v>
      </c>
      <c r="G124" s="16">
        <v>86</v>
      </c>
    </row>
    <row r="125" spans="1:27" s="112" customFormat="1" ht="9.6" customHeight="1">
      <c r="A125" s="21">
        <v>1986</v>
      </c>
      <c r="B125" s="16">
        <v>1490</v>
      </c>
      <c r="C125" s="16">
        <v>96</v>
      </c>
      <c r="D125" s="16" t="s">
        <v>10</v>
      </c>
      <c r="E125" s="16">
        <v>828</v>
      </c>
      <c r="F125" s="16">
        <v>87</v>
      </c>
      <c r="G125" s="16">
        <v>96</v>
      </c>
    </row>
    <row r="126" spans="1:27" s="112" customFormat="1" ht="9.6" customHeight="1">
      <c r="A126" s="21">
        <v>1987</v>
      </c>
      <c r="B126" s="16">
        <v>1483</v>
      </c>
      <c r="C126" s="16">
        <v>106</v>
      </c>
      <c r="D126" s="16" t="s">
        <v>10</v>
      </c>
      <c r="E126" s="16">
        <v>835</v>
      </c>
      <c r="F126" s="16">
        <v>106</v>
      </c>
      <c r="G126" s="16">
        <v>106</v>
      </c>
    </row>
    <row r="127" spans="1:27" s="112" customFormat="1" ht="9.6" customHeight="1">
      <c r="A127" s="21">
        <v>1988</v>
      </c>
      <c r="B127" s="16">
        <v>1476</v>
      </c>
      <c r="C127" s="16">
        <v>110</v>
      </c>
      <c r="D127" s="16" t="s">
        <v>10</v>
      </c>
      <c r="E127" s="16">
        <v>856</v>
      </c>
      <c r="F127" s="16">
        <v>108</v>
      </c>
      <c r="G127" s="16">
        <v>110</v>
      </c>
    </row>
    <row r="128" spans="1:27" s="112" customFormat="1" ht="9.6" customHeight="1">
      <c r="A128" s="21">
        <v>1989</v>
      </c>
      <c r="B128" s="16">
        <v>1470</v>
      </c>
      <c r="C128" s="16">
        <v>109</v>
      </c>
      <c r="D128" s="16" t="s">
        <v>10</v>
      </c>
      <c r="E128" s="16">
        <v>881</v>
      </c>
      <c r="F128" s="16">
        <v>143</v>
      </c>
      <c r="G128" s="16">
        <v>109</v>
      </c>
    </row>
    <row r="129" spans="1:7" s="112" customFormat="1" ht="9.6" customHeight="1">
      <c r="A129" s="21">
        <v>1990</v>
      </c>
      <c r="B129" s="16">
        <v>1470</v>
      </c>
      <c r="C129" s="16">
        <v>109</v>
      </c>
      <c r="D129" s="16" t="s">
        <v>10</v>
      </c>
      <c r="E129" s="16">
        <v>881</v>
      </c>
      <c r="F129" s="16">
        <v>144</v>
      </c>
      <c r="G129" s="16">
        <v>109</v>
      </c>
    </row>
    <row r="130" spans="1:7" s="112" customFormat="1" ht="9.6" customHeight="1">
      <c r="A130" s="21">
        <v>1991</v>
      </c>
      <c r="B130" s="16">
        <v>1471</v>
      </c>
      <c r="C130" s="16">
        <v>109</v>
      </c>
      <c r="D130" s="16" t="s">
        <v>10</v>
      </c>
      <c r="E130" s="16">
        <v>878</v>
      </c>
      <c r="F130" s="16">
        <v>145</v>
      </c>
      <c r="G130" s="16">
        <v>109</v>
      </c>
    </row>
    <row r="131" spans="1:7" s="112" customFormat="1" ht="9.6" customHeight="1">
      <c r="A131" s="21">
        <v>1992</v>
      </c>
      <c r="B131" s="16">
        <v>1486</v>
      </c>
      <c r="C131" s="16">
        <v>97</v>
      </c>
      <c r="D131" s="16" t="s">
        <v>10</v>
      </c>
      <c r="E131" s="16">
        <v>878</v>
      </c>
      <c r="F131" s="16">
        <v>144</v>
      </c>
      <c r="G131" s="16">
        <v>97</v>
      </c>
    </row>
    <row r="132" spans="1:7" s="112" customFormat="1" ht="9.6" customHeight="1">
      <c r="A132" s="21">
        <v>1993</v>
      </c>
      <c r="B132" s="16">
        <v>1494</v>
      </c>
      <c r="C132" s="16">
        <v>90</v>
      </c>
      <c r="D132" s="16" t="s">
        <v>10</v>
      </c>
      <c r="E132" s="16">
        <v>877</v>
      </c>
      <c r="F132" s="16">
        <v>144</v>
      </c>
      <c r="G132" s="16">
        <v>90</v>
      </c>
    </row>
    <row r="133" spans="1:7" s="112" customFormat="1" ht="9.6" customHeight="1">
      <c r="A133" s="21">
        <v>1994</v>
      </c>
      <c r="B133" s="16">
        <v>1514</v>
      </c>
      <c r="C133" s="16">
        <v>89</v>
      </c>
      <c r="D133" s="16" t="s">
        <v>10</v>
      </c>
      <c r="E133" s="16">
        <v>877</v>
      </c>
      <c r="F133" s="16">
        <v>143</v>
      </c>
      <c r="G133" s="16">
        <v>89</v>
      </c>
    </row>
    <row r="134" spans="1:7" s="112" customFormat="1" ht="9.6" customHeight="1">
      <c r="A134" s="21">
        <v>1995</v>
      </c>
      <c r="B134" s="16">
        <v>1611</v>
      </c>
      <c r="C134" s="16">
        <v>88</v>
      </c>
      <c r="D134" s="16" t="s">
        <v>10</v>
      </c>
      <c r="E134" s="16">
        <v>17</v>
      </c>
      <c r="F134" s="16">
        <v>8</v>
      </c>
      <c r="G134" s="16">
        <v>88</v>
      </c>
    </row>
    <row r="135" spans="1:7" s="112" customFormat="1" ht="9.6" customHeight="1">
      <c r="A135" s="21">
        <v>1996</v>
      </c>
      <c r="B135" s="16">
        <v>1661</v>
      </c>
      <c r="C135" s="18">
        <v>85</v>
      </c>
      <c r="D135" s="18" t="s">
        <v>10</v>
      </c>
      <c r="E135" s="18">
        <v>17</v>
      </c>
      <c r="F135" s="18">
        <v>8</v>
      </c>
      <c r="G135" s="18">
        <v>85</v>
      </c>
    </row>
    <row r="136" spans="1:7" s="112" customFormat="1" ht="9.6" customHeight="1">
      <c r="A136" s="142">
        <v>1997</v>
      </c>
      <c r="B136" s="18">
        <v>1703</v>
      </c>
      <c r="C136" s="18">
        <v>84</v>
      </c>
      <c r="D136" s="18" t="s">
        <v>10</v>
      </c>
      <c r="E136" s="18">
        <v>18</v>
      </c>
      <c r="F136" s="18">
        <v>8</v>
      </c>
      <c r="G136" s="18">
        <v>84</v>
      </c>
    </row>
    <row r="137" spans="1:7" s="112" customFormat="1" ht="9.6" customHeight="1">
      <c r="A137" s="142">
        <v>1998</v>
      </c>
      <c r="B137" s="18">
        <v>1758</v>
      </c>
      <c r="C137" s="18">
        <v>84</v>
      </c>
      <c r="D137" s="18" t="s">
        <v>10</v>
      </c>
      <c r="E137" s="18">
        <v>18</v>
      </c>
      <c r="F137" s="18">
        <v>8</v>
      </c>
      <c r="G137" s="18">
        <v>84</v>
      </c>
    </row>
    <row r="138" spans="1:7" s="112" customFormat="1" ht="9.6" customHeight="1">
      <c r="A138" s="142">
        <v>1999</v>
      </c>
      <c r="B138" s="18">
        <v>1766</v>
      </c>
      <c r="C138" s="18">
        <v>84</v>
      </c>
      <c r="D138" s="18" t="s">
        <v>10</v>
      </c>
      <c r="E138" s="18">
        <v>18</v>
      </c>
      <c r="F138" s="18">
        <v>10</v>
      </c>
      <c r="G138" s="18">
        <v>84</v>
      </c>
    </row>
    <row r="139" spans="1:7" s="112" customFormat="1" ht="9.6" customHeight="1">
      <c r="A139" s="142">
        <v>2000</v>
      </c>
      <c r="B139" s="18">
        <v>1792</v>
      </c>
      <c r="C139" s="18">
        <v>0</v>
      </c>
      <c r="D139" s="18" t="s">
        <v>10</v>
      </c>
      <c r="E139" s="18">
        <v>17</v>
      </c>
      <c r="F139" s="18">
        <v>10</v>
      </c>
      <c r="G139" s="18">
        <v>0</v>
      </c>
    </row>
    <row r="140" spans="1:7" s="112" customFormat="1" ht="9.6" customHeight="1">
      <c r="A140" s="142">
        <v>2001</v>
      </c>
      <c r="B140" s="18">
        <v>1539</v>
      </c>
      <c r="C140" s="18" t="s">
        <v>10</v>
      </c>
      <c r="D140" s="18" t="s">
        <v>10</v>
      </c>
      <c r="E140" s="18" t="s">
        <v>10</v>
      </c>
      <c r="F140" s="18" t="s">
        <v>10</v>
      </c>
      <c r="G140" s="18" t="s">
        <v>10</v>
      </c>
    </row>
    <row r="141" spans="1:7" s="112" customFormat="1" ht="9.6" customHeight="1">
      <c r="A141" s="142">
        <v>2002</v>
      </c>
      <c r="B141" s="18">
        <v>1552</v>
      </c>
      <c r="C141" s="18" t="s">
        <v>10</v>
      </c>
      <c r="D141" s="18" t="s">
        <v>10</v>
      </c>
      <c r="E141" s="18" t="s">
        <v>10</v>
      </c>
      <c r="F141" s="18" t="s">
        <v>10</v>
      </c>
      <c r="G141" s="18" t="s">
        <v>10</v>
      </c>
    </row>
    <row r="142" spans="1:7" s="112" customFormat="1" ht="9.6" customHeight="1">
      <c r="A142" s="142">
        <v>2003</v>
      </c>
      <c r="B142" s="18">
        <v>1555</v>
      </c>
      <c r="C142" s="18" t="s">
        <v>10</v>
      </c>
      <c r="D142" s="18" t="s">
        <v>10</v>
      </c>
      <c r="E142" s="18" t="s">
        <v>10</v>
      </c>
      <c r="F142" s="18" t="s">
        <v>10</v>
      </c>
      <c r="G142" s="18" t="s">
        <v>10</v>
      </c>
    </row>
    <row r="143" spans="1:7" s="112" customFormat="1" ht="9.6" customHeight="1">
      <c r="A143" s="142">
        <v>2004</v>
      </c>
      <c r="B143" s="18">
        <v>1550</v>
      </c>
      <c r="C143" s="18" t="s">
        <v>10</v>
      </c>
      <c r="D143" s="18" t="s">
        <v>10</v>
      </c>
      <c r="E143" s="18" t="s">
        <v>10</v>
      </c>
      <c r="F143" s="18" t="s">
        <v>10</v>
      </c>
      <c r="G143" s="18" t="s">
        <v>10</v>
      </c>
    </row>
    <row r="144" spans="1:7" s="112" customFormat="1" ht="9.6" customHeight="1">
      <c r="A144" s="142">
        <v>2005</v>
      </c>
      <c r="B144" s="18">
        <v>1543</v>
      </c>
      <c r="C144" s="18" t="s">
        <v>10</v>
      </c>
      <c r="D144" s="18" t="s">
        <v>10</v>
      </c>
      <c r="E144" s="18" t="s">
        <v>10</v>
      </c>
      <c r="F144" s="18" t="s">
        <v>10</v>
      </c>
      <c r="G144" s="18" t="s">
        <v>10</v>
      </c>
    </row>
    <row r="145" spans="1:15" s="112" customFormat="1" ht="9.6" customHeight="1">
      <c r="A145" s="142">
        <v>2006</v>
      </c>
      <c r="B145" s="18">
        <v>1563</v>
      </c>
      <c r="C145" s="18" t="s">
        <v>10</v>
      </c>
      <c r="D145" s="18" t="s">
        <v>10</v>
      </c>
      <c r="E145" s="18" t="s">
        <v>10</v>
      </c>
      <c r="F145" s="18" t="s">
        <v>10</v>
      </c>
      <c r="G145" s="18" t="s">
        <v>10</v>
      </c>
    </row>
    <row r="146" spans="1:15" s="112" customFormat="1" ht="9.6" customHeight="1">
      <c r="A146" s="200">
        <v>2007</v>
      </c>
      <c r="B146" s="187">
        <v>1575</v>
      </c>
      <c r="C146" s="18" t="s">
        <v>10</v>
      </c>
      <c r="D146" s="18" t="s">
        <v>10</v>
      </c>
      <c r="E146" s="18" t="s">
        <v>10</v>
      </c>
      <c r="F146" s="18" t="s">
        <v>10</v>
      </c>
      <c r="G146" s="18" t="s">
        <v>10</v>
      </c>
    </row>
    <row r="147" spans="1:15" s="112" customFormat="1" ht="9.6" customHeight="1">
      <c r="A147" s="200">
        <v>2008</v>
      </c>
      <c r="B147" s="187">
        <v>1591</v>
      </c>
      <c r="C147" s="18" t="s">
        <v>10</v>
      </c>
      <c r="D147" s="18" t="s">
        <v>10</v>
      </c>
      <c r="E147" s="18" t="s">
        <v>10</v>
      </c>
      <c r="F147" s="18" t="s">
        <v>10</v>
      </c>
      <c r="G147" s="18" t="s">
        <v>10</v>
      </c>
    </row>
    <row r="148" spans="1:15" s="112" customFormat="1" ht="9.6" customHeight="1">
      <c r="A148" s="200">
        <v>2009</v>
      </c>
      <c r="B148" s="187">
        <v>1582</v>
      </c>
      <c r="C148" s="18" t="s">
        <v>10</v>
      </c>
      <c r="D148" s="18" t="s">
        <v>10</v>
      </c>
      <c r="E148" s="18" t="s">
        <v>10</v>
      </c>
      <c r="F148" s="18" t="s">
        <v>10</v>
      </c>
      <c r="G148" s="18" t="s">
        <v>10</v>
      </c>
    </row>
    <row r="149" spans="1:15" s="112" customFormat="1" ht="9.6" customHeight="1">
      <c r="A149" s="200">
        <v>2010</v>
      </c>
      <c r="B149" s="187">
        <v>1588</v>
      </c>
      <c r="C149" s="18" t="s">
        <v>10</v>
      </c>
      <c r="D149" s="18" t="s">
        <v>10</v>
      </c>
      <c r="E149" s="18" t="s">
        <v>10</v>
      </c>
      <c r="F149" s="18" t="s">
        <v>10</v>
      </c>
      <c r="G149" s="18" t="s">
        <v>10</v>
      </c>
    </row>
    <row r="150" spans="1:15" s="112" customFormat="1" ht="9.6" customHeight="1">
      <c r="A150" s="200">
        <v>2011</v>
      </c>
      <c r="B150" s="187">
        <v>1592</v>
      </c>
      <c r="C150" s="18" t="s">
        <v>10</v>
      </c>
      <c r="D150" s="18" t="s">
        <v>10</v>
      </c>
      <c r="E150" s="18" t="s">
        <v>10</v>
      </c>
      <c r="F150" s="18" t="s">
        <v>10</v>
      </c>
      <c r="G150" s="18" t="s">
        <v>10</v>
      </c>
    </row>
    <row r="151" spans="1:15" s="112" customFormat="1" ht="9.6" customHeight="1">
      <c r="A151" s="200">
        <v>2012</v>
      </c>
      <c r="B151" s="187">
        <v>1615</v>
      </c>
      <c r="C151" s="18" t="s">
        <v>10</v>
      </c>
      <c r="D151" s="18" t="s">
        <v>10</v>
      </c>
      <c r="E151" s="18" t="s">
        <v>10</v>
      </c>
      <c r="F151" s="18" t="s">
        <v>10</v>
      </c>
      <c r="G151" s="18" t="s">
        <v>10</v>
      </c>
    </row>
    <row r="152" spans="1:15" ht="3" customHeight="1">
      <c r="A152" s="115"/>
      <c r="B152" s="115"/>
      <c r="C152" s="115"/>
      <c r="D152" s="115"/>
      <c r="E152" s="115"/>
      <c r="F152" s="115"/>
      <c r="G152" s="115"/>
      <c r="O152" s="103"/>
    </row>
    <row r="153" spans="1:15" ht="3" customHeight="1">
      <c r="A153" s="103"/>
      <c r="B153" s="103"/>
      <c r="C153" s="103"/>
      <c r="D153" s="103"/>
      <c r="E153" s="103"/>
      <c r="F153" s="103"/>
      <c r="G153" s="103"/>
      <c r="O153" s="103"/>
    </row>
    <row r="154" spans="1:15" ht="12.75" customHeight="1">
      <c r="A154" s="116"/>
      <c r="B154" s="117"/>
      <c r="C154" s="117"/>
      <c r="D154" s="117"/>
      <c r="E154" s="117"/>
      <c r="F154" s="117"/>
      <c r="G154" s="117"/>
      <c r="H154" s="78" t="s">
        <v>39</v>
      </c>
      <c r="I154" s="78"/>
      <c r="J154" s="97"/>
      <c r="K154" s="99"/>
      <c r="L154" s="99"/>
      <c r="M154" s="99"/>
      <c r="N154" s="16" t="s">
        <v>406</v>
      </c>
      <c r="O154" s="103"/>
    </row>
    <row r="155" spans="1:15" ht="12.75" customHeight="1">
      <c r="A155" s="103"/>
      <c r="B155" s="103"/>
      <c r="C155" s="103"/>
      <c r="D155" s="103"/>
      <c r="E155" s="103"/>
      <c r="F155" s="103"/>
      <c r="G155" s="103"/>
      <c r="H155" s="78" t="s">
        <v>369</v>
      </c>
      <c r="I155" s="78"/>
      <c r="J155" s="97"/>
      <c r="K155" s="97"/>
      <c r="L155" s="97"/>
      <c r="M155" s="97"/>
      <c r="N155" s="16" t="s">
        <v>20</v>
      </c>
      <c r="O155" s="103"/>
    </row>
    <row r="156" spans="1:15" ht="3" customHeight="1">
      <c r="A156" s="103"/>
      <c r="B156" s="103"/>
      <c r="C156" s="103"/>
      <c r="D156" s="103"/>
      <c r="E156" s="103"/>
      <c r="F156" s="103"/>
      <c r="G156" s="103"/>
      <c r="H156" s="101"/>
      <c r="I156" s="101"/>
      <c r="J156" s="101"/>
      <c r="K156" s="101"/>
      <c r="L156" s="101"/>
      <c r="M156" s="101"/>
      <c r="N156" s="101"/>
      <c r="O156" s="103"/>
    </row>
    <row r="157" spans="1:15" ht="3" customHeight="1">
      <c r="A157" s="103"/>
      <c r="B157" s="103"/>
      <c r="C157" s="103"/>
      <c r="D157" s="103"/>
      <c r="E157" s="103"/>
      <c r="F157" s="103"/>
      <c r="G157" s="103"/>
      <c r="H157" s="16"/>
      <c r="I157" s="16"/>
      <c r="J157" s="16"/>
      <c r="K157" s="16"/>
      <c r="L157" s="16"/>
      <c r="M157" s="16"/>
      <c r="N157" s="16"/>
      <c r="O157" s="103"/>
    </row>
    <row r="158" spans="1:15" ht="12" customHeight="1">
      <c r="A158" s="103"/>
      <c r="B158" s="103"/>
      <c r="C158" s="103"/>
      <c r="D158" s="103"/>
      <c r="E158" s="103"/>
      <c r="F158" s="103"/>
      <c r="G158" s="103"/>
      <c r="H158" s="904" t="s">
        <v>2</v>
      </c>
      <c r="I158" s="337"/>
      <c r="J158" s="905" t="s">
        <v>305</v>
      </c>
      <c r="K158" s="905"/>
      <c r="L158" s="905"/>
      <c r="M158" s="905"/>
      <c r="N158" s="905"/>
      <c r="O158" s="103"/>
    </row>
    <row r="159" spans="1:15" ht="12" customHeight="1">
      <c r="A159" s="103"/>
      <c r="B159" s="103"/>
      <c r="C159" s="103"/>
      <c r="D159" s="103"/>
      <c r="E159" s="103"/>
      <c r="F159" s="103"/>
      <c r="G159" s="103"/>
      <c r="H159" s="904"/>
      <c r="I159" s="337"/>
      <c r="J159" s="906" t="s">
        <v>46</v>
      </c>
      <c r="K159" s="906"/>
      <c r="L159" s="118"/>
      <c r="M159" s="906" t="s">
        <v>128</v>
      </c>
      <c r="N159" s="906"/>
      <c r="O159" s="103"/>
    </row>
    <row r="160" spans="1:15" ht="12" customHeight="1">
      <c r="A160" s="103"/>
      <c r="B160" s="103"/>
      <c r="C160" s="103"/>
      <c r="D160" s="103"/>
      <c r="E160" s="103"/>
      <c r="F160" s="103"/>
      <c r="G160" s="103"/>
      <c r="H160" s="904"/>
      <c r="I160" s="337"/>
      <c r="J160" s="105" t="s">
        <v>47</v>
      </c>
      <c r="K160" s="105" t="s">
        <v>48</v>
      </c>
      <c r="L160" s="105"/>
      <c r="M160" s="105" t="s">
        <v>47</v>
      </c>
      <c r="N160" s="105" t="s">
        <v>48</v>
      </c>
      <c r="O160" s="103"/>
    </row>
    <row r="161" spans="1:15" ht="3" customHeight="1">
      <c r="A161" s="103"/>
      <c r="B161" s="103"/>
      <c r="C161" s="103"/>
      <c r="D161" s="103"/>
      <c r="E161" s="103"/>
      <c r="F161" s="103"/>
      <c r="G161" s="103"/>
      <c r="H161" s="107"/>
      <c r="I161" s="107"/>
      <c r="J161" s="107"/>
      <c r="K161" s="107"/>
      <c r="L161" s="107"/>
      <c r="M161" s="107"/>
      <c r="N161" s="107"/>
      <c r="O161" s="103"/>
    </row>
    <row r="162" spans="1:15" ht="3" customHeight="1">
      <c r="A162" s="103"/>
      <c r="B162" s="103"/>
      <c r="C162" s="103"/>
      <c r="D162" s="103"/>
      <c r="E162" s="103"/>
      <c r="F162" s="103"/>
      <c r="G162" s="103"/>
      <c r="H162" s="110"/>
      <c r="I162" s="110"/>
      <c r="J162" s="110"/>
      <c r="K162" s="110"/>
      <c r="L162" s="110"/>
      <c r="M162" s="110"/>
      <c r="N162" s="110"/>
      <c r="O162" s="103"/>
    </row>
    <row r="163" spans="1:15" ht="9.6" customHeight="1">
      <c r="A163" s="103"/>
      <c r="B163" s="103"/>
      <c r="C163" s="103"/>
      <c r="D163" s="103"/>
      <c r="E163" s="103"/>
      <c r="F163" s="103"/>
      <c r="G163" s="103"/>
      <c r="H163" s="21">
        <v>1851</v>
      </c>
      <c r="I163" s="21"/>
      <c r="J163" s="16">
        <v>188</v>
      </c>
      <c r="K163" s="16">
        <v>188</v>
      </c>
      <c r="L163" s="16"/>
      <c r="M163" s="16" t="s">
        <v>10</v>
      </c>
      <c r="N163" s="16" t="s">
        <v>10</v>
      </c>
      <c r="O163" s="103"/>
    </row>
    <row r="164" spans="1:15" ht="9.6" customHeight="1">
      <c r="A164" s="103"/>
      <c r="B164" s="103"/>
      <c r="C164" s="103"/>
      <c r="D164" s="103"/>
      <c r="E164" s="103"/>
      <c r="F164" s="103"/>
      <c r="G164" s="103"/>
      <c r="H164" s="21">
        <v>1852</v>
      </c>
      <c r="I164" s="21"/>
      <c r="J164" s="16">
        <v>400</v>
      </c>
      <c r="K164" s="16">
        <v>400</v>
      </c>
      <c r="L164" s="16"/>
      <c r="M164" s="16" t="s">
        <v>10</v>
      </c>
      <c r="N164" s="16" t="s">
        <v>10</v>
      </c>
      <c r="O164" s="103"/>
    </row>
    <row r="165" spans="1:15" ht="9.6" customHeight="1">
      <c r="A165" s="103"/>
      <c r="B165" s="103"/>
      <c r="C165" s="103"/>
      <c r="D165" s="103"/>
      <c r="E165" s="103"/>
      <c r="F165" s="103"/>
      <c r="G165" s="103"/>
      <c r="H165" s="21">
        <v>1854</v>
      </c>
      <c r="I165" s="21"/>
      <c r="J165" s="16">
        <v>608</v>
      </c>
      <c r="K165" s="16">
        <v>608</v>
      </c>
      <c r="L165" s="16"/>
      <c r="M165" s="16" t="s">
        <v>10</v>
      </c>
      <c r="N165" s="16" t="s">
        <v>10</v>
      </c>
      <c r="O165" s="103"/>
    </row>
    <row r="166" spans="1:15" ht="9.6" customHeight="1">
      <c r="A166" s="103"/>
      <c r="B166" s="103"/>
      <c r="C166" s="103"/>
      <c r="D166" s="103"/>
      <c r="E166" s="103"/>
      <c r="F166" s="103"/>
      <c r="G166" s="103"/>
      <c r="H166" s="21">
        <v>1866</v>
      </c>
      <c r="I166" s="21"/>
      <c r="J166" s="16">
        <v>1286</v>
      </c>
      <c r="K166" s="16">
        <v>1286</v>
      </c>
      <c r="L166" s="16"/>
      <c r="M166" s="16" t="s">
        <v>10</v>
      </c>
      <c r="N166" s="16" t="s">
        <v>10</v>
      </c>
      <c r="O166" s="103"/>
    </row>
    <row r="167" spans="1:15" ht="9.6" customHeight="1">
      <c r="A167" s="103"/>
      <c r="B167" s="103"/>
      <c r="C167" s="103"/>
      <c r="D167" s="103"/>
      <c r="E167" s="103"/>
      <c r="F167" s="103"/>
      <c r="G167" s="103"/>
      <c r="H167" s="21">
        <v>1876</v>
      </c>
      <c r="I167" s="21"/>
      <c r="J167" s="16">
        <v>7297</v>
      </c>
      <c r="K167" s="16">
        <v>7297</v>
      </c>
      <c r="L167" s="16"/>
      <c r="M167" s="16" t="s">
        <v>10</v>
      </c>
      <c r="N167" s="16" t="s">
        <v>10</v>
      </c>
      <c r="O167" s="103"/>
    </row>
    <row r="168" spans="1:15" ht="9.6" customHeight="1">
      <c r="A168" s="103"/>
      <c r="B168" s="103"/>
      <c r="C168" s="103"/>
      <c r="D168" s="103"/>
      <c r="E168" s="103"/>
      <c r="F168" s="103"/>
      <c r="G168" s="103"/>
      <c r="H168" s="21">
        <v>1877</v>
      </c>
      <c r="I168" s="21"/>
      <c r="J168" s="16">
        <v>7136</v>
      </c>
      <c r="K168" s="16">
        <v>7136</v>
      </c>
      <c r="L168" s="16"/>
      <c r="M168" s="16" t="s">
        <v>10</v>
      </c>
      <c r="N168" s="16" t="s">
        <v>10</v>
      </c>
      <c r="O168" s="103"/>
    </row>
    <row r="169" spans="1:15" ht="9.6" customHeight="1">
      <c r="A169" s="103"/>
      <c r="B169" s="103"/>
      <c r="C169" s="103"/>
      <c r="D169" s="103"/>
      <c r="E169" s="103"/>
      <c r="F169" s="103"/>
      <c r="G169" s="103"/>
      <c r="H169" s="21">
        <v>1878</v>
      </c>
      <c r="I169" s="21"/>
      <c r="J169" s="16">
        <v>9505</v>
      </c>
      <c r="K169" s="16">
        <v>9505</v>
      </c>
      <c r="L169" s="16"/>
      <c r="M169" s="16" t="s">
        <v>10</v>
      </c>
      <c r="N169" s="16" t="s">
        <v>10</v>
      </c>
      <c r="O169" s="103"/>
    </row>
    <row r="170" spans="1:15" ht="9.6" customHeight="1">
      <c r="A170" s="103"/>
      <c r="B170" s="103"/>
      <c r="C170" s="103"/>
      <c r="D170" s="103"/>
      <c r="E170" s="103"/>
      <c r="F170" s="103"/>
      <c r="G170" s="103"/>
      <c r="H170" s="21">
        <v>1879</v>
      </c>
      <c r="I170" s="21"/>
      <c r="J170" s="16">
        <v>10261</v>
      </c>
      <c r="K170" s="16">
        <v>10261</v>
      </c>
      <c r="L170" s="16"/>
      <c r="M170" s="16" t="s">
        <v>10</v>
      </c>
      <c r="N170" s="16" t="s">
        <v>10</v>
      </c>
      <c r="O170" s="103"/>
    </row>
    <row r="171" spans="1:15" ht="9.6" customHeight="1">
      <c r="A171" s="103"/>
      <c r="B171" s="103"/>
      <c r="C171" s="103"/>
      <c r="D171" s="103"/>
      <c r="E171" s="103"/>
      <c r="F171" s="103"/>
      <c r="G171" s="103"/>
      <c r="H171" s="21">
        <v>1880</v>
      </c>
      <c r="I171" s="21"/>
      <c r="J171" s="16">
        <v>11100</v>
      </c>
      <c r="K171" s="16">
        <v>11100</v>
      </c>
      <c r="L171" s="16"/>
      <c r="M171" s="16" t="s">
        <v>10</v>
      </c>
      <c r="N171" s="16" t="s">
        <v>10</v>
      </c>
      <c r="O171" s="103"/>
    </row>
    <row r="172" spans="1:15" ht="9.6" customHeight="1">
      <c r="A172" s="103"/>
      <c r="B172" s="103"/>
      <c r="C172" s="103"/>
      <c r="D172" s="103"/>
      <c r="E172" s="103"/>
      <c r="F172" s="103"/>
      <c r="G172" s="103"/>
      <c r="H172" s="21">
        <v>1881</v>
      </c>
      <c r="I172" s="21"/>
      <c r="J172" s="16">
        <v>14020</v>
      </c>
      <c r="K172" s="16">
        <v>14020</v>
      </c>
      <c r="L172" s="16"/>
      <c r="M172" s="16" t="s">
        <v>10</v>
      </c>
      <c r="N172" s="16" t="s">
        <v>10</v>
      </c>
      <c r="O172" s="103"/>
    </row>
    <row r="173" spans="1:15" ht="9.6" customHeight="1">
      <c r="A173" s="103"/>
      <c r="B173" s="103"/>
      <c r="C173" s="103"/>
      <c r="D173" s="103"/>
      <c r="E173" s="103"/>
      <c r="F173" s="103"/>
      <c r="G173" s="103"/>
      <c r="H173" s="21">
        <v>1882</v>
      </c>
      <c r="I173" s="21"/>
      <c r="J173" s="16">
        <v>16252</v>
      </c>
      <c r="K173" s="16">
        <v>16252</v>
      </c>
      <c r="L173" s="16"/>
      <c r="M173" s="16" t="s">
        <v>10</v>
      </c>
      <c r="N173" s="16" t="s">
        <v>10</v>
      </c>
      <c r="O173" s="103"/>
    </row>
    <row r="174" spans="1:15" ht="9.6" customHeight="1">
      <c r="A174" s="103"/>
      <c r="B174" s="103"/>
      <c r="C174" s="103"/>
      <c r="D174" s="103"/>
      <c r="E174" s="103"/>
      <c r="F174" s="103"/>
      <c r="G174" s="103"/>
      <c r="H174" s="21">
        <v>1883</v>
      </c>
      <c r="I174" s="21"/>
      <c r="J174" s="16">
        <v>16820</v>
      </c>
      <c r="K174" s="16">
        <v>16820</v>
      </c>
      <c r="L174" s="16"/>
      <c r="M174" s="16" t="s">
        <v>10</v>
      </c>
      <c r="N174" s="16" t="s">
        <v>10</v>
      </c>
      <c r="O174" s="103"/>
    </row>
    <row r="175" spans="1:15" ht="9.6" customHeight="1">
      <c r="A175" s="103"/>
      <c r="B175" s="103"/>
      <c r="C175" s="103"/>
      <c r="D175" s="103"/>
      <c r="E175" s="103"/>
      <c r="F175" s="103"/>
      <c r="G175" s="103"/>
      <c r="H175" s="21">
        <v>1884</v>
      </c>
      <c r="I175" s="21"/>
      <c r="J175" s="16">
        <v>21000</v>
      </c>
      <c r="K175" s="16">
        <v>21000</v>
      </c>
      <c r="L175" s="16"/>
      <c r="M175" s="16" t="s">
        <v>10</v>
      </c>
      <c r="N175" s="16" t="s">
        <v>10</v>
      </c>
      <c r="O175" s="103"/>
    </row>
    <row r="176" spans="1:15" ht="9.6" customHeight="1">
      <c r="A176" s="103"/>
      <c r="B176" s="103"/>
      <c r="C176" s="103"/>
      <c r="D176" s="103"/>
      <c r="E176" s="103"/>
      <c r="F176" s="103"/>
      <c r="G176" s="103"/>
      <c r="H176" s="21">
        <v>1885</v>
      </c>
      <c r="I176" s="21"/>
      <c r="J176" s="16">
        <v>16620</v>
      </c>
      <c r="K176" s="16">
        <v>16629</v>
      </c>
      <c r="L176" s="16"/>
      <c r="M176" s="16" t="s">
        <v>10</v>
      </c>
      <c r="N176" s="16" t="s">
        <v>10</v>
      </c>
      <c r="O176" s="103"/>
    </row>
    <row r="177" spans="1:15" ht="9.6" customHeight="1">
      <c r="A177" s="103"/>
      <c r="B177" s="103"/>
      <c r="C177" s="103"/>
      <c r="D177" s="103"/>
      <c r="E177" s="103"/>
      <c r="F177" s="103"/>
      <c r="G177" s="103"/>
      <c r="H177" s="21">
        <v>1886</v>
      </c>
      <c r="I177" s="21"/>
      <c r="J177" s="16">
        <v>17151</v>
      </c>
      <c r="K177" s="16">
        <v>17151</v>
      </c>
      <c r="L177" s="16"/>
      <c r="M177" s="16" t="s">
        <v>10</v>
      </c>
      <c r="N177" s="16" t="s">
        <v>10</v>
      </c>
      <c r="O177" s="103"/>
    </row>
    <row r="178" spans="1:15" ht="9.6" customHeight="1">
      <c r="A178" s="103"/>
      <c r="B178" s="103"/>
      <c r="C178" s="103"/>
      <c r="D178" s="103"/>
      <c r="E178" s="103"/>
      <c r="F178" s="103"/>
      <c r="G178" s="103"/>
      <c r="H178" s="21">
        <v>1887</v>
      </c>
      <c r="I178" s="21"/>
      <c r="J178" s="16">
        <v>19288</v>
      </c>
      <c r="K178" s="16">
        <v>19288</v>
      </c>
      <c r="L178" s="16"/>
      <c r="M178" s="16">
        <v>10</v>
      </c>
      <c r="N178" s="16" t="s">
        <v>10</v>
      </c>
      <c r="O178" s="103"/>
    </row>
    <row r="179" spans="1:15" ht="9.6" customHeight="1">
      <c r="A179" s="103"/>
      <c r="B179" s="103"/>
      <c r="C179" s="103"/>
      <c r="D179" s="103"/>
      <c r="E179" s="103"/>
      <c r="F179" s="103"/>
      <c r="G179" s="103"/>
      <c r="H179" s="21">
        <v>1888</v>
      </c>
      <c r="I179" s="21"/>
      <c r="J179" s="16">
        <v>21514</v>
      </c>
      <c r="K179" s="16">
        <v>21514</v>
      </c>
      <c r="L179" s="16"/>
      <c r="M179" s="16">
        <v>12</v>
      </c>
      <c r="N179" s="16" t="s">
        <v>10</v>
      </c>
      <c r="O179" s="103"/>
    </row>
    <row r="180" spans="1:15" ht="9.6" customHeight="1">
      <c r="A180" s="103"/>
      <c r="B180" s="103"/>
      <c r="C180" s="103"/>
      <c r="D180" s="103"/>
      <c r="E180" s="103"/>
      <c r="F180" s="103"/>
      <c r="G180" s="103"/>
      <c r="H180" s="21">
        <v>1889</v>
      </c>
      <c r="I180" s="21"/>
      <c r="J180" s="16">
        <v>24119</v>
      </c>
      <c r="K180" s="16">
        <v>31819</v>
      </c>
      <c r="L180" s="16"/>
      <c r="M180" s="16">
        <v>13</v>
      </c>
      <c r="N180" s="16" t="s">
        <v>10</v>
      </c>
      <c r="O180" s="103"/>
    </row>
    <row r="181" spans="1:15" ht="9.6" customHeight="1">
      <c r="A181" s="103"/>
      <c r="B181" s="103"/>
      <c r="C181" s="103"/>
      <c r="D181" s="103"/>
      <c r="E181" s="103"/>
      <c r="F181" s="103"/>
      <c r="G181" s="103"/>
      <c r="H181" s="21">
        <v>1890</v>
      </c>
      <c r="I181" s="21"/>
      <c r="J181" s="16">
        <v>24774</v>
      </c>
      <c r="K181" s="16">
        <v>33901</v>
      </c>
      <c r="L181" s="16"/>
      <c r="M181" s="16">
        <v>13</v>
      </c>
      <c r="N181" s="16" t="s">
        <v>10</v>
      </c>
      <c r="O181" s="103"/>
    </row>
    <row r="182" spans="1:15" ht="9.6" customHeight="1">
      <c r="A182" s="103"/>
      <c r="B182" s="103"/>
      <c r="C182" s="103"/>
      <c r="D182" s="103"/>
      <c r="E182" s="103"/>
      <c r="F182" s="103"/>
      <c r="G182" s="103"/>
      <c r="H182" s="21">
        <v>1891</v>
      </c>
      <c r="I182" s="21"/>
      <c r="J182" s="16">
        <v>25401</v>
      </c>
      <c r="K182" s="16">
        <v>37238</v>
      </c>
      <c r="L182" s="16"/>
      <c r="M182" s="16">
        <v>13</v>
      </c>
      <c r="N182" s="16" t="s">
        <v>10</v>
      </c>
      <c r="O182" s="103"/>
    </row>
    <row r="183" spans="1:15" ht="9.6" customHeight="1">
      <c r="A183" s="103"/>
      <c r="B183" s="103"/>
      <c r="C183" s="103"/>
      <c r="D183" s="103"/>
      <c r="E183" s="103"/>
      <c r="F183" s="103"/>
      <c r="G183" s="103"/>
      <c r="H183" s="21">
        <v>1892</v>
      </c>
      <c r="I183" s="21"/>
      <c r="J183" s="16">
        <v>27210</v>
      </c>
      <c r="K183" s="16">
        <v>40957</v>
      </c>
      <c r="L183" s="16"/>
      <c r="M183" s="16">
        <v>13</v>
      </c>
      <c r="N183" s="16" t="s">
        <v>10</v>
      </c>
      <c r="O183" s="103"/>
    </row>
    <row r="184" spans="1:15" ht="9.6" customHeight="1">
      <c r="A184" s="103"/>
      <c r="B184" s="103"/>
      <c r="C184" s="103"/>
      <c r="D184" s="103"/>
      <c r="E184" s="103"/>
      <c r="F184" s="103"/>
      <c r="G184" s="103"/>
      <c r="H184" s="21">
        <v>1893</v>
      </c>
      <c r="I184" s="21"/>
      <c r="J184" s="16">
        <v>28935</v>
      </c>
      <c r="K184" s="16">
        <v>42113</v>
      </c>
      <c r="L184" s="16"/>
      <c r="M184" s="16">
        <v>13</v>
      </c>
      <c r="N184" s="16" t="s">
        <v>10</v>
      </c>
      <c r="O184" s="103"/>
    </row>
    <row r="185" spans="1:15" ht="9.6" customHeight="1">
      <c r="A185" s="103"/>
      <c r="B185" s="103"/>
      <c r="C185" s="103"/>
      <c r="D185" s="103"/>
      <c r="E185" s="103"/>
      <c r="F185" s="103"/>
      <c r="G185" s="103"/>
      <c r="H185" s="21">
        <v>1894</v>
      </c>
      <c r="I185" s="21"/>
      <c r="J185" s="16">
        <v>30202</v>
      </c>
      <c r="K185" s="16">
        <v>43416</v>
      </c>
      <c r="L185" s="16"/>
      <c r="M185" s="16">
        <v>13</v>
      </c>
      <c r="N185" s="16" t="s">
        <v>10</v>
      </c>
      <c r="O185" s="103"/>
    </row>
    <row r="186" spans="1:15" ht="9.6" customHeight="1">
      <c r="A186" s="103"/>
      <c r="B186" s="103"/>
      <c r="C186" s="103"/>
      <c r="D186" s="103"/>
      <c r="E186" s="103"/>
      <c r="F186" s="103"/>
      <c r="G186" s="103"/>
      <c r="H186" s="21">
        <v>1895</v>
      </c>
      <c r="I186" s="21"/>
      <c r="J186" s="16">
        <v>31547</v>
      </c>
      <c r="K186" s="16">
        <v>44219</v>
      </c>
      <c r="L186" s="16"/>
      <c r="M186" s="16">
        <v>13</v>
      </c>
      <c r="N186" s="16" t="s">
        <v>10</v>
      </c>
      <c r="O186" s="103"/>
    </row>
    <row r="187" spans="1:15" ht="9.6" customHeight="1">
      <c r="A187" s="103"/>
      <c r="B187" s="103"/>
      <c r="C187" s="103"/>
      <c r="D187" s="103"/>
      <c r="E187" s="103"/>
      <c r="F187" s="103"/>
      <c r="G187" s="103"/>
      <c r="H187" s="21">
        <v>1896</v>
      </c>
      <c r="I187" s="21"/>
      <c r="J187" s="16">
        <v>31855</v>
      </c>
      <c r="K187" s="16">
        <v>44180</v>
      </c>
      <c r="L187" s="16"/>
      <c r="M187" s="16">
        <v>13</v>
      </c>
      <c r="N187" s="16" t="s">
        <v>10</v>
      </c>
      <c r="O187" s="103"/>
    </row>
    <row r="188" spans="1:15" ht="9.6" customHeight="1">
      <c r="A188" s="103"/>
      <c r="B188" s="103"/>
      <c r="C188" s="103"/>
      <c r="D188" s="103"/>
      <c r="E188" s="103"/>
      <c r="F188" s="103"/>
      <c r="G188" s="103"/>
      <c r="H188" s="21">
        <v>1897</v>
      </c>
      <c r="I188" s="21"/>
      <c r="J188" s="16">
        <v>32137</v>
      </c>
      <c r="K188" s="16">
        <v>44473</v>
      </c>
      <c r="L188" s="16"/>
      <c r="M188" s="16">
        <v>13</v>
      </c>
      <c r="N188" s="16" t="s">
        <v>10</v>
      </c>
      <c r="O188" s="103"/>
    </row>
    <row r="189" spans="1:15" ht="9.6" customHeight="1">
      <c r="A189" s="103"/>
      <c r="B189" s="103"/>
      <c r="C189" s="103"/>
      <c r="D189" s="103"/>
      <c r="E189" s="103"/>
      <c r="F189" s="103"/>
      <c r="G189" s="103"/>
      <c r="H189" s="21">
        <v>1898</v>
      </c>
      <c r="I189" s="21"/>
      <c r="J189" s="16">
        <v>32194</v>
      </c>
      <c r="K189" s="16">
        <v>45486</v>
      </c>
      <c r="L189" s="16"/>
      <c r="M189" s="16">
        <v>15</v>
      </c>
      <c r="N189" s="16" t="s">
        <v>10</v>
      </c>
      <c r="O189" s="103"/>
    </row>
    <row r="190" spans="1:15" ht="9.6" customHeight="1">
      <c r="A190" s="103"/>
      <c r="B190" s="103"/>
      <c r="C190" s="103"/>
      <c r="D190" s="103"/>
      <c r="E190" s="103"/>
      <c r="F190" s="103"/>
      <c r="G190" s="103"/>
      <c r="H190" s="21">
        <v>1899</v>
      </c>
      <c r="I190" s="21"/>
      <c r="J190" s="16">
        <v>32394</v>
      </c>
      <c r="K190" s="16">
        <v>46487</v>
      </c>
      <c r="L190" s="16"/>
      <c r="M190" s="16">
        <v>16</v>
      </c>
      <c r="N190" s="16" t="s">
        <v>10</v>
      </c>
      <c r="O190" s="103"/>
    </row>
    <row r="191" spans="1:15" ht="9.6" customHeight="1">
      <c r="A191" s="103"/>
      <c r="B191" s="103"/>
      <c r="C191" s="103"/>
      <c r="D191" s="103"/>
      <c r="E191" s="103"/>
      <c r="F191" s="103"/>
      <c r="G191" s="103"/>
      <c r="H191" s="21">
        <v>1900</v>
      </c>
      <c r="I191" s="21"/>
      <c r="J191" s="16">
        <v>31346</v>
      </c>
      <c r="K191" s="16">
        <v>47387</v>
      </c>
      <c r="L191" s="16"/>
      <c r="M191" s="16">
        <v>17</v>
      </c>
      <c r="N191" s="16" t="s">
        <v>10</v>
      </c>
      <c r="O191" s="103"/>
    </row>
    <row r="192" spans="1:15" ht="9.6" customHeight="1">
      <c r="A192" s="103"/>
      <c r="B192" s="103"/>
      <c r="C192" s="103"/>
      <c r="D192" s="103"/>
      <c r="E192" s="103"/>
      <c r="F192" s="103"/>
      <c r="G192" s="103"/>
      <c r="H192" s="21">
        <v>1901</v>
      </c>
      <c r="I192" s="21"/>
      <c r="J192" s="16">
        <v>31824</v>
      </c>
      <c r="K192" s="16">
        <v>47934</v>
      </c>
      <c r="L192" s="16"/>
      <c r="M192" s="16">
        <v>18</v>
      </c>
      <c r="N192" s="16" t="s">
        <v>10</v>
      </c>
      <c r="O192" s="103"/>
    </row>
    <row r="193" spans="1:15" ht="9.6" customHeight="1">
      <c r="A193" s="103"/>
      <c r="B193" s="103"/>
      <c r="C193" s="103"/>
      <c r="D193" s="103"/>
      <c r="E193" s="103"/>
      <c r="F193" s="103"/>
      <c r="G193" s="103"/>
      <c r="H193" s="21">
        <v>1902</v>
      </c>
      <c r="I193" s="21"/>
      <c r="J193" s="16">
        <v>33017</v>
      </c>
      <c r="K193" s="16">
        <v>50568</v>
      </c>
      <c r="L193" s="16"/>
      <c r="M193" s="16">
        <v>754</v>
      </c>
      <c r="N193" s="16" t="s">
        <v>10</v>
      </c>
      <c r="O193" s="103"/>
    </row>
    <row r="194" spans="1:15" ht="9.6" customHeight="1">
      <c r="A194" s="103"/>
      <c r="B194" s="103"/>
      <c r="C194" s="103"/>
      <c r="D194" s="103"/>
      <c r="E194" s="103"/>
      <c r="F194" s="103"/>
      <c r="G194" s="103"/>
      <c r="H194" s="21">
        <v>1903</v>
      </c>
      <c r="I194" s="21"/>
      <c r="J194" s="16">
        <v>34165</v>
      </c>
      <c r="K194" s="16">
        <v>52919</v>
      </c>
      <c r="L194" s="16"/>
      <c r="M194" s="16">
        <v>759</v>
      </c>
      <c r="N194" s="16" t="s">
        <v>10</v>
      </c>
      <c r="O194" s="103"/>
    </row>
    <row r="195" spans="1:15" ht="9.6" customHeight="1">
      <c r="A195" s="103"/>
      <c r="B195" s="103"/>
      <c r="C195" s="103"/>
      <c r="D195" s="103"/>
      <c r="E195" s="103"/>
      <c r="F195" s="103"/>
      <c r="G195" s="103"/>
      <c r="H195" s="21">
        <v>1904</v>
      </c>
      <c r="I195" s="21"/>
      <c r="J195" s="16">
        <v>34706</v>
      </c>
      <c r="K195" s="16">
        <v>55347</v>
      </c>
      <c r="L195" s="16"/>
      <c r="M195" s="16">
        <v>769</v>
      </c>
      <c r="N195" s="16" t="s">
        <v>10</v>
      </c>
      <c r="O195" s="103"/>
    </row>
    <row r="196" spans="1:15" ht="9.6" customHeight="1">
      <c r="A196" s="103"/>
      <c r="B196" s="103"/>
      <c r="C196" s="103"/>
      <c r="D196" s="103"/>
      <c r="E196" s="103"/>
      <c r="F196" s="103"/>
      <c r="G196" s="103"/>
      <c r="H196" s="21">
        <v>1905</v>
      </c>
      <c r="I196" s="21"/>
      <c r="J196" s="16">
        <v>34841</v>
      </c>
      <c r="K196" s="16">
        <v>57013</v>
      </c>
      <c r="L196" s="16"/>
      <c r="M196" s="16">
        <v>771</v>
      </c>
      <c r="N196" s="16" t="s">
        <v>10</v>
      </c>
      <c r="O196" s="103"/>
    </row>
    <row r="197" spans="1:15" ht="9.6" customHeight="1">
      <c r="A197" s="103"/>
      <c r="B197" s="103"/>
      <c r="C197" s="103"/>
      <c r="D197" s="103"/>
      <c r="E197" s="103"/>
      <c r="F197" s="103"/>
      <c r="G197" s="103"/>
      <c r="H197" s="21">
        <v>1906</v>
      </c>
      <c r="I197" s="21"/>
      <c r="J197" s="16">
        <v>34914</v>
      </c>
      <c r="K197" s="16">
        <v>58444</v>
      </c>
      <c r="L197" s="16"/>
      <c r="M197" s="16">
        <v>771</v>
      </c>
      <c r="N197" s="16" t="s">
        <v>10</v>
      </c>
      <c r="O197" s="103"/>
    </row>
    <row r="198" spans="1:15" ht="9.6" customHeight="1">
      <c r="A198" s="103"/>
      <c r="B198" s="103"/>
      <c r="C198" s="103"/>
      <c r="D198" s="103"/>
      <c r="E198" s="103"/>
      <c r="F198" s="103"/>
      <c r="G198" s="103"/>
      <c r="H198" s="21">
        <v>1907</v>
      </c>
      <c r="I198" s="21"/>
      <c r="J198" s="16">
        <v>35153</v>
      </c>
      <c r="K198" s="16">
        <v>63787</v>
      </c>
      <c r="L198" s="16"/>
      <c r="M198" s="16">
        <v>771</v>
      </c>
      <c r="N198" s="16" t="s">
        <v>10</v>
      </c>
      <c r="O198" s="103"/>
    </row>
    <row r="199" spans="1:15" ht="9.6" customHeight="1">
      <c r="A199" s="103"/>
      <c r="B199" s="103"/>
      <c r="C199" s="103"/>
      <c r="D199" s="103"/>
      <c r="E199" s="103"/>
      <c r="F199" s="103"/>
      <c r="G199" s="103"/>
      <c r="H199" s="21">
        <v>1908</v>
      </c>
      <c r="I199" s="21"/>
      <c r="J199" s="16">
        <v>35295</v>
      </c>
      <c r="K199" s="16">
        <v>68771</v>
      </c>
      <c r="L199" s="16"/>
      <c r="M199" s="16">
        <v>780</v>
      </c>
      <c r="N199" s="16" t="s">
        <v>10</v>
      </c>
      <c r="O199" s="103"/>
    </row>
    <row r="200" spans="1:15" ht="9.6" customHeight="1">
      <c r="A200" s="103"/>
      <c r="B200" s="103"/>
      <c r="C200" s="103"/>
      <c r="D200" s="103"/>
      <c r="E200" s="103"/>
      <c r="F200" s="103"/>
      <c r="G200" s="103"/>
      <c r="H200" s="21">
        <v>1909</v>
      </c>
      <c r="I200" s="21"/>
      <c r="J200" s="16">
        <v>36163</v>
      </c>
      <c r="K200" s="16">
        <v>74254</v>
      </c>
      <c r="L200" s="16"/>
      <c r="M200" s="16">
        <v>771</v>
      </c>
      <c r="N200" s="16" t="s">
        <v>10</v>
      </c>
      <c r="O200" s="103"/>
    </row>
    <row r="201" spans="1:15" ht="9.6" customHeight="1">
      <c r="A201" s="103"/>
      <c r="B201" s="103"/>
      <c r="C201" s="103"/>
      <c r="D201" s="103"/>
      <c r="E201" s="103"/>
      <c r="F201" s="103"/>
      <c r="G201" s="103"/>
      <c r="H201" s="21">
        <v>1910</v>
      </c>
      <c r="I201" s="21"/>
      <c r="J201" s="16">
        <v>36049</v>
      </c>
      <c r="K201" s="16">
        <v>78391</v>
      </c>
      <c r="L201" s="16"/>
      <c r="M201" s="16">
        <v>798</v>
      </c>
      <c r="N201" s="16" t="s">
        <v>10</v>
      </c>
      <c r="O201" s="103"/>
    </row>
    <row r="202" spans="1:15" ht="9.6" customHeight="1">
      <c r="A202" s="103"/>
      <c r="B202" s="103"/>
      <c r="C202" s="103"/>
      <c r="D202" s="103"/>
      <c r="E202" s="103"/>
      <c r="F202" s="103"/>
      <c r="G202" s="103"/>
      <c r="H202" s="21">
        <v>1911</v>
      </c>
      <c r="I202" s="21"/>
      <c r="J202" s="16">
        <v>36668</v>
      </c>
      <c r="K202" s="16">
        <v>81070</v>
      </c>
      <c r="L202" s="16"/>
      <c r="M202" s="16">
        <v>801</v>
      </c>
      <c r="N202" s="16" t="s">
        <v>10</v>
      </c>
      <c r="O202" s="103"/>
    </row>
    <row r="203" spans="1:15" ht="9.6" customHeight="1">
      <c r="A203" s="103"/>
      <c r="B203" s="103"/>
      <c r="C203" s="103"/>
      <c r="D203" s="103"/>
      <c r="E203" s="103"/>
      <c r="F203" s="103"/>
      <c r="G203" s="103"/>
      <c r="H203" s="21">
        <v>1912</v>
      </c>
      <c r="I203" s="21"/>
      <c r="J203" s="16">
        <v>37477</v>
      </c>
      <c r="K203" s="16">
        <v>85047</v>
      </c>
      <c r="L203" s="16"/>
      <c r="M203" s="16">
        <v>805</v>
      </c>
      <c r="N203" s="16" t="s">
        <v>10</v>
      </c>
      <c r="O203" s="103"/>
    </row>
    <row r="204" spans="1:15" ht="9.6" customHeight="1">
      <c r="A204" s="103"/>
      <c r="B204" s="103"/>
      <c r="C204" s="103"/>
      <c r="D204" s="103"/>
      <c r="E204" s="103"/>
      <c r="F204" s="103"/>
      <c r="G204" s="103"/>
      <c r="H204" s="21">
        <v>1913</v>
      </c>
      <c r="I204" s="21"/>
      <c r="J204" s="16">
        <v>37617</v>
      </c>
      <c r="K204" s="16">
        <v>85943</v>
      </c>
      <c r="L204" s="16"/>
      <c r="M204" s="16">
        <v>72</v>
      </c>
      <c r="N204" s="16" t="s">
        <v>10</v>
      </c>
      <c r="O204" s="103"/>
    </row>
    <row r="205" spans="1:15" ht="9.6" customHeight="1">
      <c r="A205" s="103"/>
      <c r="B205" s="103"/>
      <c r="C205" s="103"/>
      <c r="D205" s="103"/>
      <c r="E205" s="103"/>
      <c r="F205" s="103"/>
      <c r="G205" s="103"/>
      <c r="H205" s="21">
        <v>1914</v>
      </c>
      <c r="I205" s="21"/>
      <c r="J205" s="16">
        <v>37617</v>
      </c>
      <c r="K205" s="16">
        <v>85943</v>
      </c>
      <c r="L205" s="16"/>
      <c r="M205" s="16" t="s">
        <v>10</v>
      </c>
      <c r="N205" s="16" t="s">
        <v>10</v>
      </c>
      <c r="O205" s="103"/>
    </row>
    <row r="206" spans="1:15" ht="9.6" customHeight="1">
      <c r="A206" s="103"/>
      <c r="B206" s="103"/>
      <c r="C206" s="103"/>
      <c r="D206" s="103"/>
      <c r="E206" s="103"/>
      <c r="F206" s="103"/>
      <c r="G206" s="103"/>
      <c r="H206" s="21">
        <v>1915</v>
      </c>
      <c r="I206" s="21"/>
      <c r="J206" s="16">
        <v>37541</v>
      </c>
      <c r="K206" s="16">
        <v>86516</v>
      </c>
      <c r="L206" s="16"/>
      <c r="M206" s="16" t="s">
        <v>10</v>
      </c>
      <c r="N206" s="16" t="s">
        <v>10</v>
      </c>
      <c r="O206" s="103"/>
    </row>
    <row r="207" spans="1:15" ht="9.6" customHeight="1">
      <c r="A207" s="103"/>
      <c r="B207" s="103"/>
      <c r="C207" s="103"/>
      <c r="D207" s="103"/>
      <c r="E207" s="103"/>
      <c r="F207" s="103"/>
      <c r="G207" s="103"/>
      <c r="H207" s="21">
        <v>1916</v>
      </c>
      <c r="I207" s="21"/>
      <c r="J207" s="16">
        <v>38229</v>
      </c>
      <c r="K207" s="16">
        <v>86992</v>
      </c>
      <c r="L207" s="16"/>
      <c r="M207" s="16">
        <v>40</v>
      </c>
      <c r="N207" s="16" t="s">
        <v>10</v>
      </c>
      <c r="O207" s="103"/>
    </row>
    <row r="208" spans="1:15" ht="9.6" customHeight="1">
      <c r="A208" s="103"/>
      <c r="B208" s="103"/>
      <c r="C208" s="103"/>
      <c r="D208" s="103"/>
      <c r="E208" s="103"/>
      <c r="F208" s="103"/>
      <c r="G208" s="103"/>
      <c r="H208" s="21">
        <v>1917</v>
      </c>
      <c r="I208" s="21"/>
      <c r="J208" s="16">
        <v>35498</v>
      </c>
      <c r="K208" s="16">
        <v>84954</v>
      </c>
      <c r="L208" s="16"/>
      <c r="M208" s="16" t="s">
        <v>10</v>
      </c>
      <c r="N208" s="16" t="s">
        <v>10</v>
      </c>
      <c r="O208" s="103"/>
    </row>
    <row r="209" spans="1:15" ht="9.6" customHeight="1">
      <c r="A209" s="103"/>
      <c r="B209" s="103"/>
      <c r="C209" s="103"/>
      <c r="D209" s="103"/>
      <c r="E209" s="103"/>
      <c r="F209" s="103"/>
      <c r="G209" s="103"/>
      <c r="H209" s="21">
        <v>1918</v>
      </c>
      <c r="I209" s="21"/>
      <c r="J209" s="16">
        <v>35771</v>
      </c>
      <c r="K209" s="16">
        <v>85332</v>
      </c>
      <c r="L209" s="16"/>
      <c r="M209" s="16">
        <v>39</v>
      </c>
      <c r="N209" s="16" t="s">
        <v>10</v>
      </c>
      <c r="O209" s="103"/>
    </row>
    <row r="210" spans="1:15" ht="9.6" customHeight="1">
      <c r="A210" s="103"/>
      <c r="B210" s="103"/>
      <c r="C210" s="103"/>
      <c r="D210" s="103"/>
      <c r="E210" s="103"/>
      <c r="F210" s="103"/>
      <c r="G210" s="103"/>
      <c r="H210" s="21">
        <v>1919</v>
      </c>
      <c r="I210" s="21"/>
      <c r="J210" s="16">
        <v>36577</v>
      </c>
      <c r="K210" s="16">
        <v>88331</v>
      </c>
      <c r="L210" s="563"/>
      <c r="M210" s="16">
        <v>38</v>
      </c>
      <c r="N210" s="16" t="s">
        <v>10</v>
      </c>
      <c r="O210" s="103"/>
    </row>
    <row r="211" spans="1:15" ht="9.6" customHeight="1">
      <c r="A211" s="103"/>
      <c r="B211" s="103"/>
      <c r="C211" s="103"/>
      <c r="D211" s="103"/>
      <c r="E211" s="103"/>
      <c r="F211" s="103"/>
      <c r="G211" s="103"/>
      <c r="H211" s="21">
        <v>1920</v>
      </c>
      <c r="I211" s="21"/>
      <c r="J211" s="16">
        <v>37088</v>
      </c>
      <c r="K211" s="16">
        <v>85428</v>
      </c>
      <c r="L211" s="16"/>
      <c r="M211" s="16">
        <v>38</v>
      </c>
      <c r="N211" s="16" t="s">
        <v>10</v>
      </c>
      <c r="O211" s="103"/>
    </row>
    <row r="212" spans="1:15" ht="9.6" customHeight="1">
      <c r="A212" s="103"/>
      <c r="B212" s="103"/>
      <c r="C212" s="103"/>
      <c r="D212" s="103"/>
      <c r="E212" s="103"/>
      <c r="F212" s="103"/>
      <c r="G212" s="103"/>
      <c r="H212" s="21">
        <v>1921</v>
      </c>
      <c r="I212" s="21"/>
      <c r="J212" s="16">
        <v>37326</v>
      </c>
      <c r="K212" s="16">
        <v>85317</v>
      </c>
      <c r="L212" s="16"/>
      <c r="M212" s="16">
        <v>38</v>
      </c>
      <c r="N212" s="16" t="s">
        <v>10</v>
      </c>
      <c r="O212" s="103"/>
    </row>
    <row r="213" spans="1:15" ht="9.6" customHeight="1">
      <c r="A213" s="103"/>
      <c r="B213" s="103"/>
      <c r="C213" s="103"/>
      <c r="D213" s="103"/>
      <c r="E213" s="103"/>
      <c r="F213" s="103"/>
      <c r="G213" s="103"/>
      <c r="H213" s="21">
        <v>1922</v>
      </c>
      <c r="I213" s="21"/>
      <c r="J213" s="16">
        <v>37456</v>
      </c>
      <c r="K213" s="16">
        <v>85888</v>
      </c>
      <c r="L213" s="16"/>
      <c r="M213" s="16">
        <v>38</v>
      </c>
      <c r="N213" s="16" t="s">
        <v>10</v>
      </c>
      <c r="O213" s="103"/>
    </row>
    <row r="214" spans="1:15" ht="9.6" customHeight="1">
      <c r="A214" s="103"/>
      <c r="B214" s="103"/>
      <c r="C214" s="103"/>
      <c r="D214" s="103"/>
      <c r="E214" s="103"/>
      <c r="F214" s="103"/>
      <c r="G214" s="103"/>
      <c r="H214" s="21">
        <v>1923</v>
      </c>
      <c r="I214" s="21"/>
      <c r="J214" s="16">
        <v>37665</v>
      </c>
      <c r="K214" s="16">
        <v>86790</v>
      </c>
      <c r="L214" s="16"/>
      <c r="M214" s="16">
        <v>38</v>
      </c>
      <c r="N214" s="16" t="s">
        <v>10</v>
      </c>
      <c r="O214" s="103"/>
    </row>
    <row r="215" spans="1:15" ht="9.6" customHeight="1">
      <c r="A215" s="103"/>
      <c r="B215" s="103"/>
      <c r="C215" s="103"/>
      <c r="D215" s="103"/>
      <c r="E215" s="103"/>
      <c r="F215" s="103"/>
      <c r="G215" s="103"/>
      <c r="H215" s="21">
        <v>1924</v>
      </c>
      <c r="I215" s="21"/>
      <c r="J215" s="16">
        <v>37781</v>
      </c>
      <c r="K215" s="16">
        <v>86962</v>
      </c>
      <c r="L215" s="16"/>
      <c r="M215" s="16">
        <v>38</v>
      </c>
      <c r="N215" s="16" t="s">
        <v>10</v>
      </c>
      <c r="O215" s="103"/>
    </row>
    <row r="216" spans="1:15" ht="9.6" customHeight="1">
      <c r="A216" s="103"/>
      <c r="B216" s="103"/>
      <c r="C216" s="103"/>
      <c r="D216" s="103"/>
      <c r="E216" s="103"/>
      <c r="F216" s="103"/>
      <c r="G216" s="103"/>
      <c r="H216" s="21">
        <v>1925</v>
      </c>
      <c r="I216" s="21"/>
      <c r="J216" s="16">
        <v>37663</v>
      </c>
      <c r="K216" s="16">
        <v>87058</v>
      </c>
      <c r="L216" s="16"/>
      <c r="M216" s="16">
        <v>26</v>
      </c>
      <c r="N216" s="16" t="s">
        <v>10</v>
      </c>
      <c r="O216" s="103"/>
    </row>
    <row r="217" spans="1:15" ht="9.6" customHeight="1">
      <c r="A217" s="103"/>
      <c r="B217" s="103"/>
      <c r="C217" s="103"/>
      <c r="D217" s="103"/>
      <c r="E217" s="103"/>
      <c r="F217" s="103"/>
      <c r="G217" s="103"/>
      <c r="H217" s="21">
        <v>1926</v>
      </c>
      <c r="I217" s="21"/>
      <c r="J217" s="16">
        <v>37517</v>
      </c>
      <c r="K217" s="16">
        <v>88111</v>
      </c>
      <c r="L217" s="16"/>
      <c r="M217" s="16">
        <v>38</v>
      </c>
      <c r="N217" s="16">
        <v>590</v>
      </c>
      <c r="O217" s="103"/>
    </row>
    <row r="218" spans="1:15" ht="9.6" customHeight="1">
      <c r="A218" s="103"/>
      <c r="B218" s="103"/>
      <c r="C218" s="103"/>
      <c r="D218" s="103"/>
      <c r="E218" s="103"/>
      <c r="F218" s="103"/>
      <c r="G218" s="103"/>
      <c r="H218" s="21">
        <v>1927</v>
      </c>
      <c r="I218" s="21"/>
      <c r="J218" s="16">
        <v>37468</v>
      </c>
      <c r="K218" s="16">
        <v>89359</v>
      </c>
      <c r="L218" s="16"/>
      <c r="M218" s="16">
        <v>38</v>
      </c>
      <c r="N218" s="16">
        <v>590</v>
      </c>
      <c r="O218" s="103"/>
    </row>
    <row r="219" spans="1:15" ht="9.6" customHeight="1">
      <c r="A219" s="103"/>
      <c r="B219" s="103"/>
      <c r="C219" s="103"/>
      <c r="D219" s="103"/>
      <c r="E219" s="103"/>
      <c r="F219" s="103"/>
      <c r="G219" s="103"/>
      <c r="H219" s="21">
        <v>1928</v>
      </c>
      <c r="I219" s="21"/>
      <c r="J219" s="16">
        <v>37618</v>
      </c>
      <c r="K219" s="16">
        <v>89666</v>
      </c>
      <c r="L219" s="16"/>
      <c r="M219" s="16">
        <v>38</v>
      </c>
      <c r="N219" s="16">
        <v>590</v>
      </c>
      <c r="O219" s="103"/>
    </row>
    <row r="220" spans="1:15" ht="9.6" customHeight="1">
      <c r="A220" s="103"/>
      <c r="B220" s="103"/>
      <c r="C220" s="103"/>
      <c r="D220" s="103"/>
      <c r="E220" s="103"/>
      <c r="F220" s="103"/>
      <c r="G220" s="103"/>
      <c r="H220" s="21">
        <v>1929</v>
      </c>
      <c r="I220" s="21"/>
      <c r="J220" s="16">
        <v>37902</v>
      </c>
      <c r="K220" s="16">
        <v>90394</v>
      </c>
      <c r="L220" s="16"/>
      <c r="M220" s="16">
        <v>38</v>
      </c>
      <c r="N220" s="16">
        <v>590</v>
      </c>
      <c r="O220" s="103"/>
    </row>
    <row r="221" spans="1:15" ht="9.6" customHeight="1">
      <c r="A221" s="103"/>
      <c r="B221" s="103"/>
      <c r="C221" s="103"/>
      <c r="D221" s="103"/>
      <c r="E221" s="103"/>
      <c r="F221" s="103"/>
      <c r="G221" s="103"/>
      <c r="H221" s="21">
        <v>1930</v>
      </c>
      <c r="I221" s="21"/>
      <c r="J221" s="16">
        <v>38406</v>
      </c>
      <c r="K221" s="16">
        <v>92475</v>
      </c>
      <c r="L221" s="16"/>
      <c r="M221" s="16">
        <v>38</v>
      </c>
      <c r="N221" s="16">
        <v>708</v>
      </c>
      <c r="O221" s="103"/>
    </row>
    <row r="222" spans="1:15" ht="9.6" customHeight="1">
      <c r="A222" s="103"/>
      <c r="B222" s="103"/>
      <c r="C222" s="103"/>
      <c r="D222" s="103"/>
      <c r="E222" s="103"/>
      <c r="F222" s="103"/>
      <c r="G222" s="103"/>
      <c r="H222" s="21">
        <v>1931</v>
      </c>
      <c r="I222" s="21"/>
      <c r="J222" s="16">
        <v>38680</v>
      </c>
      <c r="K222" s="16">
        <v>91620</v>
      </c>
      <c r="L222" s="16"/>
      <c r="M222" s="16">
        <v>59</v>
      </c>
      <c r="N222" s="16">
        <v>1738</v>
      </c>
      <c r="O222" s="103"/>
    </row>
    <row r="223" spans="1:15" ht="9.6" customHeight="1">
      <c r="A223" s="103"/>
      <c r="B223" s="103"/>
      <c r="C223" s="103"/>
      <c r="D223" s="103"/>
      <c r="E223" s="103"/>
      <c r="F223" s="103"/>
      <c r="G223" s="103"/>
      <c r="H223" s="21">
        <v>1932</v>
      </c>
      <c r="I223" s="21"/>
      <c r="J223" s="16">
        <v>38828</v>
      </c>
      <c r="K223" s="16">
        <v>91670</v>
      </c>
      <c r="L223" s="16"/>
      <c r="M223" s="16">
        <v>53</v>
      </c>
      <c r="N223" s="16">
        <v>1439</v>
      </c>
      <c r="O223" s="103"/>
    </row>
    <row r="224" spans="1:15" ht="9.6" customHeight="1">
      <c r="H224" s="21">
        <v>1933</v>
      </c>
      <c r="I224" s="21"/>
      <c r="J224" s="16">
        <v>38806</v>
      </c>
      <c r="K224" s="16">
        <v>91642</v>
      </c>
      <c r="L224" s="16"/>
      <c r="M224" s="16">
        <v>44</v>
      </c>
      <c r="N224" s="16">
        <v>1313</v>
      </c>
    </row>
    <row r="225" spans="1:15" ht="9.6" customHeight="1">
      <c r="A225" s="103"/>
      <c r="B225" s="103"/>
      <c r="C225" s="103"/>
      <c r="D225" s="103"/>
      <c r="E225" s="103"/>
      <c r="F225" s="103"/>
      <c r="G225" s="103"/>
      <c r="H225" s="21">
        <v>1934</v>
      </c>
      <c r="I225" s="21"/>
      <c r="J225" s="16">
        <v>39395</v>
      </c>
      <c r="K225" s="16">
        <v>100972</v>
      </c>
      <c r="L225" s="16"/>
      <c r="M225" s="16">
        <v>71</v>
      </c>
      <c r="N225" s="16">
        <v>1818</v>
      </c>
      <c r="O225" s="103"/>
    </row>
    <row r="226" spans="1:15" ht="9.6" customHeight="1">
      <c r="A226" s="103"/>
      <c r="B226" s="103"/>
      <c r="C226" s="103"/>
      <c r="D226" s="103"/>
      <c r="E226" s="103"/>
      <c r="F226" s="103"/>
      <c r="G226" s="103"/>
      <c r="H226" s="21">
        <v>1935</v>
      </c>
      <c r="I226" s="21"/>
      <c r="J226" s="16">
        <v>39291</v>
      </c>
      <c r="K226" s="16">
        <v>102516</v>
      </c>
      <c r="L226" s="16"/>
      <c r="M226" s="16">
        <v>84</v>
      </c>
      <c r="N226" s="16">
        <v>2456</v>
      </c>
      <c r="O226" s="103"/>
    </row>
    <row r="227" spans="1:15" ht="9.6" customHeight="1">
      <c r="A227" s="103"/>
      <c r="B227" s="103"/>
      <c r="C227" s="103"/>
      <c r="D227" s="103"/>
      <c r="E227" s="103"/>
      <c r="F227" s="103"/>
      <c r="G227" s="103"/>
      <c r="H227" s="21">
        <v>1936</v>
      </c>
      <c r="I227" s="21"/>
      <c r="J227" s="16">
        <v>41044</v>
      </c>
      <c r="K227" s="16">
        <v>105176</v>
      </c>
      <c r="L227" s="16"/>
      <c r="M227" s="16">
        <v>92</v>
      </c>
      <c r="N227" s="16">
        <v>2550</v>
      </c>
      <c r="O227" s="103"/>
    </row>
    <row r="228" spans="1:15" ht="9.6" customHeight="1">
      <c r="A228" s="103"/>
      <c r="B228" s="103"/>
      <c r="C228" s="103"/>
      <c r="D228" s="103"/>
      <c r="E228" s="103"/>
      <c r="F228" s="103"/>
      <c r="G228" s="103"/>
      <c r="H228" s="21">
        <v>1937</v>
      </c>
      <c r="I228" s="21"/>
      <c r="J228" s="16">
        <v>40767</v>
      </c>
      <c r="K228" s="16">
        <v>108978</v>
      </c>
      <c r="L228" s="16"/>
      <c r="M228" s="16">
        <v>92</v>
      </c>
      <c r="N228" s="16">
        <v>2550</v>
      </c>
      <c r="O228" s="103"/>
    </row>
    <row r="229" spans="1:15" ht="9.6" customHeight="1">
      <c r="A229" s="103"/>
      <c r="B229" s="103"/>
      <c r="C229" s="103"/>
      <c r="D229" s="103"/>
      <c r="E229" s="103"/>
      <c r="F229" s="103"/>
      <c r="G229" s="103"/>
      <c r="H229" s="21">
        <v>1938</v>
      </c>
      <c r="I229" s="21"/>
      <c r="J229" s="16">
        <v>41077</v>
      </c>
      <c r="K229" s="16">
        <v>109452</v>
      </c>
      <c r="L229" s="16"/>
      <c r="M229" s="16">
        <v>92</v>
      </c>
      <c r="N229" s="16">
        <v>2550</v>
      </c>
      <c r="O229" s="103"/>
    </row>
    <row r="230" spans="1:15" ht="2.1" customHeight="1">
      <c r="H230" s="21"/>
      <c r="I230" s="21"/>
      <c r="J230" s="16"/>
      <c r="K230" s="16"/>
      <c r="L230" s="16"/>
      <c r="M230" s="16"/>
      <c r="N230" s="16"/>
    </row>
    <row r="231" spans="1:15" ht="11.1" customHeight="1">
      <c r="H231" s="866" t="s">
        <v>11</v>
      </c>
      <c r="I231" s="9"/>
      <c r="J231" s="9"/>
      <c r="K231" s="9"/>
      <c r="L231" s="9"/>
      <c r="M231" s="9"/>
      <c r="N231" s="9"/>
    </row>
    <row r="232" spans="1:15" ht="12.75" customHeight="1">
      <c r="H232" s="78" t="s">
        <v>39</v>
      </c>
      <c r="I232" s="78"/>
      <c r="J232" s="97"/>
      <c r="K232" s="99"/>
      <c r="L232" s="99"/>
      <c r="M232" s="99"/>
      <c r="N232" s="16" t="s">
        <v>406</v>
      </c>
    </row>
    <row r="233" spans="1:15" ht="12.75" customHeight="1">
      <c r="H233" s="78" t="s">
        <v>369</v>
      </c>
      <c r="I233" s="78"/>
      <c r="J233" s="97"/>
      <c r="K233" s="97"/>
      <c r="L233" s="97"/>
      <c r="M233" s="97"/>
      <c r="N233" s="16" t="s">
        <v>20</v>
      </c>
    </row>
    <row r="234" spans="1:15" ht="3" customHeight="1">
      <c r="H234" s="101"/>
      <c r="I234" s="101"/>
      <c r="J234" s="101"/>
      <c r="K234" s="101"/>
      <c r="L234" s="101"/>
      <c r="M234" s="101"/>
      <c r="N234" s="101"/>
    </row>
    <row r="235" spans="1:15" ht="3" customHeight="1">
      <c r="H235" s="16"/>
      <c r="I235" s="16"/>
      <c r="J235" s="16"/>
      <c r="K235" s="16"/>
      <c r="L235" s="16"/>
      <c r="M235" s="16"/>
      <c r="N235" s="16"/>
    </row>
    <row r="236" spans="1:15" ht="12" customHeight="1">
      <c r="H236" s="904" t="s">
        <v>2</v>
      </c>
      <c r="I236" s="337"/>
      <c r="J236" s="905" t="s">
        <v>305</v>
      </c>
      <c r="K236" s="905"/>
      <c r="L236" s="905"/>
      <c r="M236" s="905"/>
      <c r="N236" s="905"/>
    </row>
    <row r="237" spans="1:15" ht="12" customHeight="1">
      <c r="H237" s="904"/>
      <c r="I237" s="337"/>
      <c r="J237" s="905" t="s">
        <v>46</v>
      </c>
      <c r="K237" s="905"/>
      <c r="L237" s="118"/>
      <c r="M237" s="905" t="s">
        <v>128</v>
      </c>
      <c r="N237" s="905"/>
    </row>
    <row r="238" spans="1:15" ht="12" customHeight="1">
      <c r="H238" s="904"/>
      <c r="I238" s="337"/>
      <c r="J238" s="105" t="s">
        <v>47</v>
      </c>
      <c r="K238" s="105" t="s">
        <v>48</v>
      </c>
      <c r="L238" s="105"/>
      <c r="M238" s="105" t="s">
        <v>47</v>
      </c>
      <c r="N238" s="105" t="s">
        <v>48</v>
      </c>
    </row>
    <row r="239" spans="1:15" ht="3" customHeight="1">
      <c r="H239" s="111"/>
      <c r="I239" s="111"/>
      <c r="J239" s="111"/>
      <c r="K239" s="111"/>
      <c r="L239" s="111"/>
      <c r="M239" s="111"/>
      <c r="N239" s="111"/>
    </row>
    <row r="240" spans="1:15" ht="3" customHeight="1">
      <c r="H240" s="107"/>
      <c r="I240" s="107"/>
      <c r="J240" s="107"/>
      <c r="K240" s="107"/>
      <c r="L240" s="107"/>
      <c r="M240" s="107"/>
      <c r="N240" s="107"/>
    </row>
    <row r="241" spans="1:15" ht="9.75" customHeight="1">
      <c r="A241" s="103"/>
      <c r="B241" s="103"/>
      <c r="C241" s="103"/>
      <c r="D241" s="103"/>
      <c r="E241" s="103"/>
      <c r="F241" s="103"/>
      <c r="G241" s="103"/>
      <c r="H241" s="21">
        <v>1939</v>
      </c>
      <c r="I241" s="21"/>
      <c r="J241" s="16">
        <v>41420</v>
      </c>
      <c r="K241" s="16">
        <v>109937</v>
      </c>
      <c r="L241" s="16"/>
      <c r="M241" s="16">
        <v>92</v>
      </c>
      <c r="N241" s="16">
        <v>2909</v>
      </c>
      <c r="O241" s="103"/>
    </row>
    <row r="242" spans="1:15" ht="9.75" customHeight="1">
      <c r="A242" s="103"/>
      <c r="B242" s="103"/>
      <c r="C242" s="103"/>
      <c r="D242" s="103"/>
      <c r="E242" s="103"/>
      <c r="F242" s="103"/>
      <c r="G242" s="103"/>
      <c r="H242" s="21">
        <v>1940</v>
      </c>
      <c r="I242" s="21"/>
      <c r="J242" s="16">
        <v>41482</v>
      </c>
      <c r="K242" s="16">
        <v>110332</v>
      </c>
      <c r="L242" s="16"/>
      <c r="M242" s="16">
        <v>94</v>
      </c>
      <c r="N242" s="16">
        <v>2894</v>
      </c>
      <c r="O242" s="103"/>
    </row>
    <row r="243" spans="1:15" ht="9.75" customHeight="1">
      <c r="A243" s="103"/>
      <c r="B243" s="103"/>
      <c r="C243" s="103"/>
      <c r="D243" s="103"/>
      <c r="E243" s="103"/>
      <c r="F243" s="103"/>
      <c r="G243" s="103"/>
      <c r="H243" s="21">
        <v>1941</v>
      </c>
      <c r="I243" s="21"/>
      <c r="J243" s="16">
        <v>41554</v>
      </c>
      <c r="K243" s="16">
        <v>110462</v>
      </c>
      <c r="L243" s="16"/>
      <c r="M243" s="16">
        <v>94</v>
      </c>
      <c r="N243" s="16">
        <v>2894</v>
      </c>
      <c r="O243" s="103"/>
    </row>
    <row r="244" spans="1:15" ht="9.75" customHeight="1">
      <c r="A244" s="103"/>
      <c r="B244" s="103"/>
      <c r="C244" s="103"/>
      <c r="D244" s="103"/>
      <c r="E244" s="103"/>
      <c r="F244" s="103"/>
      <c r="G244" s="103"/>
      <c r="H244" s="21">
        <v>1942</v>
      </c>
      <c r="I244" s="21"/>
      <c r="J244" s="16">
        <v>41740</v>
      </c>
      <c r="K244" s="16">
        <v>111147</v>
      </c>
      <c r="L244" s="16"/>
      <c r="M244" s="16">
        <v>94</v>
      </c>
      <c r="N244" s="16">
        <v>2896</v>
      </c>
      <c r="O244" s="103"/>
    </row>
    <row r="245" spans="1:15" ht="9.75" customHeight="1">
      <c r="A245" s="103"/>
      <c r="B245" s="103"/>
      <c r="C245" s="103"/>
      <c r="D245" s="103"/>
      <c r="E245" s="103"/>
      <c r="F245" s="103"/>
      <c r="G245" s="103"/>
      <c r="H245" s="21">
        <v>1950</v>
      </c>
      <c r="I245" s="21"/>
      <c r="J245" s="16">
        <v>43220</v>
      </c>
      <c r="K245" s="16">
        <v>122280</v>
      </c>
      <c r="L245" s="16"/>
      <c r="M245" s="16">
        <v>140</v>
      </c>
      <c r="N245" s="16">
        <v>5430</v>
      </c>
      <c r="O245" s="103"/>
    </row>
    <row r="246" spans="1:15" ht="9.75" customHeight="1">
      <c r="A246" s="103"/>
      <c r="B246" s="103"/>
      <c r="C246" s="103"/>
      <c r="D246" s="103"/>
      <c r="E246" s="103"/>
      <c r="F246" s="103"/>
      <c r="G246" s="103"/>
      <c r="H246" s="21">
        <v>1953</v>
      </c>
      <c r="I246" s="21"/>
      <c r="J246" s="16">
        <v>44819</v>
      </c>
      <c r="K246" s="16">
        <v>127731</v>
      </c>
      <c r="L246" s="16"/>
      <c r="M246" s="16">
        <v>179</v>
      </c>
      <c r="N246" s="16">
        <v>6264</v>
      </c>
      <c r="O246" s="103"/>
    </row>
    <row r="247" spans="1:15" ht="9.75" customHeight="1">
      <c r="A247" s="103"/>
      <c r="B247" s="103"/>
      <c r="C247" s="103"/>
      <c r="D247" s="103"/>
      <c r="E247" s="103"/>
      <c r="F247" s="103"/>
      <c r="G247" s="103"/>
      <c r="H247" s="21">
        <v>1954</v>
      </c>
      <c r="I247" s="21"/>
      <c r="J247" s="16">
        <v>44433</v>
      </c>
      <c r="K247" s="16">
        <v>128730</v>
      </c>
      <c r="L247" s="16"/>
      <c r="M247" s="16">
        <v>595</v>
      </c>
      <c r="N247" s="16">
        <v>1368</v>
      </c>
      <c r="O247" s="103"/>
    </row>
    <row r="248" spans="1:15" ht="9.75" customHeight="1">
      <c r="A248" s="103"/>
      <c r="B248" s="103"/>
      <c r="C248" s="103"/>
      <c r="D248" s="103"/>
      <c r="E248" s="103"/>
      <c r="F248" s="103"/>
      <c r="G248" s="103"/>
      <c r="H248" s="21">
        <v>1955</v>
      </c>
      <c r="I248" s="21"/>
      <c r="J248" s="16">
        <v>44652</v>
      </c>
      <c r="K248" s="16">
        <v>130317</v>
      </c>
      <c r="L248" s="16"/>
      <c r="M248" s="16">
        <v>595</v>
      </c>
      <c r="N248" s="16">
        <v>1368</v>
      </c>
      <c r="O248" s="103"/>
    </row>
    <row r="249" spans="1:15" ht="9.75" customHeight="1">
      <c r="A249" s="103"/>
      <c r="B249" s="103"/>
      <c r="C249" s="103"/>
      <c r="D249" s="103"/>
      <c r="E249" s="103"/>
      <c r="F249" s="103"/>
      <c r="G249" s="103"/>
      <c r="H249" s="21">
        <v>1956</v>
      </c>
      <c r="I249" s="21"/>
      <c r="J249" s="16">
        <v>40887</v>
      </c>
      <c r="K249" s="16">
        <v>130815</v>
      </c>
      <c r="L249" s="16"/>
      <c r="M249" s="16">
        <v>4418</v>
      </c>
      <c r="N249" s="16">
        <v>6659</v>
      </c>
      <c r="O249" s="103"/>
    </row>
    <row r="250" spans="1:15" ht="9.75" customHeight="1">
      <c r="A250" s="103"/>
      <c r="B250" s="103"/>
      <c r="C250" s="103"/>
      <c r="D250" s="103"/>
      <c r="E250" s="103"/>
      <c r="F250" s="103"/>
      <c r="G250" s="103"/>
      <c r="H250" s="21">
        <v>1957</v>
      </c>
      <c r="I250" s="21"/>
      <c r="J250" s="16">
        <v>41079</v>
      </c>
      <c r="K250" s="16">
        <v>124622</v>
      </c>
      <c r="L250" s="16"/>
      <c r="M250" s="16">
        <v>4400</v>
      </c>
      <c r="N250" s="16">
        <v>6749</v>
      </c>
      <c r="O250" s="103"/>
    </row>
    <row r="251" spans="1:15" ht="9.75" customHeight="1">
      <c r="A251" s="103"/>
      <c r="B251" s="103"/>
      <c r="C251" s="103"/>
      <c r="D251" s="103"/>
      <c r="E251" s="103"/>
      <c r="F251" s="103"/>
      <c r="G251" s="103"/>
      <c r="H251" s="21">
        <v>1958</v>
      </c>
      <c r="I251" s="21"/>
      <c r="J251" s="16" t="s">
        <v>10</v>
      </c>
      <c r="K251" s="16" t="s">
        <v>10</v>
      </c>
      <c r="L251" s="16"/>
      <c r="M251" s="16" t="s">
        <v>10</v>
      </c>
      <c r="N251" s="16" t="s">
        <v>10</v>
      </c>
      <c r="O251" s="103"/>
    </row>
    <row r="252" spans="1:15" ht="9.75" customHeight="1">
      <c r="A252" s="103"/>
      <c r="B252" s="103"/>
      <c r="C252" s="103"/>
      <c r="D252" s="103"/>
      <c r="E252" s="103"/>
      <c r="F252" s="103"/>
      <c r="G252" s="103"/>
      <c r="H252" s="21">
        <v>1959</v>
      </c>
      <c r="I252" s="21"/>
      <c r="J252" s="16">
        <v>41721</v>
      </c>
      <c r="K252" s="16">
        <v>127087</v>
      </c>
      <c r="L252" s="16"/>
      <c r="M252" s="16">
        <v>4573</v>
      </c>
      <c r="N252" s="16">
        <v>6995</v>
      </c>
      <c r="O252" s="103"/>
    </row>
    <row r="253" spans="1:15" ht="9.75" customHeight="1">
      <c r="A253" s="103"/>
      <c r="B253" s="103"/>
      <c r="C253" s="103"/>
      <c r="D253" s="103"/>
      <c r="E253" s="103"/>
      <c r="F253" s="103"/>
      <c r="G253" s="103"/>
      <c r="H253" s="21">
        <v>1960</v>
      </c>
      <c r="I253" s="21"/>
      <c r="J253" s="16">
        <v>41812</v>
      </c>
      <c r="K253" s="16">
        <v>127353</v>
      </c>
      <c r="L253" s="16"/>
      <c r="M253" s="16">
        <v>4617</v>
      </c>
      <c r="N253" s="16">
        <v>7136</v>
      </c>
      <c r="O253" s="103"/>
    </row>
    <row r="254" spans="1:15" ht="9.75" customHeight="1">
      <c r="A254" s="103"/>
      <c r="B254" s="103"/>
      <c r="C254" s="103"/>
      <c r="D254" s="103"/>
      <c r="E254" s="103"/>
      <c r="F254" s="103"/>
      <c r="G254" s="103"/>
      <c r="H254" s="21">
        <v>1961</v>
      </c>
      <c r="I254" s="21"/>
      <c r="J254" s="16">
        <v>41971</v>
      </c>
      <c r="K254" s="16">
        <v>127627</v>
      </c>
      <c r="L254" s="16"/>
      <c r="M254" s="16">
        <v>4709</v>
      </c>
      <c r="N254" s="16">
        <v>7356</v>
      </c>
      <c r="O254" s="103"/>
    </row>
    <row r="255" spans="1:15" ht="9.75" customHeight="1">
      <c r="H255" s="21">
        <v>1962</v>
      </c>
      <c r="I255" s="21"/>
      <c r="J255" s="16">
        <v>42497</v>
      </c>
      <c r="K255" s="16">
        <v>129731</v>
      </c>
      <c r="L255" s="16"/>
      <c r="M255" s="16">
        <v>4618</v>
      </c>
      <c r="N255" s="16">
        <v>7354</v>
      </c>
    </row>
    <row r="256" spans="1:15" ht="9.75" customHeight="1">
      <c r="H256" s="21">
        <v>1963</v>
      </c>
      <c r="I256" s="21"/>
      <c r="J256" s="16">
        <v>42961</v>
      </c>
      <c r="K256" s="16">
        <v>132227</v>
      </c>
      <c r="L256" s="16"/>
      <c r="M256" s="16">
        <v>3683</v>
      </c>
      <c r="N256" s="16">
        <v>7430</v>
      </c>
    </row>
    <row r="257" spans="8:14" ht="9.75" customHeight="1">
      <c r="H257" s="21">
        <v>1964</v>
      </c>
      <c r="I257" s="21"/>
      <c r="J257" s="16">
        <v>43041</v>
      </c>
      <c r="K257" s="16">
        <v>134279</v>
      </c>
      <c r="L257" s="16"/>
      <c r="M257" s="16">
        <v>5299</v>
      </c>
      <c r="N257" s="16">
        <v>8286</v>
      </c>
    </row>
    <row r="258" spans="8:14" ht="9.75" customHeight="1">
      <c r="H258" s="21">
        <v>1965</v>
      </c>
      <c r="I258" s="21"/>
      <c r="J258" s="16">
        <v>43438</v>
      </c>
      <c r="K258" s="16">
        <v>137049</v>
      </c>
      <c r="L258" s="16"/>
      <c r="M258" s="16">
        <v>5634</v>
      </c>
      <c r="N258" s="16">
        <v>8977</v>
      </c>
    </row>
    <row r="259" spans="8:14" ht="9.75" customHeight="1">
      <c r="H259" s="21">
        <v>1966</v>
      </c>
      <c r="I259" s="21"/>
      <c r="J259" s="16">
        <v>43554</v>
      </c>
      <c r="K259" s="16">
        <v>137461</v>
      </c>
      <c r="L259" s="16"/>
      <c r="M259" s="16">
        <v>6041</v>
      </c>
      <c r="N259" s="16">
        <v>9504</v>
      </c>
    </row>
    <row r="260" spans="8:14" ht="9.75" customHeight="1">
      <c r="H260" s="21">
        <v>1967</v>
      </c>
      <c r="I260" s="21"/>
      <c r="J260" s="16">
        <v>43684</v>
      </c>
      <c r="K260" s="16">
        <v>137974</v>
      </c>
      <c r="L260" s="16"/>
      <c r="M260" s="16">
        <v>6585</v>
      </c>
      <c r="N260" s="16">
        <v>10157</v>
      </c>
    </row>
    <row r="261" spans="8:14" ht="9.75" customHeight="1">
      <c r="H261" s="21">
        <v>1968</v>
      </c>
      <c r="I261" s="21"/>
      <c r="J261" s="16">
        <v>43599</v>
      </c>
      <c r="K261" s="16">
        <v>138834</v>
      </c>
      <c r="L261" s="16"/>
      <c r="M261" s="16">
        <v>7097</v>
      </c>
      <c r="N261" s="16">
        <v>10767</v>
      </c>
    </row>
    <row r="262" spans="8:14" ht="9.75" customHeight="1">
      <c r="H262" s="21">
        <v>1969</v>
      </c>
      <c r="I262" s="21"/>
      <c r="J262" s="16">
        <v>44148</v>
      </c>
      <c r="K262" s="16">
        <v>139735</v>
      </c>
      <c r="L262" s="16"/>
      <c r="M262" s="16">
        <v>7421</v>
      </c>
      <c r="N262" s="16">
        <v>11123</v>
      </c>
    </row>
    <row r="263" spans="8:14" ht="9.75" customHeight="1">
      <c r="H263" s="21">
        <v>1970</v>
      </c>
      <c r="I263" s="21"/>
      <c r="J263" s="16">
        <v>44328</v>
      </c>
      <c r="K263" s="16">
        <v>140395</v>
      </c>
      <c r="L263" s="16"/>
      <c r="M263" s="16">
        <v>8146</v>
      </c>
      <c r="N263" s="16">
        <v>11949</v>
      </c>
    </row>
    <row r="264" spans="8:14" ht="9.75" customHeight="1">
      <c r="H264" s="21">
        <v>1971</v>
      </c>
      <c r="I264" s="21"/>
      <c r="J264" s="16">
        <v>44672</v>
      </c>
      <c r="K264" s="16">
        <v>140553</v>
      </c>
      <c r="L264" s="16"/>
      <c r="M264" s="16">
        <v>8532</v>
      </c>
      <c r="N264" s="16">
        <v>12399</v>
      </c>
    </row>
    <row r="265" spans="8:14" ht="9.75" customHeight="1">
      <c r="H265" s="21">
        <v>1972</v>
      </c>
      <c r="I265" s="21"/>
      <c r="J265" s="16">
        <v>45489</v>
      </c>
      <c r="K265" s="16">
        <v>142700</v>
      </c>
      <c r="L265" s="16"/>
      <c r="M265" s="16">
        <v>9420</v>
      </c>
      <c r="N265" s="16">
        <v>13685</v>
      </c>
    </row>
    <row r="266" spans="8:14" ht="9.75" customHeight="1">
      <c r="H266" s="21">
        <v>1973</v>
      </c>
      <c r="I266" s="21"/>
      <c r="J266" s="16">
        <v>46007</v>
      </c>
      <c r="K266" s="16">
        <v>143897</v>
      </c>
      <c r="L266" s="16"/>
      <c r="M266" s="16">
        <v>10036</v>
      </c>
      <c r="N266" s="16">
        <v>14763</v>
      </c>
    </row>
    <row r="267" spans="8:14" ht="9.75" customHeight="1">
      <c r="H267" s="21">
        <v>1974</v>
      </c>
      <c r="I267" s="21"/>
      <c r="J267" s="16">
        <v>46259</v>
      </c>
      <c r="K267" s="16">
        <v>144743</v>
      </c>
      <c r="L267" s="16"/>
      <c r="M267" s="16">
        <v>10749</v>
      </c>
      <c r="N267" s="16">
        <v>16096</v>
      </c>
    </row>
    <row r="268" spans="8:14" ht="9.75" customHeight="1">
      <c r="H268" s="21">
        <v>1975</v>
      </c>
      <c r="I268" s="21"/>
      <c r="J268" s="16">
        <v>46678</v>
      </c>
      <c r="K268" s="16">
        <v>145667</v>
      </c>
      <c r="L268" s="16"/>
      <c r="M268" s="16">
        <v>11215</v>
      </c>
      <c r="N268" s="16">
        <v>17373</v>
      </c>
    </row>
    <row r="269" spans="8:14" ht="9.75" customHeight="1">
      <c r="H269" s="21">
        <v>1976</v>
      </c>
      <c r="I269" s="21"/>
      <c r="J269" s="16">
        <v>46987</v>
      </c>
      <c r="K269" s="16">
        <v>146374</v>
      </c>
      <c r="L269" s="16"/>
      <c r="M269" s="16">
        <v>11810</v>
      </c>
      <c r="N269" s="16">
        <v>18033</v>
      </c>
    </row>
    <row r="270" spans="8:14" ht="9.75" customHeight="1">
      <c r="H270" s="21">
        <v>1977</v>
      </c>
      <c r="I270" s="21"/>
      <c r="J270" s="16">
        <v>46961</v>
      </c>
      <c r="K270" s="16">
        <v>146599</v>
      </c>
      <c r="L270" s="16"/>
      <c r="M270" s="16">
        <v>11885</v>
      </c>
      <c r="N270" s="16">
        <v>18396</v>
      </c>
    </row>
    <row r="271" spans="8:14" ht="9.75" customHeight="1">
      <c r="H271" s="21">
        <v>1978</v>
      </c>
      <c r="I271" s="21"/>
      <c r="J271" s="16">
        <v>46913</v>
      </c>
      <c r="K271" s="16">
        <v>145765</v>
      </c>
      <c r="L271" s="16"/>
      <c r="M271" s="16">
        <v>11943</v>
      </c>
      <c r="N271" s="16">
        <v>18539</v>
      </c>
    </row>
    <row r="272" spans="8:14" ht="9.75" customHeight="1">
      <c r="H272" s="21">
        <v>1979</v>
      </c>
      <c r="I272" s="21"/>
      <c r="J272" s="16">
        <v>46605</v>
      </c>
      <c r="K272" s="16">
        <v>141087</v>
      </c>
      <c r="L272" s="16"/>
      <c r="M272" s="16">
        <v>11864</v>
      </c>
      <c r="N272" s="16">
        <v>18607</v>
      </c>
    </row>
    <row r="273" spans="8:14" ht="9.75" customHeight="1">
      <c r="H273" s="21">
        <v>1980</v>
      </c>
      <c r="I273" s="21"/>
      <c r="J273" s="16">
        <v>46606</v>
      </c>
      <c r="K273" s="16">
        <v>138035</v>
      </c>
      <c r="L273" s="16"/>
      <c r="M273" s="16">
        <v>11920</v>
      </c>
      <c r="N273" s="16">
        <v>18650</v>
      </c>
    </row>
    <row r="274" spans="8:14" ht="9.75" customHeight="1">
      <c r="H274" s="21">
        <v>1981</v>
      </c>
      <c r="I274" s="21"/>
      <c r="J274" s="16">
        <v>46485</v>
      </c>
      <c r="K274" s="16">
        <v>132464</v>
      </c>
      <c r="L274" s="16"/>
      <c r="M274" s="16">
        <v>11982</v>
      </c>
      <c r="N274" s="16">
        <v>18878</v>
      </c>
    </row>
    <row r="275" spans="8:14" ht="9.75" customHeight="1">
      <c r="H275" s="21">
        <v>1982</v>
      </c>
      <c r="I275" s="21"/>
      <c r="J275" s="16">
        <v>46336</v>
      </c>
      <c r="K275" s="16">
        <v>131308</v>
      </c>
      <c r="L275" s="16"/>
      <c r="M275" s="16">
        <v>11950</v>
      </c>
      <c r="N275" s="16">
        <v>18907</v>
      </c>
    </row>
    <row r="276" spans="8:14" ht="9.75" customHeight="1">
      <c r="H276" s="21">
        <v>1983</v>
      </c>
      <c r="I276" s="21"/>
      <c r="J276" s="16">
        <v>45613</v>
      </c>
      <c r="K276" s="16">
        <v>123041</v>
      </c>
      <c r="L276" s="16"/>
      <c r="M276" s="16">
        <v>11739</v>
      </c>
      <c r="N276" s="16">
        <v>18448</v>
      </c>
    </row>
    <row r="277" spans="8:14" ht="9.75" customHeight="1">
      <c r="H277" s="21">
        <v>1984</v>
      </c>
      <c r="I277" s="21"/>
      <c r="J277" s="16">
        <v>41371</v>
      </c>
      <c r="K277" s="16">
        <v>105381</v>
      </c>
      <c r="L277" s="16"/>
      <c r="M277" s="16">
        <v>10430</v>
      </c>
      <c r="N277" s="16">
        <v>16848</v>
      </c>
    </row>
    <row r="278" spans="8:14" ht="9.75" customHeight="1">
      <c r="H278" s="21">
        <v>1985</v>
      </c>
      <c r="I278" s="21"/>
      <c r="J278" s="16">
        <v>38440</v>
      </c>
      <c r="K278" s="16">
        <v>92191</v>
      </c>
      <c r="L278" s="16"/>
      <c r="M278" s="16">
        <v>9109</v>
      </c>
      <c r="N278" s="16">
        <v>14630</v>
      </c>
    </row>
    <row r="279" spans="8:14" ht="9.75" customHeight="1">
      <c r="H279" s="21">
        <v>1986</v>
      </c>
      <c r="I279" s="21"/>
      <c r="J279" s="16">
        <v>36958</v>
      </c>
      <c r="K279" s="16">
        <v>86209</v>
      </c>
      <c r="L279" s="16"/>
      <c r="M279" s="16">
        <v>5367</v>
      </c>
      <c r="N279" s="16">
        <v>9735</v>
      </c>
    </row>
    <row r="280" spans="8:14" ht="9.75" customHeight="1">
      <c r="H280" s="21">
        <v>1987</v>
      </c>
      <c r="I280" s="21"/>
      <c r="J280" s="16">
        <v>33028</v>
      </c>
      <c r="K280" s="16">
        <v>74840</v>
      </c>
      <c r="L280" s="16"/>
      <c r="M280" s="16">
        <v>5607</v>
      </c>
      <c r="N280" s="16">
        <v>11927</v>
      </c>
    </row>
    <row r="281" spans="8:14" ht="9.75" customHeight="1">
      <c r="H281" s="21">
        <v>1988</v>
      </c>
      <c r="I281" s="21"/>
      <c r="J281" s="16">
        <v>32409</v>
      </c>
      <c r="K281" s="16">
        <v>72030</v>
      </c>
      <c r="L281" s="16"/>
      <c r="M281" s="16">
        <v>5629</v>
      </c>
      <c r="N281" s="16">
        <v>11947</v>
      </c>
    </row>
    <row r="282" spans="8:14" ht="9.75" customHeight="1">
      <c r="H282" s="21">
        <v>1989</v>
      </c>
      <c r="I282" s="21"/>
      <c r="J282" s="16">
        <v>31964</v>
      </c>
      <c r="K282" s="16">
        <v>69610</v>
      </c>
      <c r="L282" s="16"/>
      <c r="M282" s="16">
        <v>5622</v>
      </c>
      <c r="N282" s="16">
        <v>11932</v>
      </c>
    </row>
    <row r="283" spans="8:14" ht="9.75" customHeight="1">
      <c r="H283" s="21">
        <v>1990</v>
      </c>
      <c r="I283" s="21"/>
      <c r="J283" s="16">
        <v>30445</v>
      </c>
      <c r="K283" s="16">
        <v>64684</v>
      </c>
      <c r="L283" s="16"/>
      <c r="M283" s="16">
        <v>5450</v>
      </c>
      <c r="N283" s="16">
        <v>11359</v>
      </c>
    </row>
    <row r="284" spans="8:14" ht="9.75" customHeight="1">
      <c r="H284" s="21">
        <v>1991</v>
      </c>
      <c r="I284" s="21"/>
      <c r="J284" s="16">
        <v>26788</v>
      </c>
      <c r="K284" s="16">
        <v>56133</v>
      </c>
      <c r="L284" s="16"/>
      <c r="M284" s="16">
        <v>5182</v>
      </c>
      <c r="N284" s="16">
        <v>10690</v>
      </c>
    </row>
    <row r="285" spans="8:14" ht="9.75" customHeight="1">
      <c r="H285" s="21">
        <v>1992</v>
      </c>
      <c r="I285" s="21"/>
      <c r="J285" s="16">
        <v>23194</v>
      </c>
      <c r="K285" s="16">
        <v>48274</v>
      </c>
      <c r="L285" s="16"/>
      <c r="M285" s="16">
        <v>5124</v>
      </c>
      <c r="N285" s="16">
        <v>10580</v>
      </c>
    </row>
    <row r="286" spans="8:14" ht="9.75" customHeight="1">
      <c r="H286" s="21">
        <v>1993</v>
      </c>
      <c r="I286" s="21"/>
      <c r="J286" s="16">
        <v>12319</v>
      </c>
      <c r="K286" s="16">
        <v>23282</v>
      </c>
      <c r="L286" s="16"/>
      <c r="M286" s="16">
        <v>2819</v>
      </c>
      <c r="N286" s="16">
        <v>5269</v>
      </c>
    </row>
    <row r="287" spans="8:14" ht="9.75" customHeight="1">
      <c r="H287" s="21">
        <v>1994</v>
      </c>
      <c r="I287" s="21"/>
      <c r="J287" s="16">
        <v>14716</v>
      </c>
      <c r="K287" s="16">
        <v>28080</v>
      </c>
      <c r="L287" s="16"/>
      <c r="M287" s="16">
        <v>3229</v>
      </c>
      <c r="N287" s="16">
        <v>7099</v>
      </c>
    </row>
    <row r="288" spans="8:14" ht="9.75" customHeight="1">
      <c r="H288" s="21">
        <v>1995</v>
      </c>
      <c r="I288" s="21"/>
      <c r="J288" s="16">
        <v>3299</v>
      </c>
      <c r="K288" s="16">
        <v>4963</v>
      </c>
      <c r="L288" s="16"/>
      <c r="M288" s="16">
        <v>5</v>
      </c>
      <c r="N288" s="16">
        <v>10</v>
      </c>
    </row>
    <row r="289" spans="8:14" ht="9.75" customHeight="1">
      <c r="H289" s="21">
        <v>1996</v>
      </c>
      <c r="I289" s="21"/>
      <c r="J289" s="18">
        <v>1805</v>
      </c>
      <c r="K289" s="18">
        <v>2396</v>
      </c>
      <c r="L289" s="16"/>
      <c r="M289" s="16">
        <v>0</v>
      </c>
      <c r="N289" s="16">
        <v>0</v>
      </c>
    </row>
    <row r="290" spans="8:14" ht="9.75" customHeight="1">
      <c r="H290" s="142">
        <v>1997</v>
      </c>
      <c r="I290" s="142"/>
      <c r="J290" s="18">
        <v>790</v>
      </c>
      <c r="K290" s="18">
        <v>874</v>
      </c>
      <c r="L290" s="119"/>
      <c r="M290" s="18">
        <v>0</v>
      </c>
      <c r="N290" s="18">
        <v>0</v>
      </c>
    </row>
    <row r="291" spans="8:14" ht="9.75" customHeight="1">
      <c r="H291" s="142">
        <v>1998</v>
      </c>
      <c r="I291" s="142"/>
      <c r="J291" s="18">
        <v>102</v>
      </c>
      <c r="K291" s="18">
        <v>102</v>
      </c>
      <c r="L291" s="119"/>
      <c r="M291" s="18">
        <v>0</v>
      </c>
      <c r="N291" s="18">
        <v>0</v>
      </c>
    </row>
    <row r="292" spans="8:14" ht="9.75" customHeight="1">
      <c r="H292" s="142">
        <v>1999</v>
      </c>
      <c r="I292" s="142"/>
      <c r="J292" s="18">
        <v>102</v>
      </c>
      <c r="K292" s="18">
        <v>102</v>
      </c>
      <c r="L292" s="119"/>
      <c r="M292" s="18">
        <v>0</v>
      </c>
      <c r="N292" s="18">
        <v>0</v>
      </c>
    </row>
    <row r="293" spans="8:14" ht="9.75" customHeight="1">
      <c r="H293" s="142">
        <v>2000</v>
      </c>
      <c r="I293" s="142"/>
      <c r="J293" s="18">
        <v>44</v>
      </c>
      <c r="K293" s="18">
        <v>44</v>
      </c>
      <c r="L293" s="119"/>
      <c r="M293" s="18">
        <v>0</v>
      </c>
      <c r="N293" s="18">
        <v>0</v>
      </c>
    </row>
    <row r="294" spans="8:14" ht="9.75" customHeight="1">
      <c r="H294" s="142">
        <v>2001</v>
      </c>
      <c r="I294" s="142"/>
      <c r="J294" s="18" t="s">
        <v>10</v>
      </c>
      <c r="K294" s="18" t="s">
        <v>10</v>
      </c>
      <c r="L294" s="119"/>
      <c r="M294" s="18" t="s">
        <v>10</v>
      </c>
      <c r="N294" s="18" t="s">
        <v>10</v>
      </c>
    </row>
    <row r="295" spans="8:14" ht="9.75" customHeight="1">
      <c r="H295" s="142">
        <v>2002</v>
      </c>
      <c r="I295" s="142"/>
      <c r="J295" s="18" t="s">
        <v>10</v>
      </c>
      <c r="K295" s="18" t="s">
        <v>10</v>
      </c>
      <c r="L295" s="119"/>
      <c r="M295" s="18" t="s">
        <v>10</v>
      </c>
      <c r="N295" s="18" t="s">
        <v>10</v>
      </c>
    </row>
    <row r="296" spans="8:14" ht="9.75" customHeight="1">
      <c r="H296" s="142">
        <v>2003</v>
      </c>
      <c r="I296" s="142"/>
      <c r="J296" s="18" t="s">
        <v>10</v>
      </c>
      <c r="K296" s="18" t="s">
        <v>10</v>
      </c>
      <c r="L296" s="119"/>
      <c r="M296" s="18" t="s">
        <v>10</v>
      </c>
      <c r="N296" s="18" t="s">
        <v>10</v>
      </c>
    </row>
    <row r="297" spans="8:14" ht="9.75" customHeight="1">
      <c r="H297" s="142">
        <v>2004</v>
      </c>
      <c r="I297" s="142"/>
      <c r="J297" s="18" t="s">
        <v>10</v>
      </c>
      <c r="K297" s="18" t="s">
        <v>10</v>
      </c>
      <c r="L297" s="119"/>
      <c r="M297" s="18" t="s">
        <v>10</v>
      </c>
      <c r="N297" s="18" t="s">
        <v>10</v>
      </c>
    </row>
    <row r="298" spans="8:14" ht="9.75" customHeight="1">
      <c r="H298" s="142">
        <v>2005</v>
      </c>
      <c r="I298" s="142"/>
      <c r="J298" s="18" t="s">
        <v>10</v>
      </c>
      <c r="K298" s="18" t="s">
        <v>10</v>
      </c>
      <c r="L298" s="119"/>
      <c r="M298" s="18" t="s">
        <v>10</v>
      </c>
      <c r="N298" s="18" t="s">
        <v>10</v>
      </c>
    </row>
    <row r="299" spans="8:14" ht="9.75" customHeight="1">
      <c r="H299" s="142">
        <v>2006</v>
      </c>
      <c r="I299" s="142"/>
      <c r="J299" s="18" t="s">
        <v>10</v>
      </c>
      <c r="K299" s="18" t="s">
        <v>10</v>
      </c>
      <c r="L299" s="119"/>
      <c r="M299" s="18" t="s">
        <v>10</v>
      </c>
      <c r="N299" s="18" t="s">
        <v>10</v>
      </c>
    </row>
    <row r="300" spans="8:14" ht="9.75" customHeight="1">
      <c r="H300" s="200">
        <v>2007</v>
      </c>
      <c r="I300" s="200"/>
      <c r="J300" s="18" t="s">
        <v>10</v>
      </c>
      <c r="K300" s="18" t="s">
        <v>10</v>
      </c>
      <c r="L300" s="119"/>
      <c r="M300" s="18" t="s">
        <v>10</v>
      </c>
      <c r="N300" s="18" t="s">
        <v>10</v>
      </c>
    </row>
    <row r="301" spans="8:14" ht="9.75" customHeight="1">
      <c r="H301" s="200">
        <v>2008</v>
      </c>
      <c r="I301" s="200"/>
      <c r="J301" s="18" t="s">
        <v>10</v>
      </c>
      <c r="K301" s="18" t="s">
        <v>10</v>
      </c>
      <c r="L301" s="119"/>
      <c r="M301" s="18" t="s">
        <v>10</v>
      </c>
      <c r="N301" s="18" t="s">
        <v>10</v>
      </c>
    </row>
    <row r="302" spans="8:14" ht="9.75" customHeight="1">
      <c r="H302" s="200">
        <v>2009</v>
      </c>
      <c r="I302" s="200"/>
      <c r="J302" s="18" t="s">
        <v>10</v>
      </c>
      <c r="K302" s="18" t="s">
        <v>10</v>
      </c>
      <c r="L302" s="119"/>
      <c r="M302" s="18" t="s">
        <v>10</v>
      </c>
      <c r="N302" s="18" t="s">
        <v>10</v>
      </c>
    </row>
    <row r="303" spans="8:14" ht="9.75" customHeight="1">
      <c r="H303" s="200">
        <v>2010</v>
      </c>
      <c r="I303" s="200"/>
      <c r="J303" s="18" t="s">
        <v>10</v>
      </c>
      <c r="K303" s="18" t="s">
        <v>10</v>
      </c>
      <c r="L303" s="119"/>
      <c r="M303" s="18" t="s">
        <v>10</v>
      </c>
      <c r="N303" s="18" t="s">
        <v>10</v>
      </c>
    </row>
    <row r="304" spans="8:14" ht="9.75" customHeight="1">
      <c r="H304" s="200">
        <v>2011</v>
      </c>
      <c r="I304" s="200"/>
      <c r="J304" s="18" t="s">
        <v>10</v>
      </c>
      <c r="K304" s="18" t="s">
        <v>10</v>
      </c>
      <c r="L304" s="119"/>
      <c r="M304" s="18" t="s">
        <v>10</v>
      </c>
      <c r="N304" s="18" t="s">
        <v>10</v>
      </c>
    </row>
    <row r="305" spans="8:14" ht="9.75" customHeight="1">
      <c r="H305" s="200">
        <v>2012</v>
      </c>
      <c r="I305" s="200"/>
      <c r="J305" s="18" t="s">
        <v>10</v>
      </c>
      <c r="K305" s="18" t="s">
        <v>10</v>
      </c>
      <c r="L305" s="119"/>
      <c r="M305" s="18" t="s">
        <v>10</v>
      </c>
      <c r="N305" s="18" t="s">
        <v>10</v>
      </c>
    </row>
    <row r="306" spans="8:14" ht="3" customHeight="1">
      <c r="H306" s="115"/>
      <c r="I306" s="115"/>
      <c r="J306" s="115"/>
      <c r="K306" s="115"/>
      <c r="L306" s="115"/>
      <c r="M306" s="115"/>
      <c r="N306" s="115"/>
    </row>
    <row r="307" spans="8:14" ht="3" customHeight="1">
      <c r="H307" s="103"/>
      <c r="I307" s="103"/>
      <c r="J307" s="103"/>
      <c r="K307" s="103"/>
      <c r="L307" s="103"/>
      <c r="M307" s="103"/>
      <c r="N307" s="103"/>
    </row>
    <row r="308" spans="8:14" ht="11.1" customHeight="1">
      <c r="H308" s="903" t="s">
        <v>320</v>
      </c>
      <c r="I308" s="903"/>
      <c r="J308" s="903"/>
      <c r="K308" s="903"/>
      <c r="L308" s="903"/>
      <c r="M308" s="903"/>
      <c r="N308" s="903"/>
    </row>
    <row r="309" spans="8:14" ht="12.75"/>
    <row r="310" spans="8:14" ht="12.75"/>
    <row r="311" spans="8:14" ht="12.75"/>
    <row r="312" spans="8:14" ht="12.75"/>
    <row r="313" spans="8:14" ht="12.75"/>
    <row r="314" spans="8:14" ht="12.75"/>
    <row r="315" spans="8:14" ht="12.75"/>
    <row r="316" spans="8:14" ht="12.75"/>
    <row r="317" spans="8:14" ht="12.75"/>
    <row r="318" spans="8:14" ht="12.75"/>
    <row r="319" spans="8:14" ht="12.75"/>
    <row r="320" spans="8:14" ht="12.75"/>
    <row r="321" ht="12.75"/>
    <row r="322" ht="12.75"/>
    <row r="323" ht="12.75"/>
    <row r="324" ht="12.75"/>
    <row r="325" ht="12.75"/>
    <row r="326" ht="12.75"/>
    <row r="327" ht="12.75"/>
    <row r="328" ht="12.75"/>
    <row r="329" ht="12.75"/>
    <row r="330" ht="12.75"/>
    <row r="331" ht="12.75"/>
    <row r="332" ht="12.75"/>
    <row r="333" ht="12.75"/>
    <row r="334" ht="12.75"/>
    <row r="335" ht="12.75"/>
    <row r="336" ht="12.75"/>
    <row r="337" ht="12.75"/>
    <row r="338" ht="12.75"/>
    <row r="339" ht="12.75"/>
    <row r="340" ht="12.75"/>
    <row r="341" ht="12.75"/>
    <row r="342" ht="12.75"/>
    <row r="343" ht="12.75"/>
    <row r="344" ht="12.75"/>
    <row r="345" ht="12.75"/>
    <row r="346" ht="12.75"/>
    <row r="347" ht="12.75"/>
    <row r="348" ht="12.75"/>
    <row r="349" ht="12.75"/>
    <row r="350" ht="12.75"/>
    <row r="351" ht="12.75"/>
    <row r="352" ht="12.75"/>
    <row r="353" ht="12.75"/>
    <row r="354" ht="12.75"/>
    <row r="355" ht="12.75"/>
    <row r="356" ht="12.75"/>
    <row r="357" ht="12.75"/>
    <row r="358" ht="12.75"/>
    <row r="359" ht="12.75"/>
    <row r="360" ht="12.75"/>
    <row r="361" ht="12.75"/>
    <row r="362" ht="12.75"/>
    <row r="363" ht="12.75"/>
    <row r="364" ht="12.75"/>
    <row r="365" ht="12.75"/>
    <row r="366" ht="12.75"/>
    <row r="367" ht="12.75"/>
    <row r="368" ht="12.75"/>
    <row r="369" ht="12.75"/>
    <row r="370" ht="12.75"/>
    <row r="371" ht="12.75"/>
    <row r="372" ht="12.75"/>
    <row r="373" ht="12.75"/>
    <row r="374" ht="12.75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</sheetData>
  <mergeCells count="11">
    <mergeCell ref="A6:A7"/>
    <mergeCell ref="A79:A80"/>
    <mergeCell ref="H158:H160"/>
    <mergeCell ref="J158:N158"/>
    <mergeCell ref="J159:K159"/>
    <mergeCell ref="M159:N159"/>
    <mergeCell ref="H308:N308"/>
    <mergeCell ref="H236:H238"/>
    <mergeCell ref="J236:N236"/>
    <mergeCell ref="J237:K237"/>
    <mergeCell ref="M237:N237"/>
  </mergeCells>
  <phoneticPr fontId="24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rowBreaks count="2" manualBreakCount="2">
    <brk id="74" max="6" man="1"/>
    <brk id="231" min="7" max="1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R159"/>
  <sheetViews>
    <sheetView showGridLines="0" zoomScaleNormal="100" workbookViewId="0">
      <pane ySplit="1" topLeftCell="A2" activePane="bottomLeft" state="frozen"/>
      <selection sqref="A1:B1"/>
      <selection pane="bottomLeft" sqref="A1:B1"/>
    </sheetView>
  </sheetViews>
  <sheetFormatPr baseColWidth="10" defaultRowHeight="11.1" customHeight="1"/>
  <cols>
    <col min="1" max="1" width="12.28515625" style="366" customWidth="1"/>
    <col min="2" max="2" width="9.140625" style="368" bestFit="1" customWidth="1"/>
    <col min="3" max="4" width="11.7109375" style="368" customWidth="1"/>
    <col min="5" max="5" width="2.7109375" style="368" customWidth="1"/>
    <col min="6" max="6" width="9.140625" style="368" bestFit="1" customWidth="1"/>
    <col min="7" max="7" width="11.7109375" style="368" customWidth="1"/>
    <col min="8" max="8" width="2.7109375" style="368" customWidth="1"/>
    <col min="9" max="9" width="9.7109375" style="368" customWidth="1"/>
    <col min="10" max="10" width="11.7109375" style="368" customWidth="1"/>
    <col min="11" max="252" width="11.42578125" style="368"/>
    <col min="253" max="16384" width="11.42578125" style="341"/>
  </cols>
  <sheetData>
    <row r="1" spans="1:252" ht="24.75" customHeight="1"/>
    <row r="2" spans="1:252" ht="12.75" customHeight="1">
      <c r="A2" s="746" t="s">
        <v>157</v>
      </c>
      <c r="B2" s="339"/>
      <c r="C2" s="339"/>
      <c r="D2" s="339"/>
      <c r="E2" s="339"/>
      <c r="F2" s="339"/>
      <c r="G2" s="339"/>
      <c r="H2" s="339"/>
      <c r="I2" s="339"/>
      <c r="J2" s="340" t="s">
        <v>405</v>
      </c>
      <c r="K2" s="341"/>
      <c r="L2" s="341"/>
      <c r="M2" s="341"/>
      <c r="N2" s="341"/>
      <c r="O2" s="341"/>
      <c r="P2" s="341"/>
      <c r="Q2" s="341"/>
      <c r="R2" s="341"/>
      <c r="S2" s="341"/>
      <c r="T2" s="341"/>
      <c r="U2" s="341"/>
      <c r="V2" s="341"/>
      <c r="W2" s="341"/>
      <c r="X2" s="341"/>
      <c r="Y2" s="341"/>
      <c r="Z2" s="341"/>
      <c r="AA2" s="341"/>
      <c r="AB2" s="341"/>
      <c r="AC2" s="341"/>
      <c r="AD2" s="341"/>
      <c r="AE2" s="341"/>
      <c r="AF2" s="341"/>
      <c r="AG2" s="341"/>
      <c r="AH2" s="341"/>
      <c r="AI2" s="341"/>
      <c r="AJ2" s="341"/>
      <c r="AK2" s="341"/>
      <c r="AL2" s="341"/>
      <c r="AM2" s="341"/>
      <c r="AN2" s="341"/>
      <c r="AO2" s="341"/>
      <c r="AP2" s="341"/>
      <c r="AQ2" s="341"/>
      <c r="AR2" s="341"/>
      <c r="AS2" s="341"/>
      <c r="AT2" s="341"/>
      <c r="AU2" s="341"/>
      <c r="AV2" s="341"/>
      <c r="AW2" s="341"/>
      <c r="AX2" s="341"/>
      <c r="AY2" s="341"/>
      <c r="AZ2" s="341"/>
      <c r="BA2" s="341"/>
      <c r="BB2" s="341"/>
      <c r="BC2" s="341"/>
      <c r="BD2" s="341"/>
      <c r="BE2" s="341"/>
      <c r="BF2" s="341"/>
      <c r="BG2" s="341"/>
      <c r="BH2" s="341"/>
      <c r="BI2" s="341"/>
      <c r="BJ2" s="341"/>
      <c r="BK2" s="341"/>
      <c r="BL2" s="341"/>
      <c r="BM2" s="341"/>
      <c r="BN2" s="341"/>
      <c r="BO2" s="341"/>
      <c r="BP2" s="341"/>
      <c r="BQ2" s="341"/>
      <c r="BR2" s="341"/>
      <c r="BS2" s="341"/>
      <c r="BT2" s="341"/>
      <c r="BU2" s="341"/>
      <c r="BV2" s="341"/>
      <c r="BW2" s="341"/>
      <c r="BX2" s="341"/>
      <c r="BY2" s="341"/>
      <c r="BZ2" s="341"/>
      <c r="CA2" s="341"/>
      <c r="CB2" s="341"/>
      <c r="CC2" s="341"/>
      <c r="CD2" s="341"/>
      <c r="CE2" s="341"/>
      <c r="CF2" s="341"/>
      <c r="CG2" s="341"/>
      <c r="CH2" s="341"/>
      <c r="CI2" s="341"/>
      <c r="CJ2" s="341"/>
      <c r="CK2" s="341"/>
      <c r="CL2" s="341"/>
      <c r="CM2" s="341"/>
      <c r="CN2" s="341"/>
      <c r="CO2" s="341"/>
      <c r="CP2" s="341"/>
      <c r="CQ2" s="341"/>
      <c r="CR2" s="341"/>
      <c r="CS2" s="341"/>
      <c r="CT2" s="341"/>
      <c r="CU2" s="341"/>
      <c r="CV2" s="341"/>
      <c r="CW2" s="341"/>
      <c r="CX2" s="341"/>
      <c r="CY2" s="341"/>
      <c r="CZ2" s="341"/>
      <c r="DA2" s="341"/>
      <c r="DB2" s="341"/>
      <c r="DC2" s="341"/>
      <c r="DD2" s="341"/>
      <c r="DE2" s="341"/>
      <c r="DF2" s="341"/>
      <c r="DG2" s="341"/>
      <c r="DH2" s="341"/>
      <c r="DI2" s="341"/>
      <c r="DJ2" s="341"/>
      <c r="DK2" s="341"/>
      <c r="DL2" s="341"/>
      <c r="DM2" s="341"/>
      <c r="DN2" s="341"/>
      <c r="DO2" s="341"/>
      <c r="DP2" s="341"/>
      <c r="DQ2" s="341"/>
      <c r="DR2" s="341"/>
      <c r="DS2" s="341"/>
      <c r="DT2" s="341"/>
      <c r="DU2" s="341"/>
      <c r="DV2" s="341"/>
      <c r="DW2" s="341"/>
      <c r="DX2" s="341"/>
      <c r="DY2" s="341"/>
      <c r="DZ2" s="341"/>
      <c r="EA2" s="341"/>
      <c r="EB2" s="341"/>
      <c r="EC2" s="341"/>
      <c r="ED2" s="341"/>
      <c r="EE2" s="341"/>
      <c r="EF2" s="341"/>
      <c r="EG2" s="341"/>
      <c r="EH2" s="341"/>
      <c r="EI2" s="341"/>
      <c r="EJ2" s="341"/>
      <c r="EK2" s="341"/>
      <c r="EL2" s="341"/>
      <c r="EM2" s="341"/>
      <c r="EN2" s="341"/>
      <c r="EO2" s="341"/>
      <c r="EP2" s="341"/>
      <c r="EQ2" s="341"/>
      <c r="ER2" s="341"/>
      <c r="ES2" s="341"/>
      <c r="ET2" s="341"/>
      <c r="EU2" s="341"/>
      <c r="EV2" s="341"/>
      <c r="EW2" s="341"/>
      <c r="EX2" s="341"/>
      <c r="EY2" s="341"/>
      <c r="EZ2" s="341"/>
      <c r="FA2" s="341"/>
      <c r="FB2" s="341"/>
      <c r="FC2" s="341"/>
      <c r="FD2" s="341"/>
      <c r="FE2" s="341"/>
      <c r="FF2" s="341"/>
      <c r="FG2" s="341"/>
      <c r="FH2" s="341"/>
      <c r="FI2" s="341"/>
      <c r="FJ2" s="341"/>
      <c r="FK2" s="341"/>
      <c r="FL2" s="341"/>
      <c r="FM2" s="341"/>
      <c r="FN2" s="341"/>
      <c r="FO2" s="341"/>
      <c r="FP2" s="341"/>
      <c r="FQ2" s="341"/>
      <c r="FR2" s="341"/>
      <c r="FS2" s="341"/>
      <c r="FT2" s="341"/>
      <c r="FU2" s="341"/>
      <c r="FV2" s="341"/>
      <c r="FW2" s="341"/>
      <c r="FX2" s="341"/>
      <c r="FY2" s="341"/>
      <c r="FZ2" s="341"/>
      <c r="GA2" s="341"/>
      <c r="GB2" s="341"/>
      <c r="GC2" s="341"/>
      <c r="GD2" s="341"/>
      <c r="GE2" s="341"/>
      <c r="GF2" s="341"/>
      <c r="GG2" s="341"/>
      <c r="GH2" s="341"/>
      <c r="GI2" s="341"/>
      <c r="GJ2" s="341"/>
      <c r="GK2" s="341"/>
      <c r="GL2" s="341"/>
      <c r="GM2" s="341"/>
      <c r="GN2" s="341"/>
      <c r="GO2" s="341"/>
      <c r="GP2" s="341"/>
      <c r="GQ2" s="341"/>
      <c r="GR2" s="341"/>
      <c r="GS2" s="341"/>
      <c r="GT2" s="341"/>
      <c r="GU2" s="341"/>
      <c r="GV2" s="341"/>
      <c r="GW2" s="341"/>
      <c r="GX2" s="341"/>
      <c r="GY2" s="341"/>
      <c r="GZ2" s="341"/>
      <c r="HA2" s="341"/>
      <c r="HB2" s="341"/>
      <c r="HC2" s="341"/>
      <c r="HD2" s="341"/>
      <c r="HE2" s="341"/>
      <c r="HF2" s="341"/>
      <c r="HG2" s="341"/>
      <c r="HH2" s="341"/>
      <c r="HI2" s="341"/>
      <c r="HJ2" s="341"/>
      <c r="HK2" s="341"/>
      <c r="HL2" s="341"/>
      <c r="HM2" s="341"/>
      <c r="HN2" s="341"/>
      <c r="HO2" s="341"/>
      <c r="HP2" s="341"/>
      <c r="HQ2" s="341"/>
      <c r="HR2" s="341"/>
      <c r="HS2" s="341"/>
      <c r="HT2" s="341"/>
      <c r="HU2" s="341"/>
      <c r="HV2" s="341"/>
      <c r="HW2" s="341"/>
      <c r="HX2" s="341"/>
      <c r="HY2" s="341"/>
      <c r="HZ2" s="341"/>
      <c r="IA2" s="341"/>
      <c r="IB2" s="341"/>
      <c r="IC2" s="341"/>
      <c r="ID2" s="341"/>
      <c r="IE2" s="341"/>
      <c r="IF2" s="341"/>
      <c r="IG2" s="341"/>
      <c r="IH2" s="341"/>
      <c r="II2" s="341"/>
      <c r="IJ2" s="341"/>
      <c r="IK2" s="341"/>
      <c r="IL2" s="341"/>
      <c r="IM2" s="341"/>
      <c r="IN2" s="341"/>
      <c r="IO2" s="341"/>
      <c r="IP2" s="341"/>
      <c r="IQ2" s="341"/>
      <c r="IR2" s="341"/>
    </row>
    <row r="3" spans="1:252" s="343" customFormat="1" ht="12.75" customHeight="1">
      <c r="A3" s="746" t="s">
        <v>138</v>
      </c>
      <c r="B3" s="342"/>
      <c r="C3" s="342"/>
      <c r="D3" s="342"/>
      <c r="E3" s="342"/>
      <c r="F3" s="342"/>
      <c r="G3" s="342"/>
      <c r="H3" s="342"/>
      <c r="I3" s="342"/>
      <c r="J3" s="342"/>
    </row>
    <row r="4" spans="1:252" s="343" customFormat="1" ht="3" customHeight="1">
      <c r="A4" s="344"/>
      <c r="B4" s="345"/>
      <c r="C4" s="345"/>
      <c r="D4" s="345"/>
      <c r="E4" s="345"/>
      <c r="F4" s="345"/>
      <c r="G4" s="345"/>
      <c r="H4" s="345"/>
      <c r="I4" s="345"/>
      <c r="J4" s="345"/>
    </row>
    <row r="5" spans="1:252" s="343" customFormat="1" ht="3" customHeight="1">
      <c r="A5" s="349"/>
      <c r="B5" s="350"/>
      <c r="C5" s="350"/>
      <c r="D5" s="350"/>
      <c r="E5" s="350"/>
      <c r="F5" s="350"/>
      <c r="G5" s="350"/>
      <c r="H5" s="350"/>
      <c r="I5" s="350"/>
      <c r="J5" s="350"/>
    </row>
    <row r="6" spans="1:252" s="352" customFormat="1" ht="12.75" customHeight="1">
      <c r="A6" s="907" t="s">
        <v>2</v>
      </c>
      <c r="B6" s="909" t="s">
        <v>3</v>
      </c>
      <c r="C6" s="909"/>
      <c r="D6" s="909"/>
      <c r="E6" s="351"/>
      <c r="F6" s="909" t="s">
        <v>288</v>
      </c>
      <c r="G6" s="909"/>
      <c r="H6" s="351"/>
      <c r="I6" s="909" t="s">
        <v>158</v>
      </c>
      <c r="J6" s="909"/>
    </row>
    <row r="7" spans="1:252" s="352" customFormat="1" ht="12.75" customHeight="1">
      <c r="A7" s="908"/>
      <c r="B7" s="763" t="s">
        <v>159</v>
      </c>
      <c r="C7" s="763" t="s">
        <v>160</v>
      </c>
      <c r="D7" s="764" t="s">
        <v>161</v>
      </c>
      <c r="E7" s="763"/>
      <c r="F7" s="763" t="s">
        <v>159</v>
      </c>
      <c r="G7" s="763" t="s">
        <v>160</v>
      </c>
      <c r="H7" s="763"/>
      <c r="I7" s="763" t="s">
        <v>159</v>
      </c>
      <c r="J7" s="763" t="s">
        <v>160</v>
      </c>
    </row>
    <row r="8" spans="1:252" s="352" customFormat="1" ht="12.75" customHeight="1">
      <c r="A8" s="908"/>
      <c r="B8" s="763"/>
      <c r="C8" s="763"/>
      <c r="D8" s="763" t="s">
        <v>574</v>
      </c>
      <c r="E8" s="763"/>
      <c r="F8" s="763"/>
      <c r="G8" s="763"/>
      <c r="H8" s="763"/>
      <c r="I8" s="763"/>
      <c r="J8" s="763"/>
    </row>
    <row r="9" spans="1:252" s="343" customFormat="1" ht="3" customHeight="1">
      <c r="A9" s="355"/>
      <c r="B9" s="356"/>
      <c r="C9" s="356"/>
      <c r="D9" s="356"/>
      <c r="E9" s="356"/>
      <c r="F9" s="356"/>
      <c r="G9" s="356"/>
      <c r="H9" s="356"/>
      <c r="I9" s="356"/>
      <c r="J9" s="356"/>
    </row>
    <row r="10" spans="1:252" s="343" customFormat="1" ht="3" customHeight="1">
      <c r="A10" s="357"/>
      <c r="B10" s="358"/>
      <c r="C10" s="358"/>
      <c r="D10" s="358"/>
      <c r="E10" s="358"/>
      <c r="F10" s="358"/>
      <c r="G10" s="358"/>
      <c r="H10" s="358"/>
      <c r="I10" s="358"/>
      <c r="J10" s="358"/>
    </row>
    <row r="11" spans="1:252" s="343" customFormat="1" ht="15" customHeight="1">
      <c r="A11" s="573">
        <v>1854</v>
      </c>
      <c r="B11" s="575">
        <v>50000</v>
      </c>
      <c r="C11" s="575" t="s">
        <v>10</v>
      </c>
      <c r="D11" s="575" t="s">
        <v>10</v>
      </c>
      <c r="E11" s="575"/>
      <c r="F11" s="575" t="s">
        <v>10</v>
      </c>
      <c r="G11" s="575" t="s">
        <v>10</v>
      </c>
      <c r="H11" s="575"/>
      <c r="I11" s="575" t="s">
        <v>10</v>
      </c>
      <c r="J11" s="575" t="s">
        <v>10</v>
      </c>
    </row>
    <row r="12" spans="1:252" s="343" customFormat="1" ht="15" customHeight="1">
      <c r="A12" s="573">
        <v>1866</v>
      </c>
      <c r="B12" s="575">
        <v>338550</v>
      </c>
      <c r="C12" s="575" t="s">
        <v>10</v>
      </c>
      <c r="D12" s="575" t="s">
        <v>10</v>
      </c>
      <c r="E12" s="575"/>
      <c r="F12" s="575" t="s">
        <v>10</v>
      </c>
      <c r="G12" s="575" t="s">
        <v>10</v>
      </c>
      <c r="H12" s="575"/>
      <c r="I12" s="575" t="s">
        <v>10</v>
      </c>
      <c r="J12" s="575" t="s">
        <v>10</v>
      </c>
    </row>
    <row r="13" spans="1:252" s="343" customFormat="1" ht="15" customHeight="1">
      <c r="A13" s="573">
        <v>1876</v>
      </c>
      <c r="B13" s="575">
        <v>498700</v>
      </c>
      <c r="C13" s="575" t="s">
        <v>10</v>
      </c>
      <c r="D13" s="575" t="s">
        <v>10</v>
      </c>
      <c r="E13" s="575"/>
      <c r="F13" s="575" t="s">
        <v>10</v>
      </c>
      <c r="G13" s="575" t="s">
        <v>10</v>
      </c>
      <c r="H13" s="575"/>
      <c r="I13" s="575" t="s">
        <v>10</v>
      </c>
      <c r="J13" s="575" t="s">
        <v>10</v>
      </c>
    </row>
    <row r="14" spans="1:252" s="343" customFormat="1" ht="15" customHeight="1">
      <c r="A14" s="573" t="s">
        <v>552</v>
      </c>
      <c r="B14" s="575">
        <v>162535</v>
      </c>
      <c r="C14" s="575" t="s">
        <v>10</v>
      </c>
      <c r="D14" s="575" t="s">
        <v>10</v>
      </c>
      <c r="E14" s="575"/>
      <c r="F14" s="575">
        <v>103051</v>
      </c>
      <c r="G14" s="575" t="s">
        <v>10</v>
      </c>
      <c r="H14" s="575"/>
      <c r="I14" s="575">
        <v>59484</v>
      </c>
      <c r="J14" s="575" t="s">
        <v>10</v>
      </c>
    </row>
    <row r="15" spans="1:252" s="343" customFormat="1" ht="15" customHeight="1">
      <c r="A15" s="573">
        <v>1878</v>
      </c>
      <c r="B15" s="575">
        <v>177746</v>
      </c>
      <c r="C15" s="575" t="s">
        <v>10</v>
      </c>
      <c r="D15" s="575" t="s">
        <v>10</v>
      </c>
      <c r="E15" s="575"/>
      <c r="F15" s="575">
        <v>103820</v>
      </c>
      <c r="G15" s="575" t="s">
        <v>10</v>
      </c>
      <c r="H15" s="575"/>
      <c r="I15" s="575">
        <v>73926</v>
      </c>
      <c r="J15" s="575" t="s">
        <v>10</v>
      </c>
    </row>
    <row r="16" spans="1:252" s="343" customFormat="1" ht="15" customHeight="1">
      <c r="A16" s="573">
        <v>1879</v>
      </c>
      <c r="B16" s="575">
        <v>198425</v>
      </c>
      <c r="C16" s="575" t="s">
        <v>10</v>
      </c>
      <c r="D16" s="575" t="s">
        <v>10</v>
      </c>
      <c r="E16" s="575"/>
      <c r="F16" s="575">
        <v>115153</v>
      </c>
      <c r="G16" s="575" t="s">
        <v>10</v>
      </c>
      <c r="H16" s="575"/>
      <c r="I16" s="575">
        <v>83872</v>
      </c>
      <c r="J16" s="575" t="s">
        <v>10</v>
      </c>
    </row>
    <row r="17" spans="1:10" s="343" customFormat="1" ht="15" customHeight="1">
      <c r="A17" s="573">
        <v>1880</v>
      </c>
      <c r="B17" s="575">
        <v>212432</v>
      </c>
      <c r="C17" s="575" t="s">
        <v>10</v>
      </c>
      <c r="D17" s="575" t="s">
        <v>10</v>
      </c>
      <c r="E17" s="575"/>
      <c r="F17" s="575">
        <v>93907</v>
      </c>
      <c r="G17" s="575" t="s">
        <v>10</v>
      </c>
      <c r="H17" s="575"/>
      <c r="I17" s="575">
        <v>118525</v>
      </c>
      <c r="J17" s="575" t="s">
        <v>10</v>
      </c>
    </row>
    <row r="18" spans="1:10" s="343" customFormat="1" ht="15" customHeight="1">
      <c r="A18" s="573">
        <v>1881</v>
      </c>
      <c r="B18" s="575">
        <v>244999</v>
      </c>
      <c r="C18" s="575" t="s">
        <v>10</v>
      </c>
      <c r="D18" s="575" t="s">
        <v>10</v>
      </c>
      <c r="E18" s="575"/>
      <c r="F18" s="575">
        <v>116504</v>
      </c>
      <c r="G18" s="575" t="s">
        <v>10</v>
      </c>
      <c r="H18" s="575"/>
      <c r="I18" s="575">
        <v>128495</v>
      </c>
      <c r="J18" s="575" t="s">
        <v>10</v>
      </c>
    </row>
    <row r="19" spans="1:10" s="343" customFormat="1" ht="15" customHeight="1">
      <c r="A19" s="573">
        <v>1882</v>
      </c>
      <c r="B19" s="575">
        <v>203134</v>
      </c>
      <c r="C19" s="575" t="s">
        <v>10</v>
      </c>
      <c r="D19" s="575" t="s">
        <v>10</v>
      </c>
      <c r="E19" s="575"/>
      <c r="F19" s="575">
        <v>71274</v>
      </c>
      <c r="G19" s="575" t="s">
        <v>10</v>
      </c>
      <c r="H19" s="575"/>
      <c r="I19" s="575">
        <v>131860</v>
      </c>
      <c r="J19" s="575" t="s">
        <v>10</v>
      </c>
    </row>
    <row r="20" spans="1:10" s="343" customFormat="1" ht="15" customHeight="1">
      <c r="A20" s="573">
        <v>1883</v>
      </c>
      <c r="B20" s="575">
        <v>254816</v>
      </c>
      <c r="C20" s="575" t="s">
        <v>10</v>
      </c>
      <c r="D20" s="575" t="s">
        <v>10</v>
      </c>
      <c r="E20" s="575"/>
      <c r="F20" s="575">
        <v>127923</v>
      </c>
      <c r="G20" s="575" t="s">
        <v>10</v>
      </c>
      <c r="H20" s="575"/>
      <c r="I20" s="575">
        <v>126893</v>
      </c>
      <c r="J20" s="575" t="s">
        <v>10</v>
      </c>
    </row>
    <row r="21" spans="1:10" s="343" customFormat="1" ht="15" customHeight="1">
      <c r="A21" s="573">
        <v>1884</v>
      </c>
      <c r="B21" s="575">
        <v>211342</v>
      </c>
      <c r="C21" s="575" t="s">
        <v>10</v>
      </c>
      <c r="D21" s="575" t="s">
        <v>10</v>
      </c>
      <c r="E21" s="575"/>
      <c r="F21" s="575">
        <v>69531</v>
      </c>
      <c r="G21" s="575" t="s">
        <v>10</v>
      </c>
      <c r="H21" s="575"/>
      <c r="I21" s="575">
        <v>141811</v>
      </c>
      <c r="J21" s="575" t="s">
        <v>10</v>
      </c>
    </row>
    <row r="22" spans="1:10" s="343" customFormat="1" ht="15" customHeight="1">
      <c r="A22" s="573">
        <v>1885</v>
      </c>
      <c r="B22" s="575">
        <v>201028</v>
      </c>
      <c r="C22" s="575" t="s">
        <v>10</v>
      </c>
      <c r="D22" s="575" t="s">
        <v>10</v>
      </c>
      <c r="E22" s="575"/>
      <c r="F22" s="575">
        <v>44891</v>
      </c>
      <c r="G22" s="575" t="s">
        <v>10</v>
      </c>
      <c r="H22" s="575"/>
      <c r="I22" s="575">
        <v>156137</v>
      </c>
      <c r="J22" s="575" t="s">
        <v>10</v>
      </c>
    </row>
    <row r="23" spans="1:10" s="343" customFormat="1" ht="15" customHeight="1">
      <c r="A23" s="573">
        <v>1886</v>
      </c>
      <c r="B23" s="575">
        <v>317893</v>
      </c>
      <c r="C23" s="575" t="s">
        <v>10</v>
      </c>
      <c r="D23" s="575" t="s">
        <v>10</v>
      </c>
      <c r="E23" s="575"/>
      <c r="F23" s="575">
        <v>115177</v>
      </c>
      <c r="G23" s="575" t="s">
        <v>10</v>
      </c>
      <c r="H23" s="575"/>
      <c r="I23" s="575">
        <v>202716</v>
      </c>
      <c r="J23" s="575" t="s">
        <v>10</v>
      </c>
    </row>
    <row r="24" spans="1:10" s="343" customFormat="1" ht="15" customHeight="1">
      <c r="A24" s="573">
        <v>1887</v>
      </c>
      <c r="B24" s="575">
        <v>449244</v>
      </c>
      <c r="C24" s="575" t="s">
        <v>10</v>
      </c>
      <c r="D24" s="575" t="s">
        <v>10</v>
      </c>
      <c r="E24" s="575"/>
      <c r="F24" s="575">
        <v>257694</v>
      </c>
      <c r="G24" s="575" t="s">
        <v>10</v>
      </c>
      <c r="H24" s="575"/>
      <c r="I24" s="575">
        <v>191550</v>
      </c>
      <c r="J24" s="575" t="s">
        <v>10</v>
      </c>
    </row>
    <row r="25" spans="1:10" s="343" customFormat="1" ht="15" customHeight="1">
      <c r="A25" s="573">
        <v>1888</v>
      </c>
      <c r="B25" s="575">
        <v>568821</v>
      </c>
      <c r="C25" s="575" t="s">
        <v>10</v>
      </c>
      <c r="D25" s="575" t="s">
        <v>10</v>
      </c>
      <c r="E25" s="575"/>
      <c r="F25" s="575">
        <v>354806</v>
      </c>
      <c r="G25" s="575" t="s">
        <v>10</v>
      </c>
      <c r="H25" s="575"/>
      <c r="I25" s="575">
        <v>214015</v>
      </c>
      <c r="J25" s="575" t="s">
        <v>10</v>
      </c>
    </row>
    <row r="26" spans="1:10" s="343" customFormat="1" ht="15" customHeight="1">
      <c r="A26" s="573">
        <v>1889</v>
      </c>
      <c r="B26" s="575">
        <v>648965</v>
      </c>
      <c r="C26" s="575" t="s">
        <v>10</v>
      </c>
      <c r="D26" s="575" t="s">
        <v>10</v>
      </c>
      <c r="E26" s="575"/>
      <c r="F26" s="575">
        <v>427231</v>
      </c>
      <c r="G26" s="575" t="s">
        <v>10</v>
      </c>
      <c r="H26" s="575"/>
      <c r="I26" s="575">
        <v>221734</v>
      </c>
      <c r="J26" s="575" t="s">
        <v>10</v>
      </c>
    </row>
    <row r="27" spans="1:10" s="343" customFormat="1" ht="15" customHeight="1">
      <c r="A27" s="573">
        <v>1890</v>
      </c>
      <c r="B27" s="575">
        <v>778185</v>
      </c>
      <c r="C27" s="575" t="s">
        <v>10</v>
      </c>
      <c r="D27" s="575" t="s">
        <v>10</v>
      </c>
      <c r="E27" s="575"/>
      <c r="F27" s="575">
        <v>556651</v>
      </c>
      <c r="G27" s="575" t="s">
        <v>10</v>
      </c>
      <c r="H27" s="575"/>
      <c r="I27" s="575">
        <v>221534</v>
      </c>
      <c r="J27" s="575" t="s">
        <v>10</v>
      </c>
    </row>
    <row r="28" spans="1:10" s="343" customFormat="1" ht="15" customHeight="1">
      <c r="A28" s="573">
        <v>1891</v>
      </c>
      <c r="B28" s="575">
        <v>804189</v>
      </c>
      <c r="C28" s="575" t="s">
        <v>10</v>
      </c>
      <c r="D28" s="575" t="s">
        <v>10</v>
      </c>
      <c r="E28" s="575"/>
      <c r="F28" s="575">
        <v>537823</v>
      </c>
      <c r="G28" s="575" t="s">
        <v>10</v>
      </c>
      <c r="H28" s="575"/>
      <c r="I28" s="575">
        <v>266366</v>
      </c>
      <c r="J28" s="575" t="s">
        <v>10</v>
      </c>
    </row>
    <row r="29" spans="1:10" s="343" customFormat="1" ht="15" customHeight="1">
      <c r="A29" s="573">
        <v>1892</v>
      </c>
      <c r="B29" s="575">
        <v>863361</v>
      </c>
      <c r="C29" s="575" t="s">
        <v>10</v>
      </c>
      <c r="D29" s="575" t="s">
        <v>10</v>
      </c>
      <c r="E29" s="575"/>
      <c r="F29" s="575">
        <v>672885</v>
      </c>
      <c r="G29" s="575" t="s">
        <v>10</v>
      </c>
      <c r="H29" s="575"/>
      <c r="I29" s="575">
        <v>190476</v>
      </c>
      <c r="J29" s="575" t="s">
        <v>10</v>
      </c>
    </row>
    <row r="30" spans="1:10" s="343" customFormat="1" ht="15" customHeight="1">
      <c r="A30" s="573">
        <v>1893</v>
      </c>
      <c r="B30" s="575">
        <v>857949</v>
      </c>
      <c r="C30" s="575" t="s">
        <v>10</v>
      </c>
      <c r="D30" s="575" t="s">
        <v>10</v>
      </c>
      <c r="E30" s="575"/>
      <c r="F30" s="575">
        <v>634596</v>
      </c>
      <c r="G30" s="575" t="s">
        <v>10</v>
      </c>
      <c r="H30" s="575"/>
      <c r="I30" s="575">
        <v>223553</v>
      </c>
      <c r="J30" s="575" t="s">
        <v>10</v>
      </c>
    </row>
    <row r="31" spans="1:10" s="343" customFormat="1" ht="15" customHeight="1">
      <c r="A31" s="573">
        <v>1894</v>
      </c>
      <c r="B31" s="575">
        <v>1007648</v>
      </c>
      <c r="C31" s="575" t="s">
        <v>10</v>
      </c>
      <c r="D31" s="575" t="s">
        <v>10</v>
      </c>
      <c r="E31" s="575"/>
      <c r="F31" s="575">
        <v>809509</v>
      </c>
      <c r="G31" s="575" t="s">
        <v>10</v>
      </c>
      <c r="H31" s="575"/>
      <c r="I31" s="575">
        <v>198139</v>
      </c>
      <c r="J31" s="575" t="s">
        <v>10</v>
      </c>
    </row>
    <row r="32" spans="1:10" s="343" customFormat="1" ht="15" customHeight="1">
      <c r="A32" s="573">
        <v>1895</v>
      </c>
      <c r="B32" s="575">
        <v>1147857</v>
      </c>
      <c r="C32" s="575" t="s">
        <v>10</v>
      </c>
      <c r="D32" s="575" t="s">
        <v>10</v>
      </c>
      <c r="E32" s="575"/>
      <c r="F32" s="575">
        <v>955262</v>
      </c>
      <c r="G32" s="575" t="s">
        <v>10</v>
      </c>
      <c r="H32" s="575"/>
      <c r="I32" s="575">
        <v>192595</v>
      </c>
      <c r="J32" s="575" t="s">
        <v>10</v>
      </c>
    </row>
    <row r="33" spans="1:10" s="343" customFormat="1" ht="15" customHeight="1">
      <c r="A33" s="573">
        <v>1896</v>
      </c>
      <c r="B33" s="575">
        <v>1362180</v>
      </c>
      <c r="C33" s="575" t="s">
        <v>10</v>
      </c>
      <c r="D33" s="575" t="s">
        <v>10</v>
      </c>
      <c r="E33" s="575"/>
      <c r="F33" s="575">
        <v>1164910</v>
      </c>
      <c r="G33" s="575" t="s">
        <v>10</v>
      </c>
      <c r="H33" s="575"/>
      <c r="I33" s="575">
        <v>197270</v>
      </c>
      <c r="J33" s="575" t="s">
        <v>10</v>
      </c>
    </row>
    <row r="34" spans="1:10" s="343" customFormat="1" ht="15" customHeight="1">
      <c r="A34" s="573">
        <v>1897</v>
      </c>
      <c r="B34" s="575">
        <v>1541420</v>
      </c>
      <c r="C34" s="575" t="s">
        <v>10</v>
      </c>
      <c r="D34" s="575" t="s">
        <v>10</v>
      </c>
      <c r="E34" s="575"/>
      <c r="F34" s="575">
        <v>1317082</v>
      </c>
      <c r="G34" s="575" t="s">
        <v>10</v>
      </c>
      <c r="H34" s="575"/>
      <c r="I34" s="575">
        <v>224338</v>
      </c>
      <c r="J34" s="575" t="s">
        <v>10</v>
      </c>
    </row>
    <row r="35" spans="1:10" s="343" customFormat="1" ht="15" customHeight="1">
      <c r="A35" s="573">
        <v>1898</v>
      </c>
      <c r="B35" s="575">
        <v>1603866</v>
      </c>
      <c r="C35" s="575" t="s">
        <v>10</v>
      </c>
      <c r="D35" s="575" t="s">
        <v>10</v>
      </c>
      <c r="E35" s="575"/>
      <c r="F35" s="575">
        <v>1351329</v>
      </c>
      <c r="G35" s="575" t="s">
        <v>10</v>
      </c>
      <c r="H35" s="575"/>
      <c r="I35" s="575">
        <v>252537</v>
      </c>
      <c r="J35" s="575" t="s">
        <v>10</v>
      </c>
    </row>
    <row r="36" spans="1:10" s="343" customFormat="1" ht="15" customHeight="1">
      <c r="A36" s="573">
        <v>1899</v>
      </c>
      <c r="B36" s="575">
        <v>2833296</v>
      </c>
      <c r="C36" s="575" t="s">
        <v>10</v>
      </c>
      <c r="D36" s="575" t="s">
        <v>10</v>
      </c>
      <c r="E36" s="575"/>
      <c r="F36" s="575">
        <v>2490674</v>
      </c>
      <c r="G36" s="575" t="s">
        <v>10</v>
      </c>
      <c r="H36" s="575"/>
      <c r="I36" s="575">
        <v>342622</v>
      </c>
      <c r="J36" s="575" t="s">
        <v>10</v>
      </c>
    </row>
    <row r="37" spans="1:10" s="343" customFormat="1" ht="15" customHeight="1">
      <c r="A37" s="573">
        <v>1900</v>
      </c>
      <c r="B37" s="575">
        <v>2603866</v>
      </c>
      <c r="C37" s="575">
        <v>40828865</v>
      </c>
      <c r="D37" s="575" t="s">
        <v>10</v>
      </c>
      <c r="E37" s="575"/>
      <c r="F37" s="575">
        <v>2267721</v>
      </c>
      <c r="G37" s="575">
        <v>31598895</v>
      </c>
      <c r="H37" s="575"/>
      <c r="I37" s="575">
        <v>336145</v>
      </c>
      <c r="J37" s="575">
        <v>9229970</v>
      </c>
    </row>
    <row r="38" spans="1:10" s="343" customFormat="1" ht="15" customHeight="1">
      <c r="A38" s="573">
        <v>1901</v>
      </c>
      <c r="B38" s="575">
        <v>2753278</v>
      </c>
      <c r="C38" s="575">
        <v>42585162</v>
      </c>
      <c r="D38" s="575" t="s">
        <v>10</v>
      </c>
      <c r="E38" s="575"/>
      <c r="F38" s="575">
        <v>2429378</v>
      </c>
      <c r="G38" s="575">
        <v>33803890</v>
      </c>
      <c r="H38" s="575"/>
      <c r="I38" s="575">
        <v>323900</v>
      </c>
      <c r="J38" s="575">
        <v>8781272</v>
      </c>
    </row>
    <row r="39" spans="1:10" s="343" customFormat="1" ht="15" customHeight="1">
      <c r="A39" s="573">
        <v>1902</v>
      </c>
      <c r="B39" s="575">
        <v>3075531</v>
      </c>
      <c r="C39" s="575">
        <v>47002897</v>
      </c>
      <c r="D39" s="575" t="s">
        <v>10</v>
      </c>
      <c r="E39" s="575"/>
      <c r="F39" s="575">
        <v>2764489</v>
      </c>
      <c r="G39" s="575">
        <v>38317066</v>
      </c>
      <c r="H39" s="575"/>
      <c r="I39" s="575">
        <v>311042</v>
      </c>
      <c r="J39" s="575">
        <v>8685831</v>
      </c>
    </row>
    <row r="40" spans="1:10" s="343" customFormat="1" ht="15" customHeight="1">
      <c r="A40" s="573">
        <v>1903</v>
      </c>
      <c r="B40" s="575">
        <v>3358281</v>
      </c>
      <c r="C40" s="575">
        <v>50808835</v>
      </c>
      <c r="D40" s="575" t="s">
        <v>10</v>
      </c>
      <c r="E40" s="575"/>
      <c r="F40" s="575">
        <v>3023650</v>
      </c>
      <c r="G40" s="575">
        <v>41673694</v>
      </c>
      <c r="H40" s="575"/>
      <c r="I40" s="575">
        <v>334631</v>
      </c>
      <c r="J40" s="575">
        <v>9135141</v>
      </c>
    </row>
    <row r="41" spans="1:10" s="343" customFormat="1" ht="15" customHeight="1">
      <c r="A41" s="573">
        <v>1904</v>
      </c>
      <c r="B41" s="575">
        <v>3520547</v>
      </c>
      <c r="C41" s="575">
        <v>54647316</v>
      </c>
      <c r="D41" s="575" t="s">
        <v>10</v>
      </c>
      <c r="E41" s="575"/>
      <c r="F41" s="575">
        <v>3154255</v>
      </c>
      <c r="G41" s="575">
        <v>44734008</v>
      </c>
      <c r="H41" s="575"/>
      <c r="I41" s="575">
        <v>366292</v>
      </c>
      <c r="J41" s="575">
        <v>9913308</v>
      </c>
    </row>
    <row r="42" spans="1:10" s="343" customFormat="1" ht="15" customHeight="1">
      <c r="A42" s="573">
        <v>1905</v>
      </c>
      <c r="B42" s="575">
        <v>3820934</v>
      </c>
      <c r="C42" s="575">
        <v>58925068</v>
      </c>
      <c r="D42" s="575" t="s">
        <v>10</v>
      </c>
      <c r="E42" s="575"/>
      <c r="F42" s="575">
        <v>3422997</v>
      </c>
      <c r="G42" s="575">
        <v>48190207</v>
      </c>
      <c r="H42" s="575"/>
      <c r="I42" s="575">
        <v>397937</v>
      </c>
      <c r="J42" s="575">
        <v>10734861</v>
      </c>
    </row>
    <row r="43" spans="1:10" s="343" customFormat="1" ht="15" customHeight="1">
      <c r="A43" s="573">
        <v>1906</v>
      </c>
      <c r="B43" s="575">
        <v>4153256</v>
      </c>
      <c r="C43" s="575">
        <v>63819776</v>
      </c>
      <c r="D43" s="575" t="s">
        <v>10</v>
      </c>
      <c r="E43" s="575"/>
      <c r="F43" s="575">
        <v>3730356</v>
      </c>
      <c r="G43" s="575">
        <v>52672000</v>
      </c>
      <c r="H43" s="575"/>
      <c r="I43" s="575">
        <v>422900</v>
      </c>
      <c r="J43" s="575">
        <v>11147776</v>
      </c>
    </row>
    <row r="44" spans="1:10" s="343" customFormat="1" ht="15" customHeight="1">
      <c r="A44" s="573">
        <v>1907</v>
      </c>
      <c r="B44" s="575">
        <v>4281130</v>
      </c>
      <c r="C44" s="575">
        <v>66928103</v>
      </c>
      <c r="D44" s="575" t="s">
        <v>10</v>
      </c>
      <c r="E44" s="575"/>
      <c r="F44" s="575">
        <v>3827567</v>
      </c>
      <c r="G44" s="575">
        <v>54402983</v>
      </c>
      <c r="H44" s="575"/>
      <c r="I44" s="575">
        <v>453563</v>
      </c>
      <c r="J44" s="575">
        <v>12525120</v>
      </c>
    </row>
    <row r="45" spans="1:10" s="343" customFormat="1" ht="15" customHeight="1">
      <c r="A45" s="573">
        <v>1908</v>
      </c>
      <c r="B45" s="575">
        <v>4261535</v>
      </c>
      <c r="C45" s="575">
        <v>66681532</v>
      </c>
      <c r="D45" s="575" t="s">
        <v>10</v>
      </c>
      <c r="E45" s="575"/>
      <c r="F45" s="575">
        <v>3766419</v>
      </c>
      <c r="G45" s="575">
        <v>53801591</v>
      </c>
      <c r="H45" s="575"/>
      <c r="I45" s="575">
        <v>495116</v>
      </c>
      <c r="J45" s="575">
        <v>12879941</v>
      </c>
    </row>
    <row r="46" spans="1:10" s="343" customFormat="1" ht="15" customHeight="1">
      <c r="A46" s="573">
        <v>1909</v>
      </c>
      <c r="B46" s="575">
        <v>4466850</v>
      </c>
      <c r="C46" s="575">
        <v>70437470</v>
      </c>
      <c r="D46" s="575" t="s">
        <v>10</v>
      </c>
      <c r="E46" s="575"/>
      <c r="F46" s="575">
        <v>3982639</v>
      </c>
      <c r="G46" s="575">
        <v>58115281</v>
      </c>
      <c r="H46" s="575"/>
      <c r="I46" s="575">
        <v>484211</v>
      </c>
      <c r="J46" s="575">
        <v>12322189</v>
      </c>
    </row>
    <row r="47" spans="1:10" s="343" customFormat="1" ht="15" customHeight="1">
      <c r="A47" s="573">
        <v>1910</v>
      </c>
      <c r="B47" s="575">
        <v>4779653</v>
      </c>
      <c r="C47" s="575">
        <v>80616899</v>
      </c>
      <c r="D47" s="575" t="s">
        <v>10</v>
      </c>
      <c r="E47" s="575"/>
      <c r="F47" s="575">
        <v>4117347</v>
      </c>
      <c r="G47" s="575">
        <v>61501072</v>
      </c>
      <c r="H47" s="575"/>
      <c r="I47" s="575">
        <v>662306</v>
      </c>
      <c r="J47" s="575">
        <v>19115827</v>
      </c>
    </row>
    <row r="48" spans="1:10" s="343" customFormat="1" ht="15" customHeight="1">
      <c r="A48" s="573">
        <v>1911</v>
      </c>
      <c r="B48" s="575">
        <v>5313061</v>
      </c>
      <c r="C48" s="575">
        <v>96778185</v>
      </c>
      <c r="D48" s="575" t="s">
        <v>10</v>
      </c>
      <c r="E48" s="575"/>
      <c r="F48" s="575">
        <v>4488483</v>
      </c>
      <c r="G48" s="575">
        <v>70311259</v>
      </c>
      <c r="H48" s="575"/>
      <c r="I48" s="575">
        <v>824578</v>
      </c>
      <c r="J48" s="575">
        <v>26466926</v>
      </c>
    </row>
    <row r="49" spans="1:252" s="343" customFormat="1" ht="15" customHeight="1">
      <c r="A49" s="573">
        <v>1912</v>
      </c>
      <c r="B49" s="575">
        <v>5546181</v>
      </c>
      <c r="C49" s="575">
        <v>102920505</v>
      </c>
      <c r="D49" s="575" t="s">
        <v>10</v>
      </c>
      <c r="E49" s="575"/>
      <c r="F49" s="575">
        <v>4609541</v>
      </c>
      <c r="G49" s="575">
        <v>71085619</v>
      </c>
      <c r="H49" s="575"/>
      <c r="I49" s="575">
        <v>936640</v>
      </c>
      <c r="J49" s="575">
        <v>31834886</v>
      </c>
    </row>
    <row r="50" spans="1:252" s="343" customFormat="1" ht="15" customHeight="1">
      <c r="A50" s="573">
        <v>1913</v>
      </c>
      <c r="B50" s="575">
        <v>4483698</v>
      </c>
      <c r="C50" s="575">
        <v>89257304</v>
      </c>
      <c r="D50" s="575" t="s">
        <v>10</v>
      </c>
      <c r="E50" s="575"/>
      <c r="F50" s="575">
        <v>3677217</v>
      </c>
      <c r="G50" s="575">
        <v>59152728</v>
      </c>
      <c r="H50" s="575"/>
      <c r="I50" s="575">
        <v>806481</v>
      </c>
      <c r="J50" s="575">
        <v>30104576</v>
      </c>
    </row>
    <row r="51" spans="1:252" s="343" customFormat="1" ht="15" customHeight="1">
      <c r="A51" s="573">
        <v>1914</v>
      </c>
      <c r="B51" s="575">
        <v>2339855</v>
      </c>
      <c r="C51" s="575">
        <v>25532473</v>
      </c>
      <c r="D51" s="575" t="s">
        <v>10</v>
      </c>
      <c r="E51" s="575"/>
      <c r="F51" s="575">
        <v>2124712</v>
      </c>
      <c r="G51" s="575">
        <v>15998182</v>
      </c>
      <c r="H51" s="575"/>
      <c r="I51" s="575">
        <v>215143</v>
      </c>
      <c r="J51" s="575">
        <v>9534291</v>
      </c>
    </row>
    <row r="52" spans="1:252" s="343" customFormat="1" ht="15" customHeight="1">
      <c r="A52" s="573">
        <v>1915</v>
      </c>
      <c r="B52" s="575">
        <v>3906455</v>
      </c>
      <c r="C52" s="575">
        <v>70918181</v>
      </c>
      <c r="D52" s="575" t="s">
        <v>10</v>
      </c>
      <c r="E52" s="575"/>
      <c r="F52" s="575">
        <v>2860010</v>
      </c>
      <c r="G52" s="575">
        <v>41139531</v>
      </c>
      <c r="H52" s="575"/>
      <c r="I52" s="575">
        <v>1046445</v>
      </c>
      <c r="J52" s="575">
        <v>29778650</v>
      </c>
    </row>
    <row r="53" spans="1:252" s="343" customFormat="1" ht="5.0999999999999996" customHeight="1">
      <c r="A53" s="359"/>
      <c r="B53" s="342"/>
      <c r="C53" s="342"/>
      <c r="D53" s="360"/>
      <c r="E53" s="342"/>
      <c r="F53" s="342"/>
      <c r="G53" s="342"/>
      <c r="H53" s="342"/>
      <c r="I53" s="342"/>
      <c r="J53" s="342"/>
    </row>
    <row r="54" spans="1:252" s="343" customFormat="1" ht="15" customHeight="1">
      <c r="A54" s="678" t="s">
        <v>11</v>
      </c>
      <c r="B54" s="342"/>
      <c r="C54" s="342"/>
      <c r="D54" s="360"/>
      <c r="E54" s="342"/>
      <c r="F54" s="342"/>
      <c r="G54" s="342"/>
      <c r="H54" s="342"/>
      <c r="I54" s="342"/>
      <c r="J54" s="342"/>
    </row>
    <row r="55" spans="1:252" ht="12.75" customHeight="1">
      <c r="A55" s="747" t="s">
        <v>157</v>
      </c>
      <c r="B55" s="583"/>
      <c r="C55" s="583"/>
      <c r="D55" s="583"/>
      <c r="E55" s="583"/>
      <c r="F55" s="583"/>
      <c r="G55" s="583"/>
      <c r="H55" s="583"/>
      <c r="I55" s="583"/>
      <c r="J55" s="340" t="s">
        <v>405</v>
      </c>
      <c r="K55" s="341"/>
      <c r="L55" s="341"/>
      <c r="M55" s="341"/>
      <c r="N55" s="341"/>
      <c r="O55" s="341"/>
      <c r="P55" s="341"/>
      <c r="Q55" s="341"/>
      <c r="R55" s="341"/>
      <c r="S55" s="341"/>
      <c r="T55" s="341"/>
      <c r="U55" s="341"/>
      <c r="V55" s="341"/>
      <c r="W55" s="341"/>
      <c r="X55" s="341"/>
      <c r="Y55" s="341"/>
      <c r="Z55" s="341"/>
      <c r="AA55" s="341"/>
      <c r="AB55" s="341"/>
      <c r="AC55" s="341"/>
      <c r="AD55" s="341"/>
      <c r="AE55" s="341"/>
      <c r="AF55" s="341"/>
      <c r="AG55" s="341"/>
      <c r="AH55" s="341"/>
      <c r="AI55" s="341"/>
      <c r="AJ55" s="341"/>
      <c r="AK55" s="341"/>
      <c r="AL55" s="341"/>
      <c r="AM55" s="341"/>
      <c r="AN55" s="341"/>
      <c r="AO55" s="341"/>
      <c r="AP55" s="341"/>
      <c r="AQ55" s="341"/>
      <c r="AR55" s="341"/>
      <c r="AS55" s="341"/>
      <c r="AT55" s="341"/>
      <c r="AU55" s="341"/>
      <c r="AV55" s="341"/>
      <c r="AW55" s="341"/>
      <c r="AX55" s="341"/>
      <c r="AY55" s="341"/>
      <c r="AZ55" s="341"/>
      <c r="BA55" s="341"/>
      <c r="BB55" s="341"/>
      <c r="BC55" s="341"/>
      <c r="BD55" s="341"/>
      <c r="BE55" s="341"/>
      <c r="BF55" s="341"/>
      <c r="BG55" s="341"/>
      <c r="BH55" s="341"/>
      <c r="BI55" s="341"/>
      <c r="BJ55" s="341"/>
      <c r="BK55" s="341"/>
      <c r="BL55" s="341"/>
      <c r="BM55" s="341"/>
      <c r="BN55" s="341"/>
      <c r="BO55" s="341"/>
      <c r="BP55" s="341"/>
      <c r="BQ55" s="341"/>
      <c r="BR55" s="341"/>
      <c r="BS55" s="341"/>
      <c r="BT55" s="341"/>
      <c r="BU55" s="341"/>
      <c r="BV55" s="341"/>
      <c r="BW55" s="341"/>
      <c r="BX55" s="341"/>
      <c r="BY55" s="341"/>
      <c r="BZ55" s="341"/>
      <c r="CA55" s="341"/>
      <c r="CB55" s="341"/>
      <c r="CC55" s="341"/>
      <c r="CD55" s="341"/>
      <c r="CE55" s="341"/>
      <c r="CF55" s="341"/>
      <c r="CG55" s="341"/>
      <c r="CH55" s="341"/>
      <c r="CI55" s="341"/>
      <c r="CJ55" s="341"/>
      <c r="CK55" s="341"/>
      <c r="CL55" s="341"/>
      <c r="CM55" s="341"/>
      <c r="CN55" s="341"/>
      <c r="CO55" s="341"/>
      <c r="CP55" s="341"/>
      <c r="CQ55" s="341"/>
      <c r="CR55" s="341"/>
      <c r="CS55" s="341"/>
      <c r="CT55" s="341"/>
      <c r="CU55" s="341"/>
      <c r="CV55" s="341"/>
      <c r="CW55" s="341"/>
      <c r="CX55" s="341"/>
      <c r="CY55" s="341"/>
      <c r="CZ55" s="341"/>
      <c r="DA55" s="341"/>
      <c r="DB55" s="341"/>
      <c r="DC55" s="341"/>
      <c r="DD55" s="341"/>
      <c r="DE55" s="341"/>
      <c r="DF55" s="341"/>
      <c r="DG55" s="341"/>
      <c r="DH55" s="341"/>
      <c r="DI55" s="341"/>
      <c r="DJ55" s="341"/>
      <c r="DK55" s="341"/>
      <c r="DL55" s="341"/>
      <c r="DM55" s="341"/>
      <c r="DN55" s="341"/>
      <c r="DO55" s="341"/>
      <c r="DP55" s="341"/>
      <c r="DQ55" s="341"/>
      <c r="DR55" s="341"/>
      <c r="DS55" s="341"/>
      <c r="DT55" s="341"/>
      <c r="DU55" s="341"/>
      <c r="DV55" s="341"/>
      <c r="DW55" s="341"/>
      <c r="DX55" s="341"/>
      <c r="DY55" s="341"/>
      <c r="DZ55" s="341"/>
      <c r="EA55" s="341"/>
      <c r="EB55" s="341"/>
      <c r="EC55" s="341"/>
      <c r="ED55" s="341"/>
      <c r="EE55" s="341"/>
      <c r="EF55" s="341"/>
      <c r="EG55" s="341"/>
      <c r="EH55" s="341"/>
      <c r="EI55" s="341"/>
      <c r="EJ55" s="341"/>
      <c r="EK55" s="341"/>
      <c r="EL55" s="341"/>
      <c r="EM55" s="341"/>
      <c r="EN55" s="341"/>
      <c r="EO55" s="341"/>
      <c r="EP55" s="341"/>
      <c r="EQ55" s="341"/>
      <c r="ER55" s="341"/>
      <c r="ES55" s="341"/>
      <c r="ET55" s="341"/>
      <c r="EU55" s="341"/>
      <c r="EV55" s="341"/>
      <c r="EW55" s="341"/>
      <c r="EX55" s="341"/>
      <c r="EY55" s="341"/>
      <c r="EZ55" s="341"/>
      <c r="FA55" s="341"/>
      <c r="FB55" s="341"/>
      <c r="FC55" s="341"/>
      <c r="FD55" s="341"/>
      <c r="FE55" s="341"/>
      <c r="FF55" s="341"/>
      <c r="FG55" s="341"/>
      <c r="FH55" s="341"/>
      <c r="FI55" s="341"/>
      <c r="FJ55" s="341"/>
      <c r="FK55" s="341"/>
      <c r="FL55" s="341"/>
      <c r="FM55" s="341"/>
      <c r="FN55" s="341"/>
      <c r="FO55" s="341"/>
      <c r="FP55" s="341"/>
      <c r="FQ55" s="341"/>
      <c r="FR55" s="341"/>
      <c r="FS55" s="341"/>
      <c r="FT55" s="341"/>
      <c r="FU55" s="341"/>
      <c r="FV55" s="341"/>
      <c r="FW55" s="341"/>
      <c r="FX55" s="341"/>
      <c r="FY55" s="341"/>
      <c r="FZ55" s="341"/>
      <c r="GA55" s="341"/>
      <c r="GB55" s="341"/>
      <c r="GC55" s="341"/>
      <c r="GD55" s="341"/>
      <c r="GE55" s="341"/>
      <c r="GF55" s="341"/>
      <c r="GG55" s="341"/>
      <c r="GH55" s="341"/>
      <c r="GI55" s="341"/>
      <c r="GJ55" s="341"/>
      <c r="GK55" s="341"/>
      <c r="GL55" s="341"/>
      <c r="GM55" s="341"/>
      <c r="GN55" s="341"/>
      <c r="GO55" s="341"/>
      <c r="GP55" s="341"/>
      <c r="GQ55" s="341"/>
      <c r="GR55" s="341"/>
      <c r="GS55" s="341"/>
      <c r="GT55" s="341"/>
      <c r="GU55" s="341"/>
      <c r="GV55" s="341"/>
      <c r="GW55" s="341"/>
      <c r="GX55" s="341"/>
      <c r="GY55" s="341"/>
      <c r="GZ55" s="341"/>
      <c r="HA55" s="341"/>
      <c r="HB55" s="341"/>
      <c r="HC55" s="341"/>
      <c r="HD55" s="341"/>
      <c r="HE55" s="341"/>
      <c r="HF55" s="341"/>
      <c r="HG55" s="341"/>
      <c r="HH55" s="341"/>
      <c r="HI55" s="341"/>
      <c r="HJ55" s="341"/>
      <c r="HK55" s="341"/>
      <c r="HL55" s="341"/>
      <c r="HM55" s="341"/>
      <c r="HN55" s="341"/>
      <c r="HO55" s="341"/>
      <c r="HP55" s="341"/>
      <c r="HQ55" s="341"/>
      <c r="HR55" s="341"/>
      <c r="HS55" s="341"/>
      <c r="HT55" s="341"/>
      <c r="HU55" s="341"/>
      <c r="HV55" s="341"/>
      <c r="HW55" s="341"/>
      <c r="HX55" s="341"/>
      <c r="HY55" s="341"/>
      <c r="HZ55" s="341"/>
      <c r="IA55" s="341"/>
      <c r="IB55" s="341"/>
      <c r="IC55" s="341"/>
      <c r="ID55" s="341"/>
      <c r="IE55" s="341"/>
      <c r="IF55" s="341"/>
      <c r="IG55" s="341"/>
      <c r="IH55" s="341"/>
      <c r="II55" s="341"/>
      <c r="IJ55" s="341"/>
      <c r="IK55" s="341"/>
      <c r="IL55" s="341"/>
      <c r="IM55" s="341"/>
      <c r="IN55" s="341"/>
      <c r="IO55" s="341"/>
      <c r="IP55" s="341"/>
      <c r="IQ55" s="341"/>
      <c r="IR55" s="341"/>
    </row>
    <row r="56" spans="1:252" s="343" customFormat="1" ht="12.75" customHeight="1">
      <c r="A56" s="747" t="s">
        <v>138</v>
      </c>
      <c r="B56" s="574"/>
      <c r="C56" s="574"/>
      <c r="D56" s="574"/>
      <c r="E56" s="574"/>
      <c r="F56" s="574"/>
      <c r="G56" s="574"/>
      <c r="H56" s="574"/>
      <c r="I56" s="574"/>
      <c r="J56" s="574"/>
    </row>
    <row r="57" spans="1:252" s="343" customFormat="1" ht="3" customHeight="1">
      <c r="A57" s="777"/>
      <c r="B57" s="580"/>
      <c r="C57" s="580"/>
      <c r="D57" s="580"/>
      <c r="E57" s="580"/>
      <c r="F57" s="580"/>
      <c r="G57" s="580"/>
      <c r="H57" s="580"/>
      <c r="I57" s="580"/>
      <c r="J57" s="580"/>
    </row>
    <row r="58" spans="1:252" s="343" customFormat="1" ht="3" customHeight="1">
      <c r="A58" s="778"/>
      <c r="B58" s="779"/>
      <c r="C58" s="779"/>
      <c r="D58" s="779"/>
      <c r="E58" s="779"/>
      <c r="F58" s="779"/>
      <c r="G58" s="779"/>
      <c r="H58" s="779"/>
      <c r="I58" s="779"/>
      <c r="J58" s="779"/>
    </row>
    <row r="59" spans="1:252" s="352" customFormat="1" ht="12.75" customHeight="1">
      <c r="A59" s="907" t="s">
        <v>2</v>
      </c>
      <c r="B59" s="909" t="s">
        <v>3</v>
      </c>
      <c r="C59" s="909"/>
      <c r="D59" s="909"/>
      <c r="E59" s="765"/>
      <c r="F59" s="909" t="s">
        <v>288</v>
      </c>
      <c r="G59" s="909"/>
      <c r="H59" s="765"/>
      <c r="I59" s="909" t="s">
        <v>158</v>
      </c>
      <c r="J59" s="909"/>
    </row>
    <row r="60" spans="1:252" s="352" customFormat="1" ht="12.75" customHeight="1">
      <c r="A60" s="908"/>
      <c r="B60" s="763" t="s">
        <v>159</v>
      </c>
      <c r="C60" s="763" t="s">
        <v>160</v>
      </c>
      <c r="D60" s="764" t="s">
        <v>161</v>
      </c>
      <c r="E60" s="763"/>
      <c r="F60" s="763" t="s">
        <v>159</v>
      </c>
      <c r="G60" s="763" t="s">
        <v>160</v>
      </c>
      <c r="H60" s="763"/>
      <c r="I60" s="763" t="s">
        <v>159</v>
      </c>
      <c r="J60" s="763" t="s">
        <v>160</v>
      </c>
    </row>
    <row r="61" spans="1:252" s="352" customFormat="1" ht="12.75" customHeight="1">
      <c r="A61" s="908"/>
      <c r="B61" s="763"/>
      <c r="C61" s="763"/>
      <c r="D61" s="763" t="s">
        <v>574</v>
      </c>
      <c r="E61" s="763"/>
      <c r="F61" s="763"/>
      <c r="G61" s="763"/>
      <c r="H61" s="763"/>
      <c r="I61" s="763"/>
      <c r="J61" s="763"/>
    </row>
    <row r="62" spans="1:252" s="343" customFormat="1" ht="3" customHeight="1">
      <c r="A62" s="355"/>
      <c r="B62" s="356"/>
      <c r="C62" s="356"/>
      <c r="D62" s="356"/>
      <c r="E62" s="356"/>
      <c r="F62" s="356"/>
      <c r="G62" s="356"/>
      <c r="H62" s="356"/>
      <c r="I62" s="356"/>
      <c r="J62" s="356"/>
    </row>
    <row r="63" spans="1:252" s="343" customFormat="1" ht="3" customHeight="1">
      <c r="A63" s="357"/>
      <c r="B63" s="358"/>
      <c r="C63" s="358"/>
      <c r="D63" s="358"/>
      <c r="E63" s="358"/>
      <c r="F63" s="358"/>
      <c r="G63" s="358"/>
      <c r="H63" s="358"/>
      <c r="I63" s="358"/>
      <c r="J63" s="358"/>
    </row>
    <row r="64" spans="1:252" s="343" customFormat="1" ht="15" customHeight="1">
      <c r="A64" s="573">
        <v>1916</v>
      </c>
      <c r="B64" s="575">
        <v>3547853</v>
      </c>
      <c r="C64" s="575">
        <v>80206625</v>
      </c>
      <c r="D64" s="575" t="s">
        <v>10</v>
      </c>
      <c r="E64" s="575"/>
      <c r="F64" s="575">
        <v>2255386</v>
      </c>
      <c r="G64" s="575">
        <v>35765325</v>
      </c>
      <c r="H64" s="575"/>
      <c r="I64" s="575">
        <v>1292467</v>
      </c>
      <c r="J64" s="575">
        <v>44441300</v>
      </c>
    </row>
    <row r="65" spans="1:10" s="343" customFormat="1" ht="15" customHeight="1">
      <c r="A65" s="573" t="s">
        <v>422</v>
      </c>
      <c r="B65" s="575">
        <v>2669405</v>
      </c>
      <c r="C65" s="575">
        <v>57914018</v>
      </c>
      <c r="D65" s="575" t="s">
        <v>10</v>
      </c>
      <c r="E65" s="575"/>
      <c r="F65" s="575">
        <v>1737476</v>
      </c>
      <c r="G65" s="575">
        <v>26313135</v>
      </c>
      <c r="H65" s="575"/>
      <c r="I65" s="575">
        <v>931929</v>
      </c>
      <c r="J65" s="575">
        <v>31600883</v>
      </c>
    </row>
    <row r="66" spans="1:10" s="343" customFormat="1" ht="15" customHeight="1">
      <c r="A66" s="573">
        <v>1918</v>
      </c>
      <c r="B66" s="575">
        <v>5601659</v>
      </c>
      <c r="C66" s="575">
        <v>114545201</v>
      </c>
      <c r="D66" s="575" t="s">
        <v>10</v>
      </c>
      <c r="E66" s="575"/>
      <c r="F66" s="575">
        <v>3656992</v>
      </c>
      <c r="G66" s="575">
        <v>57081259</v>
      </c>
      <c r="H66" s="575"/>
      <c r="I66" s="575">
        <v>1944667</v>
      </c>
      <c r="J66" s="575">
        <v>57463942</v>
      </c>
    </row>
    <row r="67" spans="1:10" s="343" customFormat="1" ht="15" customHeight="1">
      <c r="A67" s="573">
        <v>1919</v>
      </c>
      <c r="B67" s="575">
        <v>5891285</v>
      </c>
      <c r="C67" s="575">
        <v>119461432</v>
      </c>
      <c r="D67" s="575" t="s">
        <v>10</v>
      </c>
      <c r="E67" s="575"/>
      <c r="F67" s="575">
        <v>3624966</v>
      </c>
      <c r="G67" s="575">
        <v>53308953</v>
      </c>
      <c r="H67" s="575"/>
      <c r="I67" s="575">
        <v>2266319</v>
      </c>
      <c r="J67" s="575">
        <v>66152479</v>
      </c>
    </row>
    <row r="68" spans="1:10" s="343" customFormat="1" ht="15" customHeight="1">
      <c r="A68" s="573">
        <v>1920</v>
      </c>
      <c r="B68" s="575">
        <v>6388420</v>
      </c>
      <c r="C68" s="575">
        <v>135953477</v>
      </c>
      <c r="D68" s="575">
        <v>14304031</v>
      </c>
      <c r="E68" s="575"/>
      <c r="F68" s="575">
        <v>3915744</v>
      </c>
      <c r="G68" s="575">
        <v>60391029</v>
      </c>
      <c r="H68" s="575"/>
      <c r="I68" s="575">
        <v>2472676</v>
      </c>
      <c r="J68" s="575">
        <v>75562448</v>
      </c>
    </row>
    <row r="69" spans="1:10" s="343" customFormat="1" ht="15" customHeight="1">
      <c r="A69" s="573">
        <v>1921</v>
      </c>
      <c r="B69" s="575">
        <v>6190013</v>
      </c>
      <c r="C69" s="575">
        <v>140407818</v>
      </c>
      <c r="D69" s="575">
        <v>15113804</v>
      </c>
      <c r="E69" s="575"/>
      <c r="F69" s="575">
        <v>4313114</v>
      </c>
      <c r="G69" s="575">
        <v>117404736</v>
      </c>
      <c r="H69" s="575"/>
      <c r="I69" s="575">
        <v>1876899</v>
      </c>
      <c r="J69" s="575">
        <v>23003082</v>
      </c>
    </row>
    <row r="70" spans="1:10" s="343" customFormat="1" ht="15" customHeight="1">
      <c r="A70" s="573">
        <v>1922</v>
      </c>
      <c r="B70" s="575">
        <v>5499641</v>
      </c>
      <c r="C70" s="575">
        <v>133664412</v>
      </c>
      <c r="D70" s="575">
        <v>13287774</v>
      </c>
      <c r="E70" s="575"/>
      <c r="F70" s="575">
        <v>3929932</v>
      </c>
      <c r="G70" s="575">
        <v>112159082</v>
      </c>
      <c r="H70" s="575"/>
      <c r="I70" s="575">
        <v>1569709</v>
      </c>
      <c r="J70" s="575">
        <v>21505330</v>
      </c>
    </row>
    <row r="71" spans="1:10" s="343" customFormat="1" ht="15" customHeight="1">
      <c r="A71" s="573">
        <v>1923</v>
      </c>
      <c r="B71" s="575">
        <v>5398335</v>
      </c>
      <c r="C71" s="575">
        <v>133168046</v>
      </c>
      <c r="D71" s="575">
        <v>13083265</v>
      </c>
      <c r="E71" s="575"/>
      <c r="F71" s="575">
        <v>4018850</v>
      </c>
      <c r="G71" s="575">
        <v>76728472</v>
      </c>
      <c r="H71" s="575"/>
      <c r="I71" s="575">
        <v>1379485</v>
      </c>
      <c r="J71" s="575">
        <v>56439574</v>
      </c>
    </row>
    <row r="72" spans="1:10" s="343" customFormat="1" ht="15" customHeight="1">
      <c r="A72" s="577">
        <v>1924</v>
      </c>
      <c r="B72" s="584">
        <v>5703756</v>
      </c>
      <c r="C72" s="584">
        <v>144305359</v>
      </c>
      <c r="D72" s="584">
        <v>14415884</v>
      </c>
      <c r="E72" s="584"/>
      <c r="F72" s="584">
        <v>4054539</v>
      </c>
      <c r="G72" s="584">
        <v>73478456</v>
      </c>
      <c r="H72" s="584"/>
      <c r="I72" s="584">
        <v>1649217</v>
      </c>
      <c r="J72" s="584">
        <v>70826903</v>
      </c>
    </row>
    <row r="73" spans="1:10" s="343" customFormat="1" ht="15" customHeight="1">
      <c r="A73" s="577">
        <v>1925</v>
      </c>
      <c r="B73" s="584">
        <v>6068644</v>
      </c>
      <c r="C73" s="584">
        <v>146992348</v>
      </c>
      <c r="D73" s="584">
        <v>16047557</v>
      </c>
      <c r="E73" s="584"/>
      <c r="F73" s="584">
        <v>4342652</v>
      </c>
      <c r="G73" s="584">
        <v>78272380</v>
      </c>
      <c r="H73" s="584"/>
      <c r="I73" s="584">
        <v>1725992</v>
      </c>
      <c r="J73" s="584">
        <v>68719968</v>
      </c>
    </row>
    <row r="74" spans="1:10" s="343" customFormat="1" ht="15" customHeight="1">
      <c r="A74" s="573">
        <v>1926</v>
      </c>
      <c r="B74" s="575">
        <v>6018245</v>
      </c>
      <c r="C74" s="575">
        <v>126799520</v>
      </c>
      <c r="D74" s="575">
        <v>12320208</v>
      </c>
      <c r="E74" s="575"/>
      <c r="F74" s="575">
        <v>4840090</v>
      </c>
      <c r="G74" s="575">
        <v>90903881</v>
      </c>
      <c r="H74" s="575"/>
      <c r="I74" s="575">
        <v>1178155</v>
      </c>
      <c r="J74" s="575">
        <v>35895639</v>
      </c>
    </row>
    <row r="75" spans="1:10" s="343" customFormat="1" ht="15" customHeight="1">
      <c r="A75" s="573">
        <v>1927</v>
      </c>
      <c r="B75" s="575">
        <v>6138388</v>
      </c>
      <c r="C75" s="575">
        <v>136634640</v>
      </c>
      <c r="D75" s="575">
        <v>11451613</v>
      </c>
      <c r="E75" s="575"/>
      <c r="F75" s="575">
        <v>4818945</v>
      </c>
      <c r="G75" s="575">
        <v>94544960</v>
      </c>
      <c r="H75" s="575"/>
      <c r="I75" s="575">
        <v>1319443</v>
      </c>
      <c r="J75" s="575">
        <v>42089680</v>
      </c>
    </row>
    <row r="76" spans="1:10" s="343" customFormat="1" ht="15" customHeight="1">
      <c r="A76" s="577">
        <v>1928</v>
      </c>
      <c r="B76" s="584">
        <v>6171838</v>
      </c>
      <c r="C76" s="584">
        <v>137992278</v>
      </c>
      <c r="D76" s="584">
        <v>12705518</v>
      </c>
      <c r="E76" s="584"/>
      <c r="F76" s="584">
        <v>4872519</v>
      </c>
      <c r="G76" s="584">
        <v>98951325</v>
      </c>
      <c r="H76" s="584"/>
      <c r="I76" s="584">
        <v>1299319</v>
      </c>
      <c r="J76" s="584">
        <v>39040953</v>
      </c>
    </row>
    <row r="77" spans="1:10" s="343" customFormat="1" ht="15" customHeight="1">
      <c r="A77" s="577">
        <v>1929</v>
      </c>
      <c r="B77" s="584">
        <v>6243170</v>
      </c>
      <c r="C77" s="584">
        <v>137791942</v>
      </c>
      <c r="D77" s="584">
        <v>13340082</v>
      </c>
      <c r="E77" s="584"/>
      <c r="F77" s="584">
        <v>4842294</v>
      </c>
      <c r="G77" s="584">
        <v>93423367</v>
      </c>
      <c r="H77" s="584"/>
      <c r="I77" s="584">
        <v>1400876</v>
      </c>
      <c r="J77" s="584">
        <v>44368575</v>
      </c>
    </row>
    <row r="78" spans="1:10" s="343" customFormat="1" ht="15" customHeight="1">
      <c r="A78" s="577">
        <v>1930</v>
      </c>
      <c r="B78" s="584">
        <v>6246756</v>
      </c>
      <c r="C78" s="584">
        <v>133923570</v>
      </c>
      <c r="D78" s="575" t="s">
        <v>10</v>
      </c>
      <c r="E78" s="584"/>
      <c r="F78" s="584">
        <v>4825947</v>
      </c>
      <c r="G78" s="584">
        <v>94271808</v>
      </c>
      <c r="H78" s="584"/>
      <c r="I78" s="584">
        <v>1420809</v>
      </c>
      <c r="J78" s="584">
        <v>39651762</v>
      </c>
    </row>
    <row r="79" spans="1:10" s="343" customFormat="1" ht="15" customHeight="1">
      <c r="A79" s="573">
        <v>1931</v>
      </c>
      <c r="B79" s="575">
        <v>5689110</v>
      </c>
      <c r="C79" s="575">
        <v>122392350</v>
      </c>
      <c r="D79" s="575" t="s">
        <v>10</v>
      </c>
      <c r="E79" s="575"/>
      <c r="F79" s="575">
        <v>4458570</v>
      </c>
      <c r="G79" s="575">
        <v>90972833</v>
      </c>
      <c r="H79" s="575"/>
      <c r="I79" s="575">
        <v>1230540</v>
      </c>
      <c r="J79" s="575">
        <v>31419517</v>
      </c>
    </row>
    <row r="80" spans="1:10" s="343" customFormat="1" ht="15" customHeight="1">
      <c r="A80" s="573">
        <v>1932</v>
      </c>
      <c r="B80" s="575">
        <v>5274136</v>
      </c>
      <c r="C80" s="575">
        <v>116395125</v>
      </c>
      <c r="D80" s="575" t="s">
        <v>10</v>
      </c>
      <c r="E80" s="575"/>
      <c r="F80" s="575">
        <v>4076368</v>
      </c>
      <c r="G80" s="575">
        <v>86023086</v>
      </c>
      <c r="H80" s="575"/>
      <c r="I80" s="575">
        <v>1197768</v>
      </c>
      <c r="J80" s="575">
        <v>30372039</v>
      </c>
    </row>
    <row r="81" spans="1:10" s="343" customFormat="1" ht="15" customHeight="1">
      <c r="A81" s="573">
        <v>1933</v>
      </c>
      <c r="B81" s="575">
        <v>5790613</v>
      </c>
      <c r="C81" s="575">
        <v>123475329</v>
      </c>
      <c r="D81" s="575" t="s">
        <v>10</v>
      </c>
      <c r="E81" s="575"/>
      <c r="F81" s="575">
        <v>4527098</v>
      </c>
      <c r="G81" s="575">
        <v>87227682</v>
      </c>
      <c r="H81" s="575"/>
      <c r="I81" s="575">
        <v>1263515</v>
      </c>
      <c r="J81" s="575">
        <v>36247647</v>
      </c>
    </row>
    <row r="82" spans="1:10" s="343" customFormat="1" ht="15" customHeight="1">
      <c r="A82" s="573">
        <v>1934</v>
      </c>
      <c r="B82" s="575">
        <v>6603780</v>
      </c>
      <c r="C82" s="575">
        <v>153133698</v>
      </c>
      <c r="D82" s="575" t="s">
        <v>10</v>
      </c>
      <c r="E82" s="575"/>
      <c r="F82" s="575">
        <v>5264618</v>
      </c>
      <c r="G82" s="575">
        <v>112800669</v>
      </c>
      <c r="H82" s="575"/>
      <c r="I82" s="575">
        <v>1339162</v>
      </c>
      <c r="J82" s="575">
        <v>40333029</v>
      </c>
    </row>
    <row r="83" spans="1:10" s="343" customFormat="1" ht="15" customHeight="1">
      <c r="A83" s="573">
        <v>1935</v>
      </c>
      <c r="B83" s="575">
        <v>7788917</v>
      </c>
      <c r="C83" s="575">
        <v>174554490</v>
      </c>
      <c r="D83" s="575">
        <v>10458058</v>
      </c>
      <c r="E83" s="575"/>
      <c r="F83" s="575">
        <v>6143891</v>
      </c>
      <c r="G83" s="575">
        <v>123595780</v>
      </c>
      <c r="H83" s="575"/>
      <c r="I83" s="575">
        <v>1645026</v>
      </c>
      <c r="J83" s="575">
        <v>50958710</v>
      </c>
    </row>
    <row r="84" spans="1:10" s="343" customFormat="1" ht="15" customHeight="1">
      <c r="A84" s="573">
        <v>1936</v>
      </c>
      <c r="B84" s="575">
        <v>8661738</v>
      </c>
      <c r="C84" s="575">
        <v>180984064</v>
      </c>
      <c r="D84" s="575">
        <v>9004150</v>
      </c>
      <c r="E84" s="575"/>
      <c r="F84" s="575">
        <v>7608642</v>
      </c>
      <c r="G84" s="575">
        <v>153733539</v>
      </c>
      <c r="H84" s="575"/>
      <c r="I84" s="575">
        <v>1053096</v>
      </c>
      <c r="J84" s="575">
        <v>27250525</v>
      </c>
    </row>
    <row r="85" spans="1:10" s="343" customFormat="1" ht="15" customHeight="1">
      <c r="A85" s="573">
        <v>1937</v>
      </c>
      <c r="B85" s="575">
        <v>9081520</v>
      </c>
      <c r="C85" s="575">
        <v>179841239</v>
      </c>
      <c r="D85" s="575">
        <v>9704376</v>
      </c>
      <c r="E85" s="575"/>
      <c r="F85" s="575">
        <v>8138591</v>
      </c>
      <c r="G85" s="575">
        <v>157146741</v>
      </c>
      <c r="H85" s="575"/>
      <c r="I85" s="575">
        <v>942929</v>
      </c>
      <c r="J85" s="575">
        <v>22694498</v>
      </c>
    </row>
    <row r="86" spans="1:10" s="343" customFormat="1" ht="15" customHeight="1">
      <c r="A86" s="573">
        <v>1938</v>
      </c>
      <c r="B86" s="575">
        <v>9036568</v>
      </c>
      <c r="C86" s="575">
        <v>195578644</v>
      </c>
      <c r="D86" s="575">
        <v>10371455</v>
      </c>
      <c r="E86" s="575"/>
      <c r="F86" s="575">
        <v>8342614</v>
      </c>
      <c r="G86" s="575">
        <v>154189728</v>
      </c>
      <c r="H86" s="575"/>
      <c r="I86" s="575">
        <v>693954</v>
      </c>
      <c r="J86" s="575">
        <v>41388916</v>
      </c>
    </row>
    <row r="87" spans="1:10" s="343" customFormat="1" ht="15" customHeight="1">
      <c r="A87" s="573">
        <v>1939</v>
      </c>
      <c r="B87" s="575">
        <v>9671314</v>
      </c>
      <c r="C87" s="575">
        <v>192373832</v>
      </c>
      <c r="D87" s="575">
        <v>11128904</v>
      </c>
      <c r="E87" s="575"/>
      <c r="F87" s="575">
        <v>8978142</v>
      </c>
      <c r="G87" s="575">
        <v>148313290</v>
      </c>
      <c r="H87" s="575"/>
      <c r="I87" s="575">
        <v>693172</v>
      </c>
      <c r="J87" s="575">
        <v>44060542</v>
      </c>
    </row>
    <row r="88" spans="1:10" s="343" customFormat="1" ht="15" customHeight="1">
      <c r="A88" s="573">
        <v>1940</v>
      </c>
      <c r="B88" s="575">
        <v>10194527</v>
      </c>
      <c r="C88" s="575">
        <v>209354101</v>
      </c>
      <c r="D88" s="575">
        <v>21202151</v>
      </c>
      <c r="E88" s="575"/>
      <c r="F88" s="575">
        <v>8953159</v>
      </c>
      <c r="G88" s="575">
        <v>140798503</v>
      </c>
      <c r="H88" s="575"/>
      <c r="I88" s="575">
        <v>1241368</v>
      </c>
      <c r="J88" s="575">
        <v>68555598</v>
      </c>
    </row>
    <row r="89" spans="1:10" s="343" customFormat="1" ht="15" customHeight="1">
      <c r="A89" s="573">
        <v>1941</v>
      </c>
      <c r="B89" s="575">
        <v>10951036</v>
      </c>
      <c r="C89" s="575">
        <v>214906844</v>
      </c>
      <c r="D89" s="575">
        <v>18568974</v>
      </c>
      <c r="E89" s="575"/>
      <c r="F89" s="575">
        <v>9517673</v>
      </c>
      <c r="G89" s="575">
        <v>145944392</v>
      </c>
      <c r="H89" s="575"/>
      <c r="I89" s="575">
        <v>1433343</v>
      </c>
      <c r="J89" s="575">
        <v>68962452</v>
      </c>
    </row>
    <row r="90" spans="1:10" s="343" customFormat="1" ht="15" customHeight="1">
      <c r="A90" s="573">
        <v>1942</v>
      </c>
      <c r="B90" s="575">
        <v>11893517</v>
      </c>
      <c r="C90" s="575">
        <v>215783000</v>
      </c>
      <c r="D90" s="575">
        <v>15146031</v>
      </c>
      <c r="E90" s="575"/>
      <c r="F90" s="575">
        <v>10204194</v>
      </c>
      <c r="G90" s="575">
        <v>155152652</v>
      </c>
      <c r="H90" s="575"/>
      <c r="I90" s="575">
        <v>1689323</v>
      </c>
      <c r="J90" s="575">
        <v>60630348</v>
      </c>
    </row>
    <row r="91" spans="1:10" s="343" customFormat="1" ht="15" customHeight="1">
      <c r="A91" s="573" t="s">
        <v>556</v>
      </c>
      <c r="B91" s="575">
        <v>26791253</v>
      </c>
      <c r="C91" s="575">
        <v>600687634</v>
      </c>
      <c r="D91" s="575" t="s">
        <v>10</v>
      </c>
      <c r="E91" s="575"/>
      <c r="F91" s="575">
        <v>12536230</v>
      </c>
      <c r="G91" s="575">
        <v>344186913</v>
      </c>
      <c r="H91" s="575"/>
      <c r="I91" s="575">
        <v>14255023</v>
      </c>
      <c r="J91" s="575">
        <v>256500721</v>
      </c>
    </row>
    <row r="92" spans="1:10" s="343" customFormat="1" ht="15" customHeight="1">
      <c r="A92" s="573">
        <v>1944</v>
      </c>
      <c r="B92" s="575">
        <v>28152950</v>
      </c>
      <c r="C92" s="575">
        <v>631271263</v>
      </c>
      <c r="D92" s="575" t="s">
        <v>10</v>
      </c>
      <c r="E92" s="575"/>
      <c r="F92" s="575">
        <v>13423425</v>
      </c>
      <c r="G92" s="575">
        <v>361991687</v>
      </c>
      <c r="H92" s="575"/>
      <c r="I92" s="575">
        <v>14729525</v>
      </c>
      <c r="J92" s="575">
        <v>269279576</v>
      </c>
    </row>
    <row r="93" spans="1:10" s="343" customFormat="1" ht="15" customHeight="1">
      <c r="A93" s="573">
        <v>1945</v>
      </c>
      <c r="B93" s="575">
        <v>32042714</v>
      </c>
      <c r="C93" s="575">
        <v>701995654</v>
      </c>
      <c r="D93" s="575" t="s">
        <v>10</v>
      </c>
      <c r="E93" s="575"/>
      <c r="F93" s="575">
        <v>16100325</v>
      </c>
      <c r="G93" s="575">
        <v>420734492</v>
      </c>
      <c r="H93" s="575"/>
      <c r="I93" s="575">
        <v>15942389</v>
      </c>
      <c r="J93" s="575">
        <v>281261162</v>
      </c>
    </row>
    <row r="94" spans="1:10" s="343" customFormat="1" ht="15" customHeight="1">
      <c r="A94" s="573">
        <v>1946</v>
      </c>
      <c r="B94" s="575">
        <v>27352442</v>
      </c>
      <c r="C94" s="575">
        <v>637299543</v>
      </c>
      <c r="D94" s="575" t="s">
        <v>10</v>
      </c>
      <c r="E94" s="575"/>
      <c r="F94" s="575">
        <v>10561498</v>
      </c>
      <c r="G94" s="575">
        <v>331776335</v>
      </c>
      <c r="H94" s="575"/>
      <c r="I94" s="575">
        <v>16790944</v>
      </c>
      <c r="J94" s="575">
        <v>305523208</v>
      </c>
    </row>
    <row r="95" spans="1:10" s="343" customFormat="1" ht="15" customHeight="1">
      <c r="A95" s="573">
        <v>1947</v>
      </c>
      <c r="B95" s="575">
        <v>30709688</v>
      </c>
      <c r="C95" s="575">
        <v>889456643</v>
      </c>
      <c r="D95" s="575" t="s">
        <v>10</v>
      </c>
      <c r="E95" s="575"/>
      <c r="F95" s="575">
        <v>16317236</v>
      </c>
      <c r="G95" s="575">
        <v>629109070</v>
      </c>
      <c r="H95" s="575"/>
      <c r="I95" s="575">
        <v>14392452</v>
      </c>
      <c r="J95" s="575">
        <v>260347573</v>
      </c>
    </row>
    <row r="96" spans="1:10" s="343" customFormat="1" ht="15" customHeight="1">
      <c r="A96" s="573">
        <v>1948</v>
      </c>
      <c r="B96" s="575">
        <v>31691863</v>
      </c>
      <c r="C96" s="575">
        <v>1042446686</v>
      </c>
      <c r="D96" s="575" t="s">
        <v>10</v>
      </c>
      <c r="E96" s="575"/>
      <c r="F96" s="575">
        <v>16756888</v>
      </c>
      <c r="G96" s="575">
        <v>778889711</v>
      </c>
      <c r="H96" s="575"/>
      <c r="I96" s="575">
        <v>14934975</v>
      </c>
      <c r="J96" s="575">
        <v>263556975</v>
      </c>
    </row>
    <row r="97" spans="1:252" s="343" customFormat="1" ht="15" customHeight="1">
      <c r="A97" s="573">
        <v>1949</v>
      </c>
      <c r="B97" s="575">
        <v>33396422</v>
      </c>
      <c r="C97" s="575">
        <v>1011020119</v>
      </c>
      <c r="D97" s="575" t="s">
        <v>10</v>
      </c>
      <c r="E97" s="575"/>
      <c r="F97" s="575">
        <v>17131790</v>
      </c>
      <c r="G97" s="575">
        <v>727678097</v>
      </c>
      <c r="H97" s="575"/>
      <c r="I97" s="575">
        <v>16264632</v>
      </c>
      <c r="J97" s="575">
        <v>283342022</v>
      </c>
    </row>
    <row r="98" spans="1:252" s="343" customFormat="1" ht="15" customHeight="1">
      <c r="A98" s="573">
        <v>1950</v>
      </c>
      <c r="B98" s="575">
        <v>35572373</v>
      </c>
      <c r="C98" s="575">
        <v>1079476060</v>
      </c>
      <c r="D98" s="575" t="s">
        <v>10</v>
      </c>
      <c r="E98" s="575"/>
      <c r="F98" s="575">
        <v>17996416</v>
      </c>
      <c r="G98" s="575">
        <v>770591353</v>
      </c>
      <c r="H98" s="575"/>
      <c r="I98" s="575">
        <v>17575957</v>
      </c>
      <c r="J98" s="575">
        <v>308884707</v>
      </c>
    </row>
    <row r="99" spans="1:252" s="343" customFormat="1" ht="15" customHeight="1">
      <c r="A99" s="573">
        <v>1951</v>
      </c>
      <c r="B99" s="575">
        <v>35203208</v>
      </c>
      <c r="C99" s="575">
        <v>1033821086</v>
      </c>
      <c r="D99" s="575" t="s">
        <v>10</v>
      </c>
      <c r="E99" s="575"/>
      <c r="F99" s="575">
        <v>16143076</v>
      </c>
      <c r="G99" s="575">
        <v>699319741</v>
      </c>
      <c r="H99" s="575"/>
      <c r="I99" s="575">
        <v>19060132</v>
      </c>
      <c r="J99" s="575">
        <v>334501345</v>
      </c>
    </row>
    <row r="100" spans="1:252" s="343" customFormat="1" ht="15" customHeight="1">
      <c r="A100" s="573">
        <v>1952</v>
      </c>
      <c r="B100" s="575">
        <v>36763592</v>
      </c>
      <c r="C100" s="575">
        <v>1061956100</v>
      </c>
      <c r="D100" s="575" t="s">
        <v>10</v>
      </c>
      <c r="E100" s="575"/>
      <c r="F100" s="575">
        <v>16445613</v>
      </c>
      <c r="G100" s="575">
        <v>724617336</v>
      </c>
      <c r="H100" s="575"/>
      <c r="I100" s="575">
        <v>20317979</v>
      </c>
      <c r="J100" s="575">
        <v>337338764</v>
      </c>
    </row>
    <row r="101" spans="1:252" s="343" customFormat="1" ht="15" customHeight="1">
      <c r="A101" s="573">
        <v>1953</v>
      </c>
      <c r="B101" s="575">
        <v>37769196</v>
      </c>
      <c r="C101" s="575">
        <v>1075151164</v>
      </c>
      <c r="D101" s="575" t="s">
        <v>10</v>
      </c>
      <c r="E101" s="575"/>
      <c r="F101" s="575">
        <v>16637774</v>
      </c>
      <c r="G101" s="575">
        <v>736271225</v>
      </c>
      <c r="H101" s="575"/>
      <c r="I101" s="575">
        <v>21131422</v>
      </c>
      <c r="J101" s="575">
        <v>338879939</v>
      </c>
    </row>
    <row r="102" spans="1:252" s="343" customFormat="1" ht="15" customHeight="1">
      <c r="A102" s="573">
        <v>1954</v>
      </c>
      <c r="B102" s="575">
        <v>39452403</v>
      </c>
      <c r="C102" s="575">
        <v>1100404746</v>
      </c>
      <c r="D102" s="575" t="s">
        <v>10</v>
      </c>
      <c r="E102" s="575"/>
      <c r="F102" s="575">
        <v>16660858</v>
      </c>
      <c r="G102" s="575">
        <v>740942370</v>
      </c>
      <c r="H102" s="575"/>
      <c r="I102" s="575">
        <v>22791543</v>
      </c>
      <c r="J102" s="575">
        <v>359462376</v>
      </c>
    </row>
    <row r="103" spans="1:252" s="343" customFormat="1" ht="15" customHeight="1">
      <c r="A103" s="573">
        <v>1955</v>
      </c>
      <c r="B103" s="575">
        <v>42479810</v>
      </c>
      <c r="C103" s="575">
        <v>1133106037</v>
      </c>
      <c r="D103" s="575" t="s">
        <v>10</v>
      </c>
      <c r="E103" s="575"/>
      <c r="F103" s="575">
        <v>15972460</v>
      </c>
      <c r="G103" s="575">
        <v>722186943</v>
      </c>
      <c r="H103" s="575"/>
      <c r="I103" s="575">
        <v>26507350</v>
      </c>
      <c r="J103" s="575">
        <v>410919094</v>
      </c>
    </row>
    <row r="104" spans="1:252" s="343" customFormat="1" ht="15" customHeight="1">
      <c r="A104" s="573">
        <v>1956</v>
      </c>
      <c r="B104" s="575">
        <v>38369198</v>
      </c>
      <c r="C104" s="575">
        <v>1054001112</v>
      </c>
      <c r="D104" s="575" t="s">
        <v>10</v>
      </c>
      <c r="E104" s="575"/>
      <c r="F104" s="575">
        <v>14544906</v>
      </c>
      <c r="G104" s="575">
        <v>676783423</v>
      </c>
      <c r="H104" s="575"/>
      <c r="I104" s="575">
        <v>23824292</v>
      </c>
      <c r="J104" s="575">
        <v>377217689</v>
      </c>
    </row>
    <row r="105" spans="1:252" s="343" customFormat="1" ht="15" customHeight="1">
      <c r="A105" s="573">
        <v>1957</v>
      </c>
      <c r="B105" s="575">
        <v>38361445</v>
      </c>
      <c r="C105" s="575">
        <v>642114224</v>
      </c>
      <c r="D105" s="575" t="s">
        <v>10</v>
      </c>
      <c r="E105" s="575"/>
      <c r="F105" s="575">
        <v>14142128</v>
      </c>
      <c r="G105" s="575">
        <v>642114224</v>
      </c>
      <c r="H105" s="575"/>
      <c r="I105" s="575">
        <v>24219317</v>
      </c>
      <c r="J105" s="575" t="s">
        <v>10</v>
      </c>
    </row>
    <row r="106" spans="1:252" s="343" customFormat="1" ht="5.0999999999999996" customHeight="1">
      <c r="A106" s="359"/>
      <c r="B106" s="342"/>
      <c r="C106" s="342"/>
      <c r="D106" s="360"/>
      <c r="E106" s="342"/>
      <c r="F106" s="342"/>
      <c r="G106" s="342"/>
      <c r="H106" s="342"/>
      <c r="I106" s="342"/>
      <c r="J106" s="360"/>
    </row>
    <row r="107" spans="1:252" s="343" customFormat="1" ht="15" customHeight="1">
      <c r="A107" s="678" t="s">
        <v>11</v>
      </c>
      <c r="B107" s="342"/>
      <c r="C107" s="342"/>
      <c r="D107" s="360"/>
      <c r="E107" s="342"/>
      <c r="F107" s="342"/>
      <c r="G107" s="342"/>
      <c r="H107" s="342"/>
      <c r="I107" s="342"/>
      <c r="J107" s="360"/>
    </row>
    <row r="108" spans="1:252" ht="12.75" customHeight="1">
      <c r="A108" s="747" t="s">
        <v>157</v>
      </c>
      <c r="B108" s="583"/>
      <c r="C108" s="583"/>
      <c r="D108" s="583"/>
      <c r="E108" s="583"/>
      <c r="F108" s="583"/>
      <c r="G108" s="583"/>
      <c r="H108" s="583"/>
      <c r="I108" s="583"/>
      <c r="J108" s="340" t="s">
        <v>405</v>
      </c>
      <c r="K108" s="341"/>
      <c r="L108" s="341"/>
      <c r="M108" s="341"/>
      <c r="N108" s="341"/>
      <c r="O108" s="341"/>
      <c r="P108" s="341"/>
      <c r="Q108" s="341"/>
      <c r="R108" s="341"/>
      <c r="S108" s="341"/>
      <c r="T108" s="341"/>
      <c r="U108" s="341"/>
      <c r="V108" s="341"/>
      <c r="W108" s="341"/>
      <c r="X108" s="341"/>
      <c r="Y108" s="341"/>
      <c r="Z108" s="341"/>
      <c r="AA108" s="341"/>
      <c r="AB108" s="341"/>
      <c r="AC108" s="341"/>
      <c r="AD108" s="341"/>
      <c r="AE108" s="341"/>
      <c r="AF108" s="341"/>
      <c r="AG108" s="341"/>
      <c r="AH108" s="341"/>
      <c r="AI108" s="341"/>
      <c r="AJ108" s="341"/>
      <c r="AK108" s="341"/>
      <c r="AL108" s="341"/>
      <c r="AM108" s="341"/>
      <c r="AN108" s="341"/>
      <c r="AO108" s="341"/>
      <c r="AP108" s="341"/>
      <c r="AQ108" s="341"/>
      <c r="AR108" s="341"/>
      <c r="AS108" s="341"/>
      <c r="AT108" s="341"/>
      <c r="AU108" s="341"/>
      <c r="AV108" s="341"/>
      <c r="AW108" s="341"/>
      <c r="AX108" s="341"/>
      <c r="AY108" s="341"/>
      <c r="AZ108" s="341"/>
      <c r="BA108" s="341"/>
      <c r="BB108" s="341"/>
      <c r="BC108" s="341"/>
      <c r="BD108" s="341"/>
      <c r="BE108" s="341"/>
      <c r="BF108" s="341"/>
      <c r="BG108" s="341"/>
      <c r="BH108" s="341"/>
      <c r="BI108" s="341"/>
      <c r="BJ108" s="341"/>
      <c r="BK108" s="341"/>
      <c r="BL108" s="341"/>
      <c r="BM108" s="341"/>
      <c r="BN108" s="341"/>
      <c r="BO108" s="341"/>
      <c r="BP108" s="341"/>
      <c r="BQ108" s="341"/>
      <c r="BR108" s="341"/>
      <c r="BS108" s="341"/>
      <c r="BT108" s="341"/>
      <c r="BU108" s="341"/>
      <c r="BV108" s="341"/>
      <c r="BW108" s="341"/>
      <c r="BX108" s="341"/>
      <c r="BY108" s="341"/>
      <c r="BZ108" s="341"/>
      <c r="CA108" s="341"/>
      <c r="CB108" s="341"/>
      <c r="CC108" s="341"/>
      <c r="CD108" s="341"/>
      <c r="CE108" s="341"/>
      <c r="CF108" s="341"/>
      <c r="CG108" s="341"/>
      <c r="CH108" s="341"/>
      <c r="CI108" s="341"/>
      <c r="CJ108" s="341"/>
      <c r="CK108" s="341"/>
      <c r="CL108" s="341"/>
      <c r="CM108" s="341"/>
      <c r="CN108" s="341"/>
      <c r="CO108" s="341"/>
      <c r="CP108" s="341"/>
      <c r="CQ108" s="341"/>
      <c r="CR108" s="341"/>
      <c r="CS108" s="341"/>
      <c r="CT108" s="341"/>
      <c r="CU108" s="341"/>
      <c r="CV108" s="341"/>
      <c r="CW108" s="341"/>
      <c r="CX108" s="341"/>
      <c r="CY108" s="341"/>
      <c r="CZ108" s="341"/>
      <c r="DA108" s="341"/>
      <c r="DB108" s="341"/>
      <c r="DC108" s="341"/>
      <c r="DD108" s="341"/>
      <c r="DE108" s="341"/>
      <c r="DF108" s="341"/>
      <c r="DG108" s="341"/>
      <c r="DH108" s="341"/>
      <c r="DI108" s="341"/>
      <c r="DJ108" s="341"/>
      <c r="DK108" s="341"/>
      <c r="DL108" s="341"/>
      <c r="DM108" s="341"/>
      <c r="DN108" s="341"/>
      <c r="DO108" s="341"/>
      <c r="DP108" s="341"/>
      <c r="DQ108" s="341"/>
      <c r="DR108" s="341"/>
      <c r="DS108" s="341"/>
      <c r="DT108" s="341"/>
      <c r="DU108" s="341"/>
      <c r="DV108" s="341"/>
      <c r="DW108" s="341"/>
      <c r="DX108" s="341"/>
      <c r="DY108" s="341"/>
      <c r="DZ108" s="341"/>
      <c r="EA108" s="341"/>
      <c r="EB108" s="341"/>
      <c r="EC108" s="341"/>
      <c r="ED108" s="341"/>
      <c r="EE108" s="341"/>
      <c r="EF108" s="341"/>
      <c r="EG108" s="341"/>
      <c r="EH108" s="341"/>
      <c r="EI108" s="341"/>
      <c r="EJ108" s="341"/>
      <c r="EK108" s="341"/>
      <c r="EL108" s="341"/>
      <c r="EM108" s="341"/>
      <c r="EN108" s="341"/>
      <c r="EO108" s="341"/>
      <c r="EP108" s="341"/>
      <c r="EQ108" s="341"/>
      <c r="ER108" s="341"/>
      <c r="ES108" s="341"/>
      <c r="ET108" s="341"/>
      <c r="EU108" s="341"/>
      <c r="EV108" s="341"/>
      <c r="EW108" s="341"/>
      <c r="EX108" s="341"/>
      <c r="EY108" s="341"/>
      <c r="EZ108" s="341"/>
      <c r="FA108" s="341"/>
      <c r="FB108" s="341"/>
      <c r="FC108" s="341"/>
      <c r="FD108" s="341"/>
      <c r="FE108" s="341"/>
      <c r="FF108" s="341"/>
      <c r="FG108" s="341"/>
      <c r="FH108" s="341"/>
      <c r="FI108" s="341"/>
      <c r="FJ108" s="341"/>
      <c r="FK108" s="341"/>
      <c r="FL108" s="341"/>
      <c r="FM108" s="341"/>
      <c r="FN108" s="341"/>
      <c r="FO108" s="341"/>
      <c r="FP108" s="341"/>
      <c r="FQ108" s="341"/>
      <c r="FR108" s="341"/>
      <c r="FS108" s="341"/>
      <c r="FT108" s="341"/>
      <c r="FU108" s="341"/>
      <c r="FV108" s="341"/>
      <c r="FW108" s="341"/>
      <c r="FX108" s="341"/>
      <c r="FY108" s="341"/>
      <c r="FZ108" s="341"/>
      <c r="GA108" s="341"/>
      <c r="GB108" s="341"/>
      <c r="GC108" s="341"/>
      <c r="GD108" s="341"/>
      <c r="GE108" s="341"/>
      <c r="GF108" s="341"/>
      <c r="GG108" s="341"/>
      <c r="GH108" s="341"/>
      <c r="GI108" s="341"/>
      <c r="GJ108" s="341"/>
      <c r="GK108" s="341"/>
      <c r="GL108" s="341"/>
      <c r="GM108" s="341"/>
      <c r="GN108" s="341"/>
      <c r="GO108" s="341"/>
      <c r="GP108" s="341"/>
      <c r="GQ108" s="341"/>
      <c r="GR108" s="341"/>
      <c r="GS108" s="341"/>
      <c r="GT108" s="341"/>
      <c r="GU108" s="341"/>
      <c r="GV108" s="341"/>
      <c r="GW108" s="341"/>
      <c r="GX108" s="341"/>
      <c r="GY108" s="341"/>
      <c r="GZ108" s="341"/>
      <c r="HA108" s="341"/>
      <c r="HB108" s="341"/>
      <c r="HC108" s="341"/>
      <c r="HD108" s="341"/>
      <c r="HE108" s="341"/>
      <c r="HF108" s="341"/>
      <c r="HG108" s="341"/>
      <c r="HH108" s="341"/>
      <c r="HI108" s="341"/>
      <c r="HJ108" s="341"/>
      <c r="HK108" s="341"/>
      <c r="HL108" s="341"/>
      <c r="HM108" s="341"/>
      <c r="HN108" s="341"/>
      <c r="HO108" s="341"/>
      <c r="HP108" s="341"/>
      <c r="HQ108" s="341"/>
      <c r="HR108" s="341"/>
      <c r="HS108" s="341"/>
      <c r="HT108" s="341"/>
      <c r="HU108" s="341"/>
      <c r="HV108" s="341"/>
      <c r="HW108" s="341"/>
      <c r="HX108" s="341"/>
      <c r="HY108" s="341"/>
      <c r="HZ108" s="341"/>
      <c r="IA108" s="341"/>
      <c r="IB108" s="341"/>
      <c r="IC108" s="341"/>
      <c r="ID108" s="341"/>
      <c r="IE108" s="341"/>
      <c r="IF108" s="341"/>
      <c r="IG108" s="341"/>
      <c r="IH108" s="341"/>
      <c r="II108" s="341"/>
      <c r="IJ108" s="341"/>
      <c r="IK108" s="341"/>
      <c r="IL108" s="341"/>
      <c r="IM108" s="341"/>
      <c r="IN108" s="341"/>
      <c r="IO108" s="341"/>
      <c r="IP108" s="341"/>
      <c r="IQ108" s="341"/>
      <c r="IR108" s="341"/>
    </row>
    <row r="109" spans="1:252" s="343" customFormat="1" ht="12.75" customHeight="1">
      <c r="A109" s="747" t="s">
        <v>138</v>
      </c>
      <c r="B109" s="574"/>
      <c r="C109" s="574"/>
      <c r="D109" s="574"/>
      <c r="E109" s="574"/>
      <c r="F109" s="574"/>
      <c r="G109" s="574"/>
      <c r="H109" s="574"/>
      <c r="I109" s="574"/>
      <c r="J109" s="574"/>
    </row>
    <row r="110" spans="1:252" s="343" customFormat="1" ht="3" customHeight="1">
      <c r="A110" s="777"/>
      <c r="B110" s="580"/>
      <c r="C110" s="580"/>
      <c r="D110" s="580"/>
      <c r="E110" s="580"/>
      <c r="F110" s="580"/>
      <c r="G110" s="580"/>
      <c r="H110" s="580"/>
      <c r="I110" s="580"/>
      <c r="J110" s="580"/>
    </row>
    <row r="111" spans="1:252" s="343" customFormat="1" ht="3" customHeight="1">
      <c r="A111" s="778"/>
      <c r="B111" s="779"/>
      <c r="C111" s="779"/>
      <c r="D111" s="779"/>
      <c r="E111" s="779"/>
      <c r="F111" s="779"/>
      <c r="G111" s="779"/>
      <c r="H111" s="779"/>
      <c r="I111" s="779"/>
      <c r="J111" s="779"/>
    </row>
    <row r="112" spans="1:252" s="352" customFormat="1" ht="12.75" customHeight="1">
      <c r="A112" s="907" t="s">
        <v>2</v>
      </c>
      <c r="B112" s="909" t="s">
        <v>3</v>
      </c>
      <c r="C112" s="909"/>
      <c r="D112" s="909"/>
      <c r="E112" s="780"/>
      <c r="F112" s="909" t="s">
        <v>288</v>
      </c>
      <c r="G112" s="909"/>
      <c r="H112" s="780"/>
      <c r="I112" s="909" t="s">
        <v>158</v>
      </c>
      <c r="J112" s="909"/>
    </row>
    <row r="113" spans="1:10" s="352" customFormat="1" ht="12.75" customHeight="1">
      <c r="A113" s="910"/>
      <c r="B113" s="763" t="s">
        <v>159</v>
      </c>
      <c r="C113" s="763" t="s">
        <v>160</v>
      </c>
      <c r="D113" s="764" t="s">
        <v>161</v>
      </c>
      <c r="E113" s="780"/>
      <c r="F113" s="763" t="s">
        <v>159</v>
      </c>
      <c r="G113" s="763" t="s">
        <v>160</v>
      </c>
      <c r="H113" s="780"/>
      <c r="I113" s="763" t="s">
        <v>159</v>
      </c>
      <c r="J113" s="763" t="s">
        <v>160</v>
      </c>
    </row>
    <row r="114" spans="1:10" s="352" customFormat="1" ht="12.75" customHeight="1">
      <c r="A114" s="910"/>
      <c r="B114" s="763"/>
      <c r="C114" s="763"/>
      <c r="D114" s="763" t="s">
        <v>574</v>
      </c>
      <c r="E114" s="780"/>
      <c r="F114" s="780"/>
      <c r="G114" s="780"/>
      <c r="H114" s="780"/>
      <c r="I114" s="780"/>
      <c r="J114" s="780"/>
    </row>
    <row r="115" spans="1:10" s="343" customFormat="1" ht="3" customHeight="1">
      <c r="A115" s="355"/>
      <c r="B115" s="356"/>
      <c r="C115" s="356"/>
      <c r="D115" s="356"/>
      <c r="E115" s="356"/>
      <c r="F115" s="356"/>
      <c r="G115" s="356"/>
      <c r="H115" s="356"/>
      <c r="I115" s="356"/>
      <c r="J115" s="356"/>
    </row>
    <row r="116" spans="1:10" s="343" customFormat="1" ht="3" customHeight="1">
      <c r="A116" s="357"/>
      <c r="B116" s="358"/>
      <c r="C116" s="358"/>
      <c r="D116" s="358"/>
      <c r="E116" s="358"/>
      <c r="F116" s="358"/>
      <c r="G116" s="358"/>
      <c r="H116" s="358"/>
      <c r="I116" s="358"/>
      <c r="J116" s="358"/>
    </row>
    <row r="117" spans="1:10" s="343" customFormat="1" ht="15" customHeight="1">
      <c r="A117" s="573">
        <v>1958</v>
      </c>
      <c r="B117" s="575">
        <v>39198831</v>
      </c>
      <c r="C117" s="575">
        <v>621134235</v>
      </c>
      <c r="D117" s="575" t="s">
        <v>10</v>
      </c>
      <c r="E117" s="575"/>
      <c r="F117" s="575">
        <v>14024123</v>
      </c>
      <c r="G117" s="575">
        <v>621134235</v>
      </c>
      <c r="H117" s="575"/>
      <c r="I117" s="575">
        <v>25174708</v>
      </c>
      <c r="J117" s="575" t="s">
        <v>10</v>
      </c>
    </row>
    <row r="118" spans="1:10" s="343" customFormat="1" ht="15" customHeight="1">
      <c r="A118" s="573">
        <v>1959</v>
      </c>
      <c r="B118" s="575">
        <v>38735149</v>
      </c>
      <c r="C118" s="575">
        <v>530531052</v>
      </c>
      <c r="D118" s="575" t="s">
        <v>10</v>
      </c>
      <c r="E118" s="575"/>
      <c r="F118" s="575">
        <v>11240865</v>
      </c>
      <c r="G118" s="575">
        <v>530531052</v>
      </c>
      <c r="H118" s="575"/>
      <c r="I118" s="575">
        <v>27494284</v>
      </c>
      <c r="J118" s="575" t="s">
        <v>10</v>
      </c>
    </row>
    <row r="119" spans="1:10" s="343" customFormat="1" ht="15" customHeight="1">
      <c r="A119" s="573">
        <v>1960</v>
      </c>
      <c r="B119" s="575">
        <v>28912000</v>
      </c>
      <c r="C119" s="575" t="s">
        <v>10</v>
      </c>
      <c r="D119" s="575" t="s">
        <v>10</v>
      </c>
      <c r="E119" s="575"/>
      <c r="F119" s="575" t="s">
        <v>10</v>
      </c>
      <c r="G119" s="575" t="s">
        <v>10</v>
      </c>
      <c r="H119" s="575"/>
      <c r="I119" s="575" t="s">
        <v>10</v>
      </c>
      <c r="J119" s="575" t="s">
        <v>10</v>
      </c>
    </row>
    <row r="120" spans="1:10" s="343" customFormat="1" ht="15" customHeight="1">
      <c r="A120" s="573">
        <v>1961</v>
      </c>
      <c r="B120" s="575">
        <v>26264000</v>
      </c>
      <c r="C120" s="575" t="s">
        <v>10</v>
      </c>
      <c r="D120" s="575" t="s">
        <v>10</v>
      </c>
      <c r="E120" s="575"/>
      <c r="F120" s="575" t="s">
        <v>10</v>
      </c>
      <c r="G120" s="575" t="s">
        <v>10</v>
      </c>
      <c r="H120" s="575"/>
      <c r="I120" s="575" t="s">
        <v>10</v>
      </c>
      <c r="J120" s="575" t="s">
        <v>10</v>
      </c>
    </row>
    <row r="121" spans="1:10" s="343" customFormat="1" ht="15" customHeight="1">
      <c r="A121" s="573">
        <v>1962</v>
      </c>
      <c r="B121" s="575">
        <v>29672000</v>
      </c>
      <c r="C121" s="575" t="s">
        <v>10</v>
      </c>
      <c r="D121" s="575" t="s">
        <v>10</v>
      </c>
      <c r="E121" s="575"/>
      <c r="F121" s="575" t="s">
        <v>10</v>
      </c>
      <c r="G121" s="575" t="s">
        <v>10</v>
      </c>
      <c r="H121" s="575"/>
      <c r="I121" s="575" t="s">
        <v>10</v>
      </c>
      <c r="J121" s="575" t="s">
        <v>10</v>
      </c>
    </row>
    <row r="122" spans="1:10" s="343" customFormat="1" ht="15" customHeight="1">
      <c r="A122" s="573">
        <v>1963</v>
      </c>
      <c r="B122" s="575">
        <v>32287000</v>
      </c>
      <c r="C122" s="575" t="s">
        <v>10</v>
      </c>
      <c r="D122" s="575" t="s">
        <v>10</v>
      </c>
      <c r="E122" s="575"/>
      <c r="F122" s="575" t="s">
        <v>10</v>
      </c>
      <c r="G122" s="575" t="s">
        <v>10</v>
      </c>
      <c r="H122" s="575"/>
      <c r="I122" s="575" t="s">
        <v>10</v>
      </c>
      <c r="J122" s="575" t="s">
        <v>10</v>
      </c>
    </row>
    <row r="123" spans="1:10" s="343" customFormat="1" ht="15" customHeight="1">
      <c r="A123" s="573">
        <v>1964</v>
      </c>
      <c r="B123" s="575">
        <v>35593000</v>
      </c>
      <c r="C123" s="575" t="s">
        <v>10</v>
      </c>
      <c r="D123" s="575" t="s">
        <v>10</v>
      </c>
      <c r="E123" s="575"/>
      <c r="F123" s="575" t="s">
        <v>10</v>
      </c>
      <c r="G123" s="575" t="s">
        <v>10</v>
      </c>
      <c r="H123" s="575"/>
      <c r="I123" s="575" t="s">
        <v>10</v>
      </c>
      <c r="J123" s="575" t="s">
        <v>10</v>
      </c>
    </row>
    <row r="124" spans="1:10" s="343" customFormat="1" ht="15" customHeight="1">
      <c r="A124" s="573">
        <v>1965</v>
      </c>
      <c r="B124" s="575">
        <v>38136000</v>
      </c>
      <c r="C124" s="575" t="s">
        <v>10</v>
      </c>
      <c r="D124" s="575" t="s">
        <v>10</v>
      </c>
      <c r="E124" s="575"/>
      <c r="F124" s="575" t="s">
        <v>10</v>
      </c>
      <c r="G124" s="575" t="s">
        <v>10</v>
      </c>
      <c r="H124" s="575"/>
      <c r="I124" s="575" t="s">
        <v>10</v>
      </c>
      <c r="J124" s="575" t="s">
        <v>10</v>
      </c>
    </row>
    <row r="125" spans="1:10" s="343" customFormat="1" ht="15" customHeight="1">
      <c r="A125" s="573">
        <v>1966</v>
      </c>
      <c r="B125" s="575">
        <v>40346000</v>
      </c>
      <c r="C125" s="575" t="s">
        <v>10</v>
      </c>
      <c r="D125" s="575" t="s">
        <v>10</v>
      </c>
      <c r="E125" s="575"/>
      <c r="F125" s="575" t="s">
        <v>10</v>
      </c>
      <c r="G125" s="575" t="s">
        <v>10</v>
      </c>
      <c r="H125" s="575"/>
      <c r="I125" s="575" t="s">
        <v>10</v>
      </c>
      <c r="J125" s="575" t="s">
        <v>10</v>
      </c>
    </row>
    <row r="126" spans="1:10" s="343" customFormat="1" ht="15" customHeight="1">
      <c r="A126" s="573">
        <v>1967</v>
      </c>
      <c r="B126" s="575">
        <v>41847000</v>
      </c>
      <c r="C126" s="575" t="s">
        <v>10</v>
      </c>
      <c r="D126" s="575" t="s">
        <v>10</v>
      </c>
      <c r="E126" s="575"/>
      <c r="F126" s="575" t="s">
        <v>10</v>
      </c>
      <c r="G126" s="575" t="s">
        <v>10</v>
      </c>
      <c r="H126" s="575"/>
      <c r="I126" s="575" t="s">
        <v>10</v>
      </c>
      <c r="J126" s="575" t="s">
        <v>10</v>
      </c>
    </row>
    <row r="127" spans="1:10" s="343" customFormat="1" ht="15" customHeight="1">
      <c r="A127" s="573">
        <v>1968</v>
      </c>
      <c r="B127" s="575">
        <v>43058000</v>
      </c>
      <c r="C127" s="575" t="s">
        <v>10</v>
      </c>
      <c r="D127" s="575" t="s">
        <v>10</v>
      </c>
      <c r="E127" s="575"/>
      <c r="F127" s="575" t="s">
        <v>10</v>
      </c>
      <c r="G127" s="575" t="s">
        <v>10</v>
      </c>
      <c r="H127" s="575"/>
      <c r="I127" s="575" t="s">
        <v>10</v>
      </c>
      <c r="J127" s="575" t="s">
        <v>10</v>
      </c>
    </row>
    <row r="128" spans="1:10" s="343" customFormat="1" ht="15" customHeight="1">
      <c r="A128" s="573">
        <v>1969</v>
      </c>
      <c r="B128" s="575">
        <v>45364000</v>
      </c>
      <c r="C128" s="575" t="s">
        <v>10</v>
      </c>
      <c r="D128" s="575" t="s">
        <v>10</v>
      </c>
      <c r="E128" s="575"/>
      <c r="F128" s="575" t="s">
        <v>10</v>
      </c>
      <c r="G128" s="575" t="s">
        <v>10</v>
      </c>
      <c r="H128" s="575"/>
      <c r="I128" s="575" t="s">
        <v>10</v>
      </c>
      <c r="J128" s="575" t="s">
        <v>10</v>
      </c>
    </row>
    <row r="129" spans="1:10" s="343" customFormat="1" ht="15" customHeight="1">
      <c r="A129" s="573">
        <v>1970</v>
      </c>
      <c r="B129" s="575">
        <v>48011000</v>
      </c>
      <c r="C129" s="575" t="s">
        <v>10</v>
      </c>
      <c r="D129" s="575" t="s">
        <v>10</v>
      </c>
      <c r="E129" s="575"/>
      <c r="F129" s="575" t="s">
        <v>10</v>
      </c>
      <c r="G129" s="575" t="s">
        <v>10</v>
      </c>
      <c r="H129" s="575"/>
      <c r="I129" s="575" t="s">
        <v>10</v>
      </c>
      <c r="J129" s="575" t="s">
        <v>10</v>
      </c>
    </row>
    <row r="130" spans="1:10" s="343" customFormat="1" ht="15" customHeight="1">
      <c r="A130" s="573">
        <v>1971</v>
      </c>
      <c r="B130" s="575">
        <v>50063000</v>
      </c>
      <c r="C130" s="575" t="s">
        <v>10</v>
      </c>
      <c r="D130" s="575" t="s">
        <v>10</v>
      </c>
      <c r="E130" s="575"/>
      <c r="F130" s="575" t="s">
        <v>10</v>
      </c>
      <c r="G130" s="575" t="s">
        <v>10</v>
      </c>
      <c r="H130" s="575"/>
      <c r="I130" s="575" t="s">
        <v>10</v>
      </c>
      <c r="J130" s="575" t="s">
        <v>10</v>
      </c>
    </row>
    <row r="131" spans="1:10" s="343" customFormat="1" ht="15" customHeight="1">
      <c r="A131" s="573">
        <v>1972</v>
      </c>
      <c r="B131" s="575">
        <v>53585000</v>
      </c>
      <c r="C131" s="575" t="s">
        <v>10</v>
      </c>
      <c r="D131" s="575" t="s">
        <v>10</v>
      </c>
      <c r="E131" s="575"/>
      <c r="F131" s="575" t="s">
        <v>10</v>
      </c>
      <c r="G131" s="575" t="s">
        <v>10</v>
      </c>
      <c r="H131" s="575"/>
      <c r="I131" s="575" t="s">
        <v>10</v>
      </c>
      <c r="J131" s="575" t="s">
        <v>10</v>
      </c>
    </row>
    <row r="132" spans="1:10" s="343" customFormat="1" ht="15" customHeight="1">
      <c r="A132" s="573">
        <v>1973</v>
      </c>
      <c r="B132" s="575">
        <v>54062000</v>
      </c>
      <c r="C132" s="575" t="s">
        <v>10</v>
      </c>
      <c r="D132" s="575" t="s">
        <v>10</v>
      </c>
      <c r="E132" s="575"/>
      <c r="F132" s="575" t="s">
        <v>10</v>
      </c>
      <c r="G132" s="575" t="s">
        <v>10</v>
      </c>
      <c r="H132" s="575"/>
      <c r="I132" s="575" t="s">
        <v>10</v>
      </c>
      <c r="J132" s="575" t="s">
        <v>10</v>
      </c>
    </row>
    <row r="133" spans="1:10" s="343" customFormat="1" ht="15" customHeight="1">
      <c r="A133" s="573">
        <v>1974</v>
      </c>
      <c r="B133" s="575">
        <v>54872000</v>
      </c>
      <c r="C133" s="575">
        <v>608065000</v>
      </c>
      <c r="D133" s="575">
        <v>520628000</v>
      </c>
      <c r="E133" s="575"/>
      <c r="F133" s="575" t="s">
        <v>10</v>
      </c>
      <c r="G133" s="575" t="s">
        <v>10</v>
      </c>
      <c r="H133" s="575"/>
      <c r="I133" s="575" t="s">
        <v>10</v>
      </c>
      <c r="J133" s="575" t="s">
        <v>10</v>
      </c>
    </row>
    <row r="134" spans="1:10" s="343" customFormat="1" ht="15" customHeight="1">
      <c r="A134" s="577">
        <v>1975</v>
      </c>
      <c r="B134" s="584">
        <v>44722000</v>
      </c>
      <c r="C134" s="584">
        <v>742402000</v>
      </c>
      <c r="D134" s="584">
        <v>442477000</v>
      </c>
      <c r="E134" s="584"/>
      <c r="F134" s="575" t="s">
        <v>10</v>
      </c>
      <c r="G134" s="575" t="s">
        <v>10</v>
      </c>
      <c r="H134" s="584"/>
      <c r="I134" s="575" t="s">
        <v>10</v>
      </c>
      <c r="J134" s="575" t="s">
        <v>10</v>
      </c>
    </row>
    <row r="135" spans="1:10" s="343" customFormat="1" ht="15" customHeight="1">
      <c r="A135" s="573">
        <v>1976</v>
      </c>
      <c r="B135" s="575">
        <v>44062000</v>
      </c>
      <c r="C135" s="575">
        <v>730369000</v>
      </c>
      <c r="D135" s="575">
        <v>468478000</v>
      </c>
      <c r="E135" s="575"/>
      <c r="F135" s="575" t="s">
        <v>10</v>
      </c>
      <c r="G135" s="575" t="s">
        <v>10</v>
      </c>
      <c r="H135" s="575"/>
      <c r="I135" s="575" t="s">
        <v>10</v>
      </c>
      <c r="J135" s="575" t="s">
        <v>10</v>
      </c>
    </row>
    <row r="136" spans="1:10" s="343" customFormat="1" ht="15" customHeight="1">
      <c r="A136" s="577">
        <v>1977</v>
      </c>
      <c r="B136" s="584">
        <v>44832000</v>
      </c>
      <c r="C136" s="584">
        <v>742903000</v>
      </c>
      <c r="D136" s="584">
        <v>515586000</v>
      </c>
      <c r="E136" s="584"/>
      <c r="F136" s="575" t="s">
        <v>10</v>
      </c>
      <c r="G136" s="575" t="s">
        <v>10</v>
      </c>
      <c r="H136" s="575"/>
      <c r="I136" s="575" t="s">
        <v>10</v>
      </c>
      <c r="J136" s="575" t="s">
        <v>10</v>
      </c>
    </row>
    <row r="137" spans="1:10" s="343" customFormat="1" ht="15" customHeight="1">
      <c r="A137" s="573">
        <v>1978</v>
      </c>
      <c r="B137" s="575">
        <v>46988000</v>
      </c>
      <c r="C137" s="575">
        <v>792780000</v>
      </c>
      <c r="D137" s="575">
        <v>586673000</v>
      </c>
      <c r="E137" s="575"/>
      <c r="F137" s="575" t="s">
        <v>10</v>
      </c>
      <c r="G137" s="575" t="s">
        <v>10</v>
      </c>
      <c r="H137" s="575"/>
      <c r="I137" s="575" t="s">
        <v>10</v>
      </c>
      <c r="J137" s="575" t="s">
        <v>10</v>
      </c>
    </row>
    <row r="138" spans="1:10" s="343" customFormat="1" ht="15" customHeight="1">
      <c r="A138" s="573">
        <v>1979</v>
      </c>
      <c r="B138" s="575">
        <v>50392000</v>
      </c>
      <c r="C138" s="575" t="s">
        <v>10</v>
      </c>
      <c r="D138" s="575">
        <v>678979000</v>
      </c>
      <c r="E138" s="575"/>
      <c r="F138" s="575" t="s">
        <v>10</v>
      </c>
      <c r="G138" s="575" t="s">
        <v>10</v>
      </c>
      <c r="H138" s="575"/>
      <c r="I138" s="575" t="s">
        <v>10</v>
      </c>
      <c r="J138" s="575" t="s">
        <v>10</v>
      </c>
    </row>
    <row r="139" spans="1:10" s="343" customFormat="1" ht="15" customHeight="1">
      <c r="A139" s="573">
        <v>1980</v>
      </c>
      <c r="B139" s="575">
        <v>52500000</v>
      </c>
      <c r="C139" s="575" t="s">
        <v>10</v>
      </c>
      <c r="D139" s="575">
        <v>752362000</v>
      </c>
      <c r="E139" s="575"/>
      <c r="F139" s="575" t="s">
        <v>10</v>
      </c>
      <c r="G139" s="575" t="s">
        <v>10</v>
      </c>
      <c r="H139" s="575"/>
      <c r="I139" s="575" t="s">
        <v>10</v>
      </c>
      <c r="J139" s="575" t="s">
        <v>10</v>
      </c>
    </row>
    <row r="140" spans="1:10" s="343" customFormat="1" ht="15" customHeight="1">
      <c r="A140" s="573">
        <v>1981</v>
      </c>
      <c r="B140" s="575">
        <v>55220000</v>
      </c>
      <c r="C140" s="575" t="s">
        <v>10</v>
      </c>
      <c r="D140" s="575">
        <v>889251000</v>
      </c>
      <c r="E140" s="575"/>
      <c r="F140" s="575" t="s">
        <v>10</v>
      </c>
      <c r="G140" s="575" t="s">
        <v>10</v>
      </c>
      <c r="H140" s="575"/>
      <c r="I140" s="575" t="s">
        <v>10</v>
      </c>
      <c r="J140" s="575" t="s">
        <v>10</v>
      </c>
    </row>
    <row r="141" spans="1:10" s="343" customFormat="1" ht="15" customHeight="1">
      <c r="A141" s="573">
        <v>1982</v>
      </c>
      <c r="B141" s="575">
        <v>57818000</v>
      </c>
      <c r="C141" s="575" t="s">
        <v>10</v>
      </c>
      <c r="D141" s="575">
        <v>1178355000</v>
      </c>
      <c r="E141" s="575"/>
      <c r="F141" s="575" t="s">
        <v>10</v>
      </c>
      <c r="G141" s="575" t="s">
        <v>10</v>
      </c>
      <c r="H141" s="575"/>
      <c r="I141" s="575" t="s">
        <v>10</v>
      </c>
      <c r="J141" s="575" t="s">
        <v>10</v>
      </c>
    </row>
    <row r="142" spans="1:10" s="343" customFormat="1" ht="15" customHeight="1">
      <c r="A142" s="573">
        <v>1983</v>
      </c>
      <c r="B142" s="575">
        <v>50634000</v>
      </c>
      <c r="C142" s="575" t="s">
        <v>10</v>
      </c>
      <c r="D142" s="575">
        <v>3246350000</v>
      </c>
      <c r="E142" s="575"/>
      <c r="F142" s="575" t="s">
        <v>10</v>
      </c>
      <c r="G142" s="575" t="s">
        <v>10</v>
      </c>
      <c r="H142" s="575"/>
      <c r="I142" s="575" t="s">
        <v>10</v>
      </c>
      <c r="J142" s="575" t="s">
        <v>10</v>
      </c>
    </row>
    <row r="143" spans="1:10" s="343" customFormat="1" ht="15" customHeight="1">
      <c r="A143" s="577">
        <v>1984</v>
      </c>
      <c r="B143" s="584">
        <v>44309000</v>
      </c>
      <c r="C143" s="575" t="s">
        <v>10</v>
      </c>
      <c r="D143" s="584">
        <v>6498659000</v>
      </c>
      <c r="E143" s="584"/>
      <c r="F143" s="575" t="s">
        <v>10</v>
      </c>
      <c r="G143" s="575" t="s">
        <v>10</v>
      </c>
      <c r="H143" s="584"/>
      <c r="I143" s="575" t="s">
        <v>10</v>
      </c>
      <c r="J143" s="575" t="s">
        <v>10</v>
      </c>
    </row>
    <row r="144" spans="1:10" s="343" customFormat="1" ht="3" customHeight="1">
      <c r="A144" s="579"/>
      <c r="B144" s="580"/>
      <c r="C144" s="580"/>
      <c r="D144" s="580"/>
      <c r="E144" s="580"/>
      <c r="F144" s="581"/>
      <c r="G144" s="581"/>
      <c r="H144" s="580"/>
      <c r="I144" s="581"/>
      <c r="J144" s="581"/>
    </row>
    <row r="145" spans="1:252" s="343" customFormat="1" ht="3" customHeight="1">
      <c r="A145" s="582"/>
      <c r="B145" s="578"/>
      <c r="C145" s="578"/>
      <c r="D145" s="578"/>
      <c r="E145" s="578"/>
      <c r="F145" s="575"/>
      <c r="G145" s="575"/>
      <c r="H145" s="578"/>
      <c r="I145" s="575"/>
      <c r="J145" s="575"/>
    </row>
    <row r="146" spans="1:252" ht="15" customHeight="1">
      <c r="A146" s="852" t="s">
        <v>553</v>
      </c>
      <c r="B146" s="576"/>
      <c r="C146" s="576"/>
      <c r="D146" s="576"/>
      <c r="E146" s="576"/>
      <c r="F146" s="576"/>
      <c r="G146" s="576"/>
      <c r="H146" s="576"/>
      <c r="I146" s="576"/>
      <c r="J146" s="576"/>
      <c r="K146" s="341"/>
      <c r="L146" s="341"/>
      <c r="M146" s="341"/>
      <c r="N146" s="341"/>
      <c r="O146" s="341"/>
      <c r="P146" s="341"/>
      <c r="Q146" s="341"/>
      <c r="R146" s="341"/>
      <c r="S146" s="341"/>
      <c r="T146" s="341"/>
      <c r="U146" s="341"/>
      <c r="V146" s="341"/>
      <c r="W146" s="341"/>
      <c r="X146" s="341"/>
      <c r="Y146" s="341"/>
      <c r="Z146" s="341"/>
      <c r="AA146" s="341"/>
      <c r="AB146" s="341"/>
      <c r="AC146" s="341"/>
      <c r="AD146" s="341"/>
      <c r="AE146" s="341"/>
      <c r="AF146" s="341"/>
      <c r="AG146" s="341"/>
      <c r="AH146" s="341"/>
      <c r="AI146" s="341"/>
      <c r="AJ146" s="341"/>
      <c r="AK146" s="341"/>
      <c r="AL146" s="341"/>
      <c r="AM146" s="341"/>
      <c r="AN146" s="341"/>
      <c r="AO146" s="341"/>
      <c r="AP146" s="341"/>
      <c r="AQ146" s="341"/>
      <c r="AR146" s="341"/>
      <c r="AS146" s="341"/>
      <c r="AT146" s="341"/>
      <c r="AU146" s="341"/>
      <c r="AV146" s="341"/>
      <c r="AW146" s="341"/>
      <c r="AX146" s="341"/>
      <c r="AY146" s="341"/>
      <c r="AZ146" s="341"/>
      <c r="BA146" s="341"/>
      <c r="BB146" s="341"/>
      <c r="BC146" s="341"/>
      <c r="BD146" s="341"/>
      <c r="BE146" s="341"/>
      <c r="BF146" s="341"/>
      <c r="BG146" s="341"/>
      <c r="BH146" s="341"/>
      <c r="BI146" s="341"/>
      <c r="BJ146" s="341"/>
      <c r="BK146" s="341"/>
      <c r="BL146" s="341"/>
      <c r="BM146" s="341"/>
      <c r="BN146" s="341"/>
      <c r="BO146" s="341"/>
      <c r="BP146" s="341"/>
      <c r="BQ146" s="341"/>
      <c r="BR146" s="341"/>
      <c r="BS146" s="341"/>
      <c r="BT146" s="341"/>
      <c r="BU146" s="341"/>
      <c r="BV146" s="341"/>
      <c r="BW146" s="341"/>
      <c r="BX146" s="341"/>
      <c r="BY146" s="341"/>
      <c r="BZ146" s="341"/>
      <c r="CA146" s="341"/>
      <c r="CB146" s="341"/>
      <c r="CC146" s="341"/>
      <c r="CD146" s="341"/>
      <c r="CE146" s="341"/>
      <c r="CF146" s="341"/>
      <c r="CG146" s="341"/>
      <c r="CH146" s="341"/>
      <c r="CI146" s="341"/>
      <c r="CJ146" s="341"/>
      <c r="CK146" s="341"/>
      <c r="CL146" s="341"/>
      <c r="CM146" s="341"/>
      <c r="CN146" s="341"/>
      <c r="CO146" s="341"/>
      <c r="CP146" s="341"/>
      <c r="CQ146" s="341"/>
      <c r="CR146" s="341"/>
      <c r="CS146" s="341"/>
      <c r="CT146" s="341"/>
      <c r="CU146" s="341"/>
      <c r="CV146" s="341"/>
      <c r="CW146" s="341"/>
      <c r="CX146" s="341"/>
      <c r="CY146" s="341"/>
      <c r="CZ146" s="341"/>
      <c r="DA146" s="341"/>
      <c r="DB146" s="341"/>
      <c r="DC146" s="341"/>
      <c r="DD146" s="341"/>
      <c r="DE146" s="341"/>
      <c r="DF146" s="341"/>
      <c r="DG146" s="341"/>
      <c r="DH146" s="341"/>
      <c r="DI146" s="341"/>
      <c r="DJ146" s="341"/>
      <c r="DK146" s="341"/>
      <c r="DL146" s="341"/>
      <c r="DM146" s="341"/>
      <c r="DN146" s="341"/>
      <c r="DO146" s="341"/>
      <c r="DP146" s="341"/>
      <c r="DQ146" s="341"/>
      <c r="DR146" s="341"/>
      <c r="DS146" s="341"/>
      <c r="DT146" s="341"/>
      <c r="DU146" s="341"/>
      <c r="DV146" s="341"/>
      <c r="DW146" s="341"/>
      <c r="DX146" s="341"/>
      <c r="DY146" s="341"/>
      <c r="DZ146" s="341"/>
      <c r="EA146" s="341"/>
      <c r="EB146" s="341"/>
      <c r="EC146" s="341"/>
      <c r="ED146" s="341"/>
      <c r="EE146" s="341"/>
      <c r="EF146" s="341"/>
      <c r="EG146" s="341"/>
      <c r="EH146" s="341"/>
      <c r="EI146" s="341"/>
      <c r="EJ146" s="341"/>
      <c r="EK146" s="341"/>
      <c r="EL146" s="341"/>
      <c r="EM146" s="341"/>
      <c r="EN146" s="341"/>
      <c r="EO146" s="341"/>
      <c r="EP146" s="341"/>
      <c r="EQ146" s="341"/>
      <c r="ER146" s="341"/>
      <c r="ES146" s="341"/>
      <c r="ET146" s="341"/>
      <c r="EU146" s="341"/>
      <c r="EV146" s="341"/>
      <c r="EW146" s="341"/>
      <c r="EX146" s="341"/>
      <c r="EY146" s="341"/>
      <c r="EZ146" s="341"/>
      <c r="FA146" s="341"/>
      <c r="FB146" s="341"/>
      <c r="FC146" s="341"/>
      <c r="FD146" s="341"/>
      <c r="FE146" s="341"/>
      <c r="FF146" s="341"/>
      <c r="FG146" s="341"/>
      <c r="FH146" s="341"/>
      <c r="FI146" s="341"/>
      <c r="FJ146" s="341"/>
      <c r="FK146" s="341"/>
      <c r="FL146" s="341"/>
      <c r="FM146" s="341"/>
      <c r="FN146" s="341"/>
      <c r="FO146" s="341"/>
      <c r="FP146" s="341"/>
      <c r="FQ146" s="341"/>
      <c r="FR146" s="341"/>
      <c r="FS146" s="341"/>
      <c r="FT146" s="341"/>
      <c r="FU146" s="341"/>
      <c r="FV146" s="341"/>
      <c r="FW146" s="341"/>
      <c r="FX146" s="341"/>
      <c r="FY146" s="341"/>
      <c r="FZ146" s="341"/>
      <c r="GA146" s="341"/>
      <c r="GB146" s="341"/>
      <c r="GC146" s="341"/>
      <c r="GD146" s="341"/>
      <c r="GE146" s="341"/>
      <c r="GF146" s="341"/>
      <c r="GG146" s="341"/>
      <c r="GH146" s="341"/>
      <c r="GI146" s="341"/>
      <c r="GJ146" s="341"/>
      <c r="GK146" s="341"/>
      <c r="GL146" s="341"/>
      <c r="GM146" s="341"/>
      <c r="GN146" s="341"/>
      <c r="GO146" s="341"/>
      <c r="GP146" s="341"/>
      <c r="GQ146" s="341"/>
      <c r="GR146" s="341"/>
      <c r="GS146" s="341"/>
      <c r="GT146" s="341"/>
      <c r="GU146" s="341"/>
      <c r="GV146" s="341"/>
      <c r="GW146" s="341"/>
      <c r="GX146" s="341"/>
      <c r="GY146" s="341"/>
      <c r="GZ146" s="341"/>
      <c r="HA146" s="341"/>
      <c r="HB146" s="341"/>
      <c r="HC146" s="341"/>
      <c r="HD146" s="341"/>
      <c r="HE146" s="341"/>
      <c r="HF146" s="341"/>
      <c r="HG146" s="341"/>
      <c r="HH146" s="341"/>
      <c r="HI146" s="341"/>
      <c r="HJ146" s="341"/>
      <c r="HK146" s="341"/>
      <c r="HL146" s="341"/>
      <c r="HM146" s="341"/>
      <c r="HN146" s="341"/>
      <c r="HO146" s="341"/>
      <c r="HP146" s="341"/>
      <c r="HQ146" s="341"/>
      <c r="HR146" s="341"/>
      <c r="HS146" s="341"/>
      <c r="HT146" s="341"/>
      <c r="HU146" s="341"/>
      <c r="HV146" s="341"/>
      <c r="HW146" s="341"/>
      <c r="HX146" s="341"/>
      <c r="HY146" s="341"/>
      <c r="HZ146" s="341"/>
      <c r="IA146" s="341"/>
      <c r="IB146" s="341"/>
      <c r="IC146" s="341"/>
      <c r="ID146" s="341"/>
      <c r="IE146" s="341"/>
      <c r="IF146" s="341"/>
      <c r="IG146" s="341"/>
      <c r="IH146" s="341"/>
      <c r="II146" s="341"/>
      <c r="IJ146" s="341"/>
      <c r="IK146" s="341"/>
      <c r="IL146" s="341"/>
      <c r="IM146" s="341"/>
      <c r="IN146" s="341"/>
      <c r="IO146" s="341"/>
      <c r="IP146" s="341"/>
      <c r="IQ146" s="341"/>
      <c r="IR146" s="341"/>
    </row>
    <row r="147" spans="1:252" ht="15" customHeight="1">
      <c r="A147" s="852" t="s">
        <v>554</v>
      </c>
      <c r="B147" s="576"/>
      <c r="C147" s="576"/>
      <c r="D147" s="576"/>
      <c r="E147" s="576"/>
      <c r="F147" s="576"/>
      <c r="G147" s="576"/>
      <c r="H147" s="576"/>
      <c r="I147" s="576"/>
      <c r="J147" s="576"/>
      <c r="K147" s="341"/>
      <c r="L147" s="341"/>
      <c r="M147" s="341"/>
      <c r="N147" s="341"/>
      <c r="O147" s="341"/>
      <c r="P147" s="341"/>
      <c r="Q147" s="341"/>
      <c r="R147" s="341"/>
      <c r="S147" s="341"/>
      <c r="T147" s="341"/>
      <c r="U147" s="341"/>
      <c r="V147" s="341"/>
      <c r="W147" s="341"/>
      <c r="X147" s="341"/>
      <c r="Y147" s="341"/>
      <c r="Z147" s="341"/>
      <c r="AA147" s="341"/>
      <c r="AB147" s="341"/>
      <c r="AC147" s="341"/>
      <c r="AD147" s="341"/>
      <c r="AE147" s="341"/>
      <c r="AF147" s="341"/>
      <c r="AG147" s="341"/>
      <c r="AH147" s="341"/>
      <c r="AI147" s="341"/>
      <c r="AJ147" s="341"/>
      <c r="AK147" s="341"/>
      <c r="AL147" s="341"/>
      <c r="AM147" s="341"/>
      <c r="AN147" s="341"/>
      <c r="AO147" s="341"/>
      <c r="AP147" s="341"/>
      <c r="AQ147" s="341"/>
      <c r="AR147" s="341"/>
      <c r="AS147" s="341"/>
      <c r="AT147" s="341"/>
      <c r="AU147" s="341"/>
      <c r="AV147" s="341"/>
      <c r="AW147" s="341"/>
      <c r="AX147" s="341"/>
      <c r="AY147" s="341"/>
      <c r="AZ147" s="341"/>
      <c r="BA147" s="341"/>
      <c r="BB147" s="341"/>
      <c r="BC147" s="341"/>
      <c r="BD147" s="341"/>
      <c r="BE147" s="341"/>
      <c r="BF147" s="341"/>
      <c r="BG147" s="341"/>
      <c r="BH147" s="341"/>
      <c r="BI147" s="341"/>
      <c r="BJ147" s="341"/>
      <c r="BK147" s="341"/>
      <c r="BL147" s="341"/>
      <c r="BM147" s="341"/>
      <c r="BN147" s="341"/>
      <c r="BO147" s="341"/>
      <c r="BP147" s="341"/>
      <c r="BQ147" s="341"/>
      <c r="BR147" s="341"/>
      <c r="BS147" s="341"/>
      <c r="BT147" s="341"/>
      <c r="BU147" s="341"/>
      <c r="BV147" s="341"/>
      <c r="BW147" s="341"/>
      <c r="BX147" s="341"/>
      <c r="BY147" s="341"/>
      <c r="BZ147" s="341"/>
      <c r="CA147" s="341"/>
      <c r="CB147" s="341"/>
      <c r="CC147" s="341"/>
      <c r="CD147" s="341"/>
      <c r="CE147" s="341"/>
      <c r="CF147" s="341"/>
      <c r="CG147" s="341"/>
      <c r="CH147" s="341"/>
      <c r="CI147" s="341"/>
      <c r="CJ147" s="341"/>
      <c r="CK147" s="341"/>
      <c r="CL147" s="341"/>
      <c r="CM147" s="341"/>
      <c r="CN147" s="341"/>
      <c r="CO147" s="341"/>
      <c r="CP147" s="341"/>
      <c r="CQ147" s="341"/>
      <c r="CR147" s="341"/>
      <c r="CS147" s="341"/>
      <c r="CT147" s="341"/>
      <c r="CU147" s="341"/>
      <c r="CV147" s="341"/>
      <c r="CW147" s="341"/>
      <c r="CX147" s="341"/>
      <c r="CY147" s="341"/>
      <c r="CZ147" s="341"/>
      <c r="DA147" s="341"/>
      <c r="DB147" s="341"/>
      <c r="DC147" s="341"/>
      <c r="DD147" s="341"/>
      <c r="DE147" s="341"/>
      <c r="DF147" s="341"/>
      <c r="DG147" s="341"/>
      <c r="DH147" s="341"/>
      <c r="DI147" s="341"/>
      <c r="DJ147" s="341"/>
      <c r="DK147" s="341"/>
      <c r="DL147" s="341"/>
      <c r="DM147" s="341"/>
      <c r="DN147" s="341"/>
      <c r="DO147" s="341"/>
      <c r="DP147" s="341"/>
      <c r="DQ147" s="341"/>
      <c r="DR147" s="341"/>
      <c r="DS147" s="341"/>
      <c r="DT147" s="341"/>
      <c r="DU147" s="341"/>
      <c r="DV147" s="341"/>
      <c r="DW147" s="341"/>
      <c r="DX147" s="341"/>
      <c r="DY147" s="341"/>
      <c r="DZ147" s="341"/>
      <c r="EA147" s="341"/>
      <c r="EB147" s="341"/>
      <c r="EC147" s="341"/>
      <c r="ED147" s="341"/>
      <c r="EE147" s="341"/>
      <c r="EF147" s="341"/>
      <c r="EG147" s="341"/>
      <c r="EH147" s="341"/>
      <c r="EI147" s="341"/>
      <c r="EJ147" s="341"/>
      <c r="EK147" s="341"/>
      <c r="EL147" s="341"/>
      <c r="EM147" s="341"/>
      <c r="EN147" s="341"/>
      <c r="EO147" s="341"/>
      <c r="EP147" s="341"/>
      <c r="EQ147" s="341"/>
      <c r="ER147" s="341"/>
      <c r="ES147" s="341"/>
      <c r="ET147" s="341"/>
      <c r="EU147" s="341"/>
      <c r="EV147" s="341"/>
      <c r="EW147" s="341"/>
      <c r="EX147" s="341"/>
      <c r="EY147" s="341"/>
      <c r="EZ147" s="341"/>
      <c r="FA147" s="341"/>
      <c r="FB147" s="341"/>
      <c r="FC147" s="341"/>
      <c r="FD147" s="341"/>
      <c r="FE147" s="341"/>
      <c r="FF147" s="341"/>
      <c r="FG147" s="341"/>
      <c r="FH147" s="341"/>
      <c r="FI147" s="341"/>
      <c r="FJ147" s="341"/>
      <c r="FK147" s="341"/>
      <c r="FL147" s="341"/>
      <c r="FM147" s="341"/>
      <c r="FN147" s="341"/>
      <c r="FO147" s="341"/>
      <c r="FP147" s="341"/>
      <c r="FQ147" s="341"/>
      <c r="FR147" s="341"/>
      <c r="FS147" s="341"/>
      <c r="FT147" s="341"/>
      <c r="FU147" s="341"/>
      <c r="FV147" s="341"/>
      <c r="FW147" s="341"/>
      <c r="FX147" s="341"/>
      <c r="FY147" s="341"/>
      <c r="FZ147" s="341"/>
      <c r="GA147" s="341"/>
      <c r="GB147" s="341"/>
      <c r="GC147" s="341"/>
      <c r="GD147" s="341"/>
      <c r="GE147" s="341"/>
      <c r="GF147" s="341"/>
      <c r="GG147" s="341"/>
      <c r="GH147" s="341"/>
      <c r="GI147" s="341"/>
      <c r="GJ147" s="341"/>
      <c r="GK147" s="341"/>
      <c r="GL147" s="341"/>
      <c r="GM147" s="341"/>
      <c r="GN147" s="341"/>
      <c r="GO147" s="341"/>
      <c r="GP147" s="341"/>
      <c r="GQ147" s="341"/>
      <c r="GR147" s="341"/>
      <c r="GS147" s="341"/>
      <c r="GT147" s="341"/>
      <c r="GU147" s="341"/>
      <c r="GV147" s="341"/>
      <c r="GW147" s="341"/>
      <c r="GX147" s="341"/>
      <c r="GY147" s="341"/>
      <c r="GZ147" s="341"/>
      <c r="HA147" s="341"/>
      <c r="HB147" s="341"/>
      <c r="HC147" s="341"/>
      <c r="HD147" s="341"/>
      <c r="HE147" s="341"/>
      <c r="HF147" s="341"/>
      <c r="HG147" s="341"/>
      <c r="HH147" s="341"/>
      <c r="HI147" s="341"/>
      <c r="HJ147" s="341"/>
      <c r="HK147" s="341"/>
      <c r="HL147" s="341"/>
      <c r="HM147" s="341"/>
      <c r="HN147" s="341"/>
      <c r="HO147" s="341"/>
      <c r="HP147" s="341"/>
      <c r="HQ147" s="341"/>
      <c r="HR147" s="341"/>
      <c r="HS147" s="341"/>
      <c r="HT147" s="341"/>
      <c r="HU147" s="341"/>
      <c r="HV147" s="341"/>
      <c r="HW147" s="341"/>
      <c r="HX147" s="341"/>
      <c r="HY147" s="341"/>
      <c r="HZ147" s="341"/>
      <c r="IA147" s="341"/>
      <c r="IB147" s="341"/>
      <c r="IC147" s="341"/>
      <c r="ID147" s="341"/>
      <c r="IE147" s="341"/>
      <c r="IF147" s="341"/>
      <c r="IG147" s="341"/>
      <c r="IH147" s="341"/>
      <c r="II147" s="341"/>
      <c r="IJ147" s="341"/>
      <c r="IK147" s="341"/>
      <c r="IL147" s="341"/>
      <c r="IM147" s="341"/>
      <c r="IN147" s="341"/>
      <c r="IO147" s="341"/>
      <c r="IP147" s="341"/>
      <c r="IQ147" s="341"/>
      <c r="IR147" s="341"/>
    </row>
    <row r="148" spans="1:252" ht="16.5" customHeight="1">
      <c r="A148" s="852" t="s">
        <v>555</v>
      </c>
      <c r="B148" s="576"/>
      <c r="C148" s="576"/>
      <c r="D148" s="576"/>
      <c r="E148" s="576"/>
      <c r="F148" s="576"/>
      <c r="G148" s="576"/>
      <c r="H148" s="576"/>
      <c r="I148" s="576"/>
      <c r="J148" s="576"/>
      <c r="K148" s="341"/>
      <c r="L148" s="341"/>
      <c r="M148" s="341"/>
      <c r="N148" s="341"/>
      <c r="O148" s="341"/>
      <c r="P148" s="341"/>
      <c r="Q148" s="341"/>
      <c r="R148" s="341"/>
      <c r="S148" s="341"/>
      <c r="T148" s="341"/>
      <c r="U148" s="341"/>
      <c r="V148" s="341"/>
      <c r="W148" s="341"/>
      <c r="X148" s="341"/>
      <c r="Y148" s="341"/>
      <c r="Z148" s="341"/>
      <c r="AA148" s="341"/>
      <c r="AB148" s="341"/>
      <c r="AC148" s="341"/>
      <c r="AD148" s="341"/>
      <c r="AE148" s="341"/>
      <c r="AF148" s="341"/>
      <c r="AG148" s="341"/>
      <c r="AH148" s="341"/>
      <c r="AI148" s="341"/>
      <c r="AJ148" s="341"/>
      <c r="AK148" s="341"/>
      <c r="AL148" s="341"/>
      <c r="AM148" s="341"/>
      <c r="AN148" s="341"/>
      <c r="AO148" s="341"/>
      <c r="AP148" s="341"/>
      <c r="AQ148" s="341"/>
      <c r="AR148" s="341"/>
      <c r="AS148" s="341"/>
      <c r="AT148" s="341"/>
      <c r="AU148" s="341"/>
      <c r="AV148" s="341"/>
      <c r="AW148" s="341"/>
      <c r="AX148" s="341"/>
      <c r="AY148" s="341"/>
      <c r="AZ148" s="341"/>
      <c r="BA148" s="341"/>
      <c r="BB148" s="341"/>
      <c r="BC148" s="341"/>
      <c r="BD148" s="341"/>
      <c r="BE148" s="341"/>
      <c r="BF148" s="341"/>
      <c r="BG148" s="341"/>
      <c r="BH148" s="341"/>
      <c r="BI148" s="341"/>
      <c r="BJ148" s="341"/>
      <c r="BK148" s="341"/>
      <c r="BL148" s="341"/>
      <c r="BM148" s="341"/>
      <c r="BN148" s="341"/>
      <c r="BO148" s="341"/>
      <c r="BP148" s="341"/>
      <c r="BQ148" s="341"/>
      <c r="BR148" s="341"/>
      <c r="BS148" s="341"/>
      <c r="BT148" s="341"/>
      <c r="BU148" s="341"/>
      <c r="BV148" s="341"/>
      <c r="BW148" s="341"/>
      <c r="BX148" s="341"/>
      <c r="BY148" s="341"/>
      <c r="BZ148" s="341"/>
      <c r="CA148" s="341"/>
      <c r="CB148" s="341"/>
      <c r="CC148" s="341"/>
      <c r="CD148" s="341"/>
      <c r="CE148" s="341"/>
      <c r="CF148" s="341"/>
      <c r="CG148" s="341"/>
      <c r="CH148" s="341"/>
      <c r="CI148" s="341"/>
      <c r="CJ148" s="341"/>
      <c r="CK148" s="341"/>
      <c r="CL148" s="341"/>
      <c r="CM148" s="341"/>
      <c r="CN148" s="341"/>
      <c r="CO148" s="341"/>
      <c r="CP148" s="341"/>
      <c r="CQ148" s="341"/>
      <c r="CR148" s="341"/>
      <c r="CS148" s="341"/>
      <c r="CT148" s="341"/>
      <c r="CU148" s="341"/>
      <c r="CV148" s="341"/>
      <c r="CW148" s="341"/>
      <c r="CX148" s="341"/>
      <c r="CY148" s="341"/>
      <c r="CZ148" s="341"/>
      <c r="DA148" s="341"/>
      <c r="DB148" s="341"/>
      <c r="DC148" s="341"/>
      <c r="DD148" s="341"/>
      <c r="DE148" s="341"/>
      <c r="DF148" s="341"/>
      <c r="DG148" s="341"/>
      <c r="DH148" s="341"/>
      <c r="DI148" s="341"/>
      <c r="DJ148" s="341"/>
      <c r="DK148" s="341"/>
      <c r="DL148" s="341"/>
      <c r="DM148" s="341"/>
      <c r="DN148" s="341"/>
      <c r="DO148" s="341"/>
      <c r="DP148" s="341"/>
      <c r="DQ148" s="341"/>
      <c r="DR148" s="341"/>
      <c r="DS148" s="341"/>
      <c r="DT148" s="341"/>
      <c r="DU148" s="341"/>
      <c r="DV148" s="341"/>
      <c r="DW148" s="341"/>
      <c r="DX148" s="341"/>
      <c r="DY148" s="341"/>
      <c r="DZ148" s="341"/>
      <c r="EA148" s="341"/>
      <c r="EB148" s="341"/>
      <c r="EC148" s="341"/>
      <c r="ED148" s="341"/>
      <c r="EE148" s="341"/>
      <c r="EF148" s="341"/>
      <c r="EG148" s="341"/>
      <c r="EH148" s="341"/>
      <c r="EI148" s="341"/>
      <c r="EJ148" s="341"/>
      <c r="EK148" s="341"/>
      <c r="EL148" s="341"/>
      <c r="EM148" s="341"/>
      <c r="EN148" s="341"/>
      <c r="EO148" s="341"/>
      <c r="EP148" s="341"/>
      <c r="EQ148" s="341"/>
      <c r="ER148" s="341"/>
      <c r="ES148" s="341"/>
      <c r="ET148" s="341"/>
      <c r="EU148" s="341"/>
      <c r="EV148" s="341"/>
      <c r="EW148" s="341"/>
      <c r="EX148" s="341"/>
      <c r="EY148" s="341"/>
      <c r="EZ148" s="341"/>
      <c r="FA148" s="341"/>
      <c r="FB148" s="341"/>
      <c r="FC148" s="341"/>
      <c r="FD148" s="341"/>
      <c r="FE148" s="341"/>
      <c r="FF148" s="341"/>
      <c r="FG148" s="341"/>
      <c r="FH148" s="341"/>
      <c r="FI148" s="341"/>
      <c r="FJ148" s="341"/>
      <c r="FK148" s="341"/>
      <c r="FL148" s="341"/>
      <c r="FM148" s="341"/>
      <c r="FN148" s="341"/>
      <c r="FO148" s="341"/>
      <c r="FP148" s="341"/>
      <c r="FQ148" s="341"/>
      <c r="FR148" s="341"/>
      <c r="FS148" s="341"/>
      <c r="FT148" s="341"/>
      <c r="FU148" s="341"/>
      <c r="FV148" s="341"/>
      <c r="FW148" s="341"/>
      <c r="FX148" s="341"/>
      <c r="FY148" s="341"/>
      <c r="FZ148" s="341"/>
      <c r="GA148" s="341"/>
      <c r="GB148" s="341"/>
      <c r="GC148" s="341"/>
      <c r="GD148" s="341"/>
      <c r="GE148" s="341"/>
      <c r="GF148" s="341"/>
      <c r="GG148" s="341"/>
      <c r="GH148" s="341"/>
      <c r="GI148" s="341"/>
      <c r="GJ148" s="341"/>
      <c r="GK148" s="341"/>
      <c r="GL148" s="341"/>
      <c r="GM148" s="341"/>
      <c r="GN148" s="341"/>
      <c r="GO148" s="341"/>
      <c r="GP148" s="341"/>
      <c r="GQ148" s="341"/>
      <c r="GR148" s="341"/>
      <c r="GS148" s="341"/>
      <c r="GT148" s="341"/>
      <c r="GU148" s="341"/>
      <c r="GV148" s="341"/>
      <c r="GW148" s="341"/>
      <c r="GX148" s="341"/>
      <c r="GY148" s="341"/>
      <c r="GZ148" s="341"/>
      <c r="HA148" s="341"/>
      <c r="HB148" s="341"/>
      <c r="HC148" s="341"/>
      <c r="HD148" s="341"/>
      <c r="HE148" s="341"/>
      <c r="HF148" s="341"/>
      <c r="HG148" s="341"/>
      <c r="HH148" s="341"/>
      <c r="HI148" s="341"/>
      <c r="HJ148" s="341"/>
      <c r="HK148" s="341"/>
      <c r="HL148" s="341"/>
      <c r="HM148" s="341"/>
      <c r="HN148" s="341"/>
      <c r="HO148" s="341"/>
      <c r="HP148" s="341"/>
      <c r="HQ148" s="341"/>
      <c r="HR148" s="341"/>
      <c r="HS148" s="341"/>
      <c r="HT148" s="341"/>
      <c r="HU148" s="341"/>
      <c r="HV148" s="341"/>
      <c r="HW148" s="341"/>
      <c r="HX148" s="341"/>
      <c r="HY148" s="341"/>
      <c r="HZ148" s="341"/>
      <c r="IA148" s="341"/>
      <c r="IB148" s="341"/>
      <c r="IC148" s="341"/>
      <c r="ID148" s="341"/>
      <c r="IE148" s="341"/>
      <c r="IF148" s="341"/>
      <c r="IG148" s="341"/>
      <c r="IH148" s="341"/>
      <c r="II148" s="341"/>
      <c r="IJ148" s="341"/>
      <c r="IK148" s="341"/>
      <c r="IL148" s="341"/>
      <c r="IM148" s="341"/>
      <c r="IN148" s="341"/>
      <c r="IO148" s="341"/>
      <c r="IP148" s="341"/>
      <c r="IQ148" s="341"/>
      <c r="IR148" s="341"/>
    </row>
    <row r="149" spans="1:252" ht="11.1" customHeight="1">
      <c r="A149" s="573" t="s">
        <v>412</v>
      </c>
      <c r="B149" s="819"/>
      <c r="C149" s="819"/>
      <c r="D149" s="819"/>
      <c r="E149" s="819"/>
      <c r="F149" s="819"/>
      <c r="G149" s="819"/>
      <c r="H149" s="819"/>
      <c r="I149" s="819"/>
      <c r="J149" s="819"/>
      <c r="K149" s="341"/>
      <c r="L149" s="341"/>
      <c r="M149" s="341"/>
      <c r="N149" s="341"/>
      <c r="O149" s="341"/>
      <c r="P149" s="341"/>
      <c r="Q149" s="341"/>
      <c r="R149" s="341"/>
      <c r="S149" s="341"/>
      <c r="T149" s="341"/>
      <c r="U149" s="341"/>
      <c r="V149" s="341"/>
      <c r="W149" s="341"/>
      <c r="X149" s="341"/>
      <c r="Y149" s="341"/>
      <c r="Z149" s="341"/>
      <c r="AA149" s="341"/>
      <c r="AB149" s="341"/>
      <c r="AC149" s="341"/>
      <c r="AD149" s="341"/>
      <c r="AE149" s="341"/>
      <c r="AF149" s="341"/>
      <c r="AG149" s="341"/>
      <c r="AH149" s="341"/>
      <c r="AI149" s="341"/>
      <c r="AJ149" s="341"/>
      <c r="AK149" s="341"/>
      <c r="AL149" s="341"/>
      <c r="AM149" s="341"/>
      <c r="AN149" s="341"/>
      <c r="AO149" s="341"/>
      <c r="AP149" s="341"/>
      <c r="AQ149" s="341"/>
      <c r="AR149" s="341"/>
      <c r="AS149" s="341"/>
      <c r="AT149" s="341"/>
      <c r="AU149" s="341"/>
      <c r="AV149" s="341"/>
      <c r="AW149" s="341"/>
      <c r="AX149" s="341"/>
      <c r="AY149" s="341"/>
      <c r="AZ149" s="341"/>
      <c r="BA149" s="341"/>
      <c r="BB149" s="341"/>
      <c r="BC149" s="341"/>
      <c r="BD149" s="341"/>
      <c r="BE149" s="341"/>
      <c r="BF149" s="341"/>
      <c r="BG149" s="341"/>
      <c r="BH149" s="341"/>
      <c r="BI149" s="341"/>
      <c r="BJ149" s="341"/>
      <c r="BK149" s="341"/>
      <c r="BL149" s="341"/>
      <c r="BM149" s="341"/>
      <c r="BN149" s="341"/>
      <c r="BO149" s="341"/>
      <c r="BP149" s="341"/>
      <c r="BQ149" s="341"/>
      <c r="BR149" s="341"/>
      <c r="BS149" s="341"/>
      <c r="BT149" s="341"/>
      <c r="BU149" s="341"/>
      <c r="BV149" s="341"/>
      <c r="BW149" s="341"/>
      <c r="BX149" s="341"/>
      <c r="BY149" s="341"/>
      <c r="BZ149" s="341"/>
      <c r="CA149" s="341"/>
      <c r="CB149" s="341"/>
      <c r="CC149" s="341"/>
      <c r="CD149" s="341"/>
      <c r="CE149" s="341"/>
      <c r="CF149" s="341"/>
      <c r="CG149" s="341"/>
      <c r="CH149" s="341"/>
      <c r="CI149" s="341"/>
      <c r="CJ149" s="341"/>
      <c r="CK149" s="341"/>
      <c r="CL149" s="341"/>
      <c r="CM149" s="341"/>
      <c r="CN149" s="341"/>
      <c r="CO149" s="341"/>
      <c r="CP149" s="341"/>
      <c r="CQ149" s="341"/>
      <c r="CR149" s="341"/>
      <c r="CS149" s="341"/>
      <c r="CT149" s="341"/>
      <c r="CU149" s="341"/>
      <c r="CV149" s="341"/>
      <c r="CW149" s="341"/>
      <c r="CX149" s="341"/>
      <c r="CY149" s="341"/>
      <c r="CZ149" s="341"/>
      <c r="DA149" s="341"/>
      <c r="DB149" s="341"/>
      <c r="DC149" s="341"/>
      <c r="DD149" s="341"/>
      <c r="DE149" s="341"/>
      <c r="DF149" s="341"/>
      <c r="DG149" s="341"/>
      <c r="DH149" s="341"/>
      <c r="DI149" s="341"/>
      <c r="DJ149" s="341"/>
      <c r="DK149" s="341"/>
      <c r="DL149" s="341"/>
      <c r="DM149" s="341"/>
      <c r="DN149" s="341"/>
      <c r="DO149" s="341"/>
      <c r="DP149" s="341"/>
      <c r="DQ149" s="341"/>
      <c r="DR149" s="341"/>
      <c r="DS149" s="341"/>
      <c r="DT149" s="341"/>
      <c r="DU149" s="341"/>
      <c r="DV149" s="341"/>
      <c r="DW149" s="341"/>
      <c r="DX149" s="341"/>
      <c r="DY149" s="341"/>
      <c r="DZ149" s="341"/>
      <c r="EA149" s="341"/>
      <c r="EB149" s="341"/>
      <c r="EC149" s="341"/>
      <c r="ED149" s="341"/>
      <c r="EE149" s="341"/>
      <c r="EF149" s="341"/>
      <c r="EG149" s="341"/>
      <c r="EH149" s="341"/>
      <c r="EI149" s="341"/>
      <c r="EJ149" s="341"/>
      <c r="EK149" s="341"/>
      <c r="EL149" s="341"/>
      <c r="EM149" s="341"/>
      <c r="EN149" s="341"/>
      <c r="EO149" s="341"/>
      <c r="EP149" s="341"/>
      <c r="EQ149" s="341"/>
      <c r="ER149" s="341"/>
      <c r="ES149" s="341"/>
      <c r="ET149" s="341"/>
      <c r="EU149" s="341"/>
      <c r="EV149" s="341"/>
      <c r="EW149" s="341"/>
      <c r="EX149" s="341"/>
      <c r="EY149" s="341"/>
      <c r="EZ149" s="341"/>
      <c r="FA149" s="341"/>
      <c r="FB149" s="341"/>
      <c r="FC149" s="341"/>
      <c r="FD149" s="341"/>
      <c r="FE149" s="341"/>
      <c r="FF149" s="341"/>
      <c r="FG149" s="341"/>
      <c r="FH149" s="341"/>
      <c r="FI149" s="341"/>
      <c r="FJ149" s="341"/>
      <c r="FK149" s="341"/>
      <c r="FL149" s="341"/>
      <c r="FM149" s="341"/>
      <c r="FN149" s="341"/>
      <c r="FO149" s="341"/>
      <c r="FP149" s="341"/>
      <c r="FQ149" s="341"/>
      <c r="FR149" s="341"/>
      <c r="FS149" s="341"/>
      <c r="FT149" s="341"/>
      <c r="FU149" s="341"/>
      <c r="FV149" s="341"/>
      <c r="FW149" s="341"/>
      <c r="FX149" s="341"/>
      <c r="FY149" s="341"/>
      <c r="FZ149" s="341"/>
      <c r="GA149" s="341"/>
      <c r="GB149" s="341"/>
      <c r="GC149" s="341"/>
      <c r="GD149" s="341"/>
      <c r="GE149" s="341"/>
      <c r="GF149" s="341"/>
      <c r="GG149" s="341"/>
      <c r="GH149" s="341"/>
      <c r="GI149" s="341"/>
      <c r="GJ149" s="341"/>
      <c r="GK149" s="341"/>
      <c r="GL149" s="341"/>
      <c r="GM149" s="341"/>
      <c r="GN149" s="341"/>
      <c r="GO149" s="341"/>
      <c r="GP149" s="341"/>
      <c r="GQ149" s="341"/>
      <c r="GR149" s="341"/>
      <c r="GS149" s="341"/>
      <c r="GT149" s="341"/>
      <c r="GU149" s="341"/>
      <c r="GV149" s="341"/>
      <c r="GW149" s="341"/>
      <c r="GX149" s="341"/>
      <c r="GY149" s="341"/>
      <c r="GZ149" s="341"/>
      <c r="HA149" s="341"/>
      <c r="HB149" s="341"/>
      <c r="HC149" s="341"/>
      <c r="HD149" s="341"/>
      <c r="HE149" s="341"/>
      <c r="HF149" s="341"/>
      <c r="HG149" s="341"/>
      <c r="HH149" s="341"/>
      <c r="HI149" s="341"/>
      <c r="HJ149" s="341"/>
      <c r="HK149" s="341"/>
      <c r="HL149" s="341"/>
      <c r="HM149" s="341"/>
      <c r="HN149" s="341"/>
      <c r="HO149" s="341"/>
      <c r="HP149" s="341"/>
      <c r="HQ149" s="341"/>
      <c r="HR149" s="341"/>
      <c r="HS149" s="341"/>
      <c r="HT149" s="341"/>
      <c r="HU149" s="341"/>
      <c r="HV149" s="341"/>
      <c r="HW149" s="341"/>
      <c r="HX149" s="341"/>
      <c r="HY149" s="341"/>
      <c r="HZ149" s="341"/>
      <c r="IA149" s="341"/>
      <c r="IB149" s="341"/>
      <c r="IC149" s="341"/>
      <c r="ID149" s="341"/>
      <c r="IE149" s="341"/>
      <c r="IF149" s="341"/>
      <c r="IG149" s="341"/>
      <c r="IH149" s="341"/>
      <c r="II149" s="341"/>
      <c r="IJ149" s="341"/>
      <c r="IK149" s="341"/>
      <c r="IL149" s="341"/>
      <c r="IM149" s="341"/>
      <c r="IN149" s="341"/>
      <c r="IO149" s="341"/>
      <c r="IP149" s="341"/>
      <c r="IQ149" s="341"/>
      <c r="IR149" s="341"/>
    </row>
    <row r="150" spans="1:252" ht="11.1" customHeight="1">
      <c r="A150" s="573" t="s">
        <v>322</v>
      </c>
      <c r="B150" s="819"/>
      <c r="C150" s="819"/>
      <c r="D150" s="819"/>
      <c r="E150" s="819"/>
      <c r="F150" s="819"/>
      <c r="G150" s="819"/>
      <c r="H150" s="819"/>
      <c r="I150" s="819"/>
      <c r="J150" s="819"/>
      <c r="K150" s="341"/>
      <c r="L150" s="341"/>
      <c r="M150" s="341"/>
      <c r="N150" s="341"/>
      <c r="O150" s="341"/>
      <c r="P150" s="341"/>
      <c r="Q150" s="341"/>
      <c r="R150" s="341"/>
      <c r="S150" s="341"/>
      <c r="T150" s="341"/>
      <c r="U150" s="341"/>
      <c r="V150" s="341"/>
      <c r="W150" s="341"/>
      <c r="X150" s="341"/>
      <c r="Y150" s="341"/>
      <c r="Z150" s="341"/>
      <c r="AA150" s="341"/>
      <c r="AB150" s="341"/>
      <c r="AC150" s="341"/>
      <c r="AD150" s="341"/>
      <c r="AE150" s="341"/>
      <c r="AF150" s="341"/>
      <c r="AG150" s="341"/>
      <c r="AH150" s="341"/>
      <c r="AI150" s="341"/>
      <c r="AJ150" s="341"/>
      <c r="AK150" s="341"/>
      <c r="AL150" s="341"/>
      <c r="AM150" s="341"/>
      <c r="AN150" s="341"/>
      <c r="AO150" s="341"/>
      <c r="AP150" s="341"/>
      <c r="AQ150" s="341"/>
      <c r="AR150" s="341"/>
      <c r="AS150" s="341"/>
      <c r="AT150" s="341"/>
      <c r="AU150" s="341"/>
      <c r="AV150" s="341"/>
      <c r="AW150" s="341"/>
      <c r="AX150" s="341"/>
      <c r="AY150" s="341"/>
      <c r="AZ150" s="341"/>
      <c r="BA150" s="341"/>
      <c r="BB150" s="341"/>
      <c r="BC150" s="341"/>
      <c r="BD150" s="341"/>
      <c r="BE150" s="341"/>
      <c r="BF150" s="341"/>
      <c r="BG150" s="341"/>
      <c r="BH150" s="341"/>
      <c r="BI150" s="341"/>
      <c r="BJ150" s="341"/>
      <c r="BK150" s="341"/>
      <c r="BL150" s="341"/>
      <c r="BM150" s="341"/>
      <c r="BN150" s="341"/>
      <c r="BO150" s="341"/>
      <c r="BP150" s="341"/>
      <c r="BQ150" s="341"/>
      <c r="BR150" s="341"/>
      <c r="BS150" s="341"/>
      <c r="BT150" s="341"/>
      <c r="BU150" s="341"/>
      <c r="BV150" s="341"/>
      <c r="BW150" s="341"/>
      <c r="BX150" s="341"/>
      <c r="BY150" s="341"/>
      <c r="BZ150" s="341"/>
      <c r="CA150" s="341"/>
      <c r="CB150" s="341"/>
      <c r="CC150" s="341"/>
      <c r="CD150" s="341"/>
      <c r="CE150" s="341"/>
      <c r="CF150" s="341"/>
      <c r="CG150" s="341"/>
      <c r="CH150" s="341"/>
      <c r="CI150" s="341"/>
      <c r="CJ150" s="341"/>
      <c r="CK150" s="341"/>
      <c r="CL150" s="341"/>
      <c r="CM150" s="341"/>
      <c r="CN150" s="341"/>
      <c r="CO150" s="341"/>
      <c r="CP150" s="341"/>
      <c r="CQ150" s="341"/>
      <c r="CR150" s="341"/>
      <c r="CS150" s="341"/>
      <c r="CT150" s="341"/>
      <c r="CU150" s="341"/>
      <c r="CV150" s="341"/>
      <c r="CW150" s="341"/>
      <c r="CX150" s="341"/>
      <c r="CY150" s="341"/>
      <c r="CZ150" s="341"/>
      <c r="DA150" s="341"/>
      <c r="DB150" s="341"/>
      <c r="DC150" s="341"/>
      <c r="DD150" s="341"/>
      <c r="DE150" s="341"/>
      <c r="DF150" s="341"/>
      <c r="DG150" s="341"/>
      <c r="DH150" s="341"/>
      <c r="DI150" s="341"/>
      <c r="DJ150" s="341"/>
      <c r="DK150" s="341"/>
      <c r="DL150" s="341"/>
      <c r="DM150" s="341"/>
      <c r="DN150" s="341"/>
      <c r="DO150" s="341"/>
      <c r="DP150" s="341"/>
      <c r="DQ150" s="341"/>
      <c r="DR150" s="341"/>
      <c r="DS150" s="341"/>
      <c r="DT150" s="341"/>
      <c r="DU150" s="341"/>
      <c r="DV150" s="341"/>
      <c r="DW150" s="341"/>
      <c r="DX150" s="341"/>
      <c r="DY150" s="341"/>
      <c r="DZ150" s="341"/>
      <c r="EA150" s="341"/>
      <c r="EB150" s="341"/>
      <c r="EC150" s="341"/>
      <c r="ED150" s="341"/>
      <c r="EE150" s="341"/>
      <c r="EF150" s="341"/>
      <c r="EG150" s="341"/>
      <c r="EH150" s="341"/>
      <c r="EI150" s="341"/>
      <c r="EJ150" s="341"/>
      <c r="EK150" s="341"/>
      <c r="EL150" s="341"/>
      <c r="EM150" s="341"/>
      <c r="EN150" s="341"/>
      <c r="EO150" s="341"/>
      <c r="EP150" s="341"/>
      <c r="EQ150" s="341"/>
      <c r="ER150" s="341"/>
      <c r="ES150" s="341"/>
      <c r="ET150" s="341"/>
      <c r="EU150" s="341"/>
      <c r="EV150" s="341"/>
      <c r="EW150" s="341"/>
      <c r="EX150" s="341"/>
      <c r="EY150" s="341"/>
      <c r="EZ150" s="341"/>
      <c r="FA150" s="341"/>
      <c r="FB150" s="341"/>
      <c r="FC150" s="341"/>
      <c r="FD150" s="341"/>
      <c r="FE150" s="341"/>
      <c r="FF150" s="341"/>
      <c r="FG150" s="341"/>
      <c r="FH150" s="341"/>
      <c r="FI150" s="341"/>
      <c r="FJ150" s="341"/>
      <c r="FK150" s="341"/>
      <c r="FL150" s="341"/>
      <c r="FM150" s="341"/>
      <c r="FN150" s="341"/>
      <c r="FO150" s="341"/>
      <c r="FP150" s="341"/>
      <c r="FQ150" s="341"/>
      <c r="FR150" s="341"/>
      <c r="FS150" s="341"/>
      <c r="FT150" s="341"/>
      <c r="FU150" s="341"/>
      <c r="FV150" s="341"/>
      <c r="FW150" s="341"/>
      <c r="FX150" s="341"/>
      <c r="FY150" s="341"/>
      <c r="FZ150" s="341"/>
      <c r="GA150" s="341"/>
      <c r="GB150" s="341"/>
      <c r="GC150" s="341"/>
      <c r="GD150" s="341"/>
      <c r="GE150" s="341"/>
      <c r="GF150" s="341"/>
      <c r="GG150" s="341"/>
      <c r="GH150" s="341"/>
      <c r="GI150" s="341"/>
      <c r="GJ150" s="341"/>
      <c r="GK150" s="341"/>
      <c r="GL150" s="341"/>
      <c r="GM150" s="341"/>
      <c r="GN150" s="341"/>
      <c r="GO150" s="341"/>
      <c r="GP150" s="341"/>
      <c r="GQ150" s="341"/>
      <c r="GR150" s="341"/>
      <c r="GS150" s="341"/>
      <c r="GT150" s="341"/>
      <c r="GU150" s="341"/>
      <c r="GV150" s="341"/>
      <c r="GW150" s="341"/>
      <c r="GX150" s="341"/>
      <c r="GY150" s="341"/>
      <c r="GZ150" s="341"/>
      <c r="HA150" s="341"/>
      <c r="HB150" s="341"/>
      <c r="HC150" s="341"/>
      <c r="HD150" s="341"/>
      <c r="HE150" s="341"/>
      <c r="HF150" s="341"/>
      <c r="HG150" s="341"/>
      <c r="HH150" s="341"/>
      <c r="HI150" s="341"/>
      <c r="HJ150" s="341"/>
      <c r="HK150" s="341"/>
      <c r="HL150" s="341"/>
      <c r="HM150" s="341"/>
      <c r="HN150" s="341"/>
      <c r="HO150" s="341"/>
      <c r="HP150" s="341"/>
      <c r="HQ150" s="341"/>
      <c r="HR150" s="341"/>
      <c r="HS150" s="341"/>
      <c r="HT150" s="341"/>
      <c r="HU150" s="341"/>
      <c r="HV150" s="341"/>
      <c r="HW150" s="341"/>
      <c r="HX150" s="341"/>
      <c r="HY150" s="341"/>
      <c r="HZ150" s="341"/>
      <c r="IA150" s="341"/>
      <c r="IB150" s="341"/>
      <c r="IC150" s="341"/>
      <c r="ID150" s="341"/>
      <c r="IE150" s="341"/>
      <c r="IF150" s="341"/>
      <c r="IG150" s="341"/>
      <c r="IH150" s="341"/>
      <c r="II150" s="341"/>
      <c r="IJ150" s="341"/>
      <c r="IK150" s="341"/>
      <c r="IL150" s="341"/>
      <c r="IM150" s="341"/>
      <c r="IN150" s="341"/>
      <c r="IO150" s="341"/>
      <c r="IP150" s="341"/>
      <c r="IQ150" s="341"/>
      <c r="IR150" s="341"/>
    </row>
    <row r="151" spans="1:252" ht="11.1" customHeight="1">
      <c r="A151" s="365" t="s">
        <v>163</v>
      </c>
      <c r="B151" s="339"/>
      <c r="C151" s="339"/>
      <c r="D151" s="339"/>
      <c r="E151" s="339"/>
      <c r="F151" s="339"/>
      <c r="G151" s="339"/>
      <c r="H151" s="339"/>
      <c r="I151" s="339"/>
      <c r="J151" s="339"/>
      <c r="K151" s="341"/>
      <c r="L151" s="341"/>
      <c r="M151" s="341"/>
      <c r="N151" s="341"/>
      <c r="O151" s="341"/>
      <c r="P151" s="341"/>
      <c r="Q151" s="341"/>
      <c r="R151" s="341"/>
      <c r="S151" s="341"/>
      <c r="T151" s="341"/>
      <c r="U151" s="341"/>
      <c r="V151" s="341"/>
      <c r="W151" s="341"/>
      <c r="X151" s="341"/>
      <c r="Y151" s="341"/>
      <c r="Z151" s="341"/>
      <c r="AA151" s="341"/>
      <c r="AB151" s="341"/>
      <c r="AC151" s="341"/>
      <c r="AD151" s="341"/>
      <c r="AE151" s="341"/>
      <c r="AF151" s="341"/>
      <c r="AG151" s="341"/>
      <c r="AH151" s="341"/>
      <c r="AI151" s="341"/>
      <c r="AJ151" s="341"/>
      <c r="AK151" s="341"/>
      <c r="AL151" s="341"/>
      <c r="AM151" s="341"/>
      <c r="AN151" s="341"/>
      <c r="AO151" s="341"/>
      <c r="AP151" s="341"/>
      <c r="AQ151" s="341"/>
      <c r="AR151" s="341"/>
      <c r="AS151" s="341"/>
      <c r="AT151" s="341"/>
      <c r="AU151" s="341"/>
      <c r="AV151" s="341"/>
      <c r="AW151" s="341"/>
      <c r="AX151" s="341"/>
      <c r="AY151" s="341"/>
      <c r="AZ151" s="341"/>
      <c r="BA151" s="341"/>
      <c r="BB151" s="341"/>
      <c r="BC151" s="341"/>
      <c r="BD151" s="341"/>
      <c r="BE151" s="341"/>
      <c r="BF151" s="341"/>
      <c r="BG151" s="341"/>
      <c r="BH151" s="341"/>
      <c r="BI151" s="341"/>
      <c r="BJ151" s="341"/>
      <c r="BK151" s="341"/>
      <c r="BL151" s="341"/>
      <c r="BM151" s="341"/>
      <c r="BN151" s="341"/>
      <c r="BO151" s="341"/>
      <c r="BP151" s="341"/>
      <c r="BQ151" s="341"/>
      <c r="BR151" s="341"/>
      <c r="BS151" s="341"/>
      <c r="BT151" s="341"/>
      <c r="BU151" s="341"/>
      <c r="BV151" s="341"/>
      <c r="BW151" s="341"/>
      <c r="BX151" s="341"/>
      <c r="BY151" s="341"/>
      <c r="BZ151" s="341"/>
      <c r="CA151" s="341"/>
      <c r="CB151" s="341"/>
      <c r="CC151" s="341"/>
      <c r="CD151" s="341"/>
      <c r="CE151" s="341"/>
      <c r="CF151" s="341"/>
      <c r="CG151" s="341"/>
      <c r="CH151" s="341"/>
      <c r="CI151" s="341"/>
      <c r="CJ151" s="341"/>
      <c r="CK151" s="341"/>
      <c r="CL151" s="341"/>
      <c r="CM151" s="341"/>
      <c r="CN151" s="341"/>
      <c r="CO151" s="341"/>
      <c r="CP151" s="341"/>
      <c r="CQ151" s="341"/>
      <c r="CR151" s="341"/>
      <c r="CS151" s="341"/>
      <c r="CT151" s="341"/>
      <c r="CU151" s="341"/>
      <c r="CV151" s="341"/>
      <c r="CW151" s="341"/>
      <c r="CX151" s="341"/>
      <c r="CY151" s="341"/>
      <c r="CZ151" s="341"/>
      <c r="DA151" s="341"/>
      <c r="DB151" s="341"/>
      <c r="DC151" s="341"/>
      <c r="DD151" s="341"/>
      <c r="DE151" s="341"/>
      <c r="DF151" s="341"/>
      <c r="DG151" s="341"/>
      <c r="DH151" s="341"/>
      <c r="DI151" s="341"/>
      <c r="DJ151" s="341"/>
      <c r="DK151" s="341"/>
      <c r="DL151" s="341"/>
      <c r="DM151" s="341"/>
      <c r="DN151" s="341"/>
      <c r="DO151" s="341"/>
      <c r="DP151" s="341"/>
      <c r="DQ151" s="341"/>
      <c r="DR151" s="341"/>
      <c r="DS151" s="341"/>
      <c r="DT151" s="341"/>
      <c r="DU151" s="341"/>
      <c r="DV151" s="341"/>
      <c r="DW151" s="341"/>
      <c r="DX151" s="341"/>
      <c r="DY151" s="341"/>
      <c r="DZ151" s="341"/>
      <c r="EA151" s="341"/>
      <c r="EB151" s="341"/>
      <c r="EC151" s="341"/>
      <c r="ED151" s="341"/>
      <c r="EE151" s="341"/>
      <c r="EF151" s="341"/>
      <c r="EG151" s="341"/>
      <c r="EH151" s="341"/>
      <c r="EI151" s="341"/>
      <c r="EJ151" s="341"/>
      <c r="EK151" s="341"/>
      <c r="EL151" s="341"/>
      <c r="EM151" s="341"/>
      <c r="EN151" s="341"/>
      <c r="EO151" s="341"/>
      <c r="EP151" s="341"/>
      <c r="EQ151" s="341"/>
      <c r="ER151" s="341"/>
      <c r="ES151" s="341"/>
      <c r="ET151" s="341"/>
      <c r="EU151" s="341"/>
      <c r="EV151" s="341"/>
      <c r="EW151" s="341"/>
      <c r="EX151" s="341"/>
      <c r="EY151" s="341"/>
      <c r="EZ151" s="341"/>
      <c r="FA151" s="341"/>
      <c r="FB151" s="341"/>
      <c r="FC151" s="341"/>
      <c r="FD151" s="341"/>
      <c r="FE151" s="341"/>
      <c r="FF151" s="341"/>
      <c r="FG151" s="341"/>
      <c r="FH151" s="341"/>
      <c r="FI151" s="341"/>
      <c r="FJ151" s="341"/>
      <c r="FK151" s="341"/>
      <c r="FL151" s="341"/>
      <c r="FM151" s="341"/>
      <c r="FN151" s="341"/>
      <c r="FO151" s="341"/>
      <c r="FP151" s="341"/>
      <c r="FQ151" s="341"/>
      <c r="FR151" s="341"/>
      <c r="FS151" s="341"/>
      <c r="FT151" s="341"/>
      <c r="FU151" s="341"/>
      <c r="FV151" s="341"/>
      <c r="FW151" s="341"/>
      <c r="FX151" s="341"/>
      <c r="FY151" s="341"/>
      <c r="FZ151" s="341"/>
      <c r="GA151" s="341"/>
      <c r="GB151" s="341"/>
      <c r="GC151" s="341"/>
      <c r="GD151" s="341"/>
      <c r="GE151" s="341"/>
      <c r="GF151" s="341"/>
      <c r="GG151" s="341"/>
      <c r="GH151" s="341"/>
      <c r="GI151" s="341"/>
      <c r="GJ151" s="341"/>
      <c r="GK151" s="341"/>
      <c r="GL151" s="341"/>
      <c r="GM151" s="341"/>
      <c r="GN151" s="341"/>
      <c r="GO151" s="341"/>
      <c r="GP151" s="341"/>
      <c r="GQ151" s="341"/>
      <c r="GR151" s="341"/>
      <c r="GS151" s="341"/>
      <c r="GT151" s="341"/>
      <c r="GU151" s="341"/>
      <c r="GV151" s="341"/>
      <c r="GW151" s="341"/>
      <c r="GX151" s="341"/>
      <c r="GY151" s="341"/>
      <c r="GZ151" s="341"/>
      <c r="HA151" s="341"/>
      <c r="HB151" s="341"/>
      <c r="HC151" s="341"/>
      <c r="HD151" s="341"/>
      <c r="HE151" s="341"/>
      <c r="HF151" s="341"/>
      <c r="HG151" s="341"/>
      <c r="HH151" s="341"/>
      <c r="HI151" s="341"/>
      <c r="HJ151" s="341"/>
      <c r="HK151" s="341"/>
      <c r="HL151" s="341"/>
      <c r="HM151" s="341"/>
      <c r="HN151" s="341"/>
      <c r="HO151" s="341"/>
      <c r="HP151" s="341"/>
      <c r="HQ151" s="341"/>
      <c r="HR151" s="341"/>
      <c r="HS151" s="341"/>
      <c r="HT151" s="341"/>
      <c r="HU151" s="341"/>
      <c r="HV151" s="341"/>
      <c r="HW151" s="341"/>
      <c r="HX151" s="341"/>
      <c r="HY151" s="341"/>
      <c r="HZ151" s="341"/>
      <c r="IA151" s="341"/>
      <c r="IB151" s="341"/>
      <c r="IC151" s="341"/>
      <c r="ID151" s="341"/>
      <c r="IE151" s="341"/>
      <c r="IF151" s="341"/>
      <c r="IG151" s="341"/>
      <c r="IH151" s="341"/>
      <c r="II151" s="341"/>
      <c r="IJ151" s="341"/>
      <c r="IK151" s="341"/>
      <c r="IL151" s="341"/>
      <c r="IM151" s="341"/>
      <c r="IN151" s="341"/>
      <c r="IO151" s="341"/>
      <c r="IP151" s="341"/>
      <c r="IQ151" s="341"/>
      <c r="IR151" s="341"/>
    </row>
    <row r="152" spans="1:252" ht="11.1" customHeight="1">
      <c r="A152" s="341"/>
      <c r="B152" s="341"/>
      <c r="C152" s="341"/>
      <c r="D152" s="341"/>
      <c r="E152" s="341"/>
      <c r="F152" s="341"/>
      <c r="G152" s="341"/>
      <c r="H152" s="341"/>
      <c r="I152" s="341"/>
      <c r="J152" s="341"/>
      <c r="K152" s="341"/>
      <c r="L152" s="341"/>
      <c r="M152" s="341"/>
      <c r="N152" s="341"/>
      <c r="O152" s="341"/>
      <c r="P152" s="341"/>
      <c r="Q152" s="341"/>
      <c r="R152" s="341"/>
      <c r="S152" s="341"/>
      <c r="T152" s="341"/>
      <c r="U152" s="341"/>
      <c r="V152" s="341"/>
      <c r="W152" s="341"/>
      <c r="X152" s="341"/>
      <c r="Y152" s="341"/>
      <c r="Z152" s="341"/>
      <c r="AA152" s="341"/>
      <c r="AB152" s="341"/>
      <c r="AC152" s="341"/>
      <c r="AD152" s="341"/>
      <c r="AE152" s="341"/>
      <c r="AF152" s="341"/>
      <c r="AG152" s="341"/>
      <c r="AH152" s="341"/>
      <c r="AI152" s="341"/>
      <c r="AJ152" s="341"/>
      <c r="AK152" s="341"/>
      <c r="AL152" s="341"/>
      <c r="AM152" s="341"/>
      <c r="AN152" s="341"/>
      <c r="AO152" s="341"/>
      <c r="AP152" s="341"/>
      <c r="AQ152" s="341"/>
      <c r="AR152" s="341"/>
      <c r="AS152" s="341"/>
      <c r="AT152" s="341"/>
      <c r="AU152" s="341"/>
      <c r="AV152" s="341"/>
      <c r="AW152" s="341"/>
      <c r="AX152" s="341"/>
      <c r="AY152" s="341"/>
      <c r="AZ152" s="341"/>
      <c r="BA152" s="341"/>
      <c r="BB152" s="341"/>
      <c r="BC152" s="341"/>
      <c r="BD152" s="341"/>
      <c r="BE152" s="341"/>
      <c r="BF152" s="341"/>
      <c r="BG152" s="341"/>
      <c r="BH152" s="341"/>
      <c r="BI152" s="341"/>
      <c r="BJ152" s="341"/>
      <c r="BK152" s="341"/>
      <c r="BL152" s="341"/>
      <c r="BM152" s="341"/>
      <c r="BN152" s="341"/>
      <c r="BO152" s="341"/>
      <c r="BP152" s="341"/>
      <c r="BQ152" s="341"/>
      <c r="BR152" s="341"/>
      <c r="BS152" s="341"/>
      <c r="BT152" s="341"/>
      <c r="BU152" s="341"/>
      <c r="BV152" s="341"/>
      <c r="BW152" s="341"/>
      <c r="BX152" s="341"/>
      <c r="BY152" s="341"/>
      <c r="BZ152" s="341"/>
      <c r="CA152" s="341"/>
      <c r="CB152" s="341"/>
      <c r="CC152" s="341"/>
      <c r="CD152" s="341"/>
      <c r="CE152" s="341"/>
      <c r="CF152" s="341"/>
      <c r="CG152" s="341"/>
      <c r="CH152" s="341"/>
      <c r="CI152" s="341"/>
      <c r="CJ152" s="341"/>
      <c r="CK152" s="341"/>
      <c r="CL152" s="341"/>
      <c r="CM152" s="341"/>
      <c r="CN152" s="341"/>
      <c r="CO152" s="341"/>
      <c r="CP152" s="341"/>
      <c r="CQ152" s="341"/>
      <c r="CR152" s="341"/>
      <c r="CS152" s="341"/>
      <c r="CT152" s="341"/>
      <c r="CU152" s="341"/>
      <c r="CV152" s="341"/>
      <c r="CW152" s="341"/>
      <c r="CX152" s="341"/>
      <c r="CY152" s="341"/>
      <c r="CZ152" s="341"/>
      <c r="DA152" s="341"/>
      <c r="DB152" s="341"/>
      <c r="DC152" s="341"/>
      <c r="DD152" s="341"/>
      <c r="DE152" s="341"/>
      <c r="DF152" s="341"/>
      <c r="DG152" s="341"/>
      <c r="DH152" s="341"/>
      <c r="DI152" s="341"/>
      <c r="DJ152" s="341"/>
      <c r="DK152" s="341"/>
      <c r="DL152" s="341"/>
      <c r="DM152" s="341"/>
      <c r="DN152" s="341"/>
      <c r="DO152" s="341"/>
      <c r="DP152" s="341"/>
      <c r="DQ152" s="341"/>
      <c r="DR152" s="341"/>
      <c r="DS152" s="341"/>
      <c r="DT152" s="341"/>
      <c r="DU152" s="341"/>
      <c r="DV152" s="341"/>
      <c r="DW152" s="341"/>
      <c r="DX152" s="341"/>
      <c r="DY152" s="341"/>
      <c r="DZ152" s="341"/>
      <c r="EA152" s="341"/>
      <c r="EB152" s="341"/>
      <c r="EC152" s="341"/>
      <c r="ED152" s="341"/>
      <c r="EE152" s="341"/>
      <c r="EF152" s="341"/>
      <c r="EG152" s="341"/>
      <c r="EH152" s="341"/>
      <c r="EI152" s="341"/>
      <c r="EJ152" s="341"/>
      <c r="EK152" s="341"/>
      <c r="EL152" s="341"/>
      <c r="EM152" s="341"/>
      <c r="EN152" s="341"/>
      <c r="EO152" s="341"/>
      <c r="EP152" s="341"/>
      <c r="EQ152" s="341"/>
      <c r="ER152" s="341"/>
      <c r="ES152" s="341"/>
      <c r="ET152" s="341"/>
      <c r="EU152" s="341"/>
      <c r="EV152" s="341"/>
      <c r="EW152" s="341"/>
      <c r="EX152" s="341"/>
      <c r="EY152" s="341"/>
      <c r="EZ152" s="341"/>
      <c r="FA152" s="341"/>
      <c r="FB152" s="341"/>
      <c r="FC152" s="341"/>
      <c r="FD152" s="341"/>
      <c r="FE152" s="341"/>
      <c r="FF152" s="341"/>
      <c r="FG152" s="341"/>
      <c r="FH152" s="341"/>
      <c r="FI152" s="341"/>
      <c r="FJ152" s="341"/>
      <c r="FK152" s="341"/>
      <c r="FL152" s="341"/>
      <c r="FM152" s="341"/>
      <c r="FN152" s="341"/>
      <c r="FO152" s="341"/>
      <c r="FP152" s="341"/>
      <c r="FQ152" s="341"/>
      <c r="FR152" s="341"/>
      <c r="FS152" s="341"/>
      <c r="FT152" s="341"/>
      <c r="FU152" s="341"/>
      <c r="FV152" s="341"/>
      <c r="FW152" s="341"/>
      <c r="FX152" s="341"/>
      <c r="FY152" s="341"/>
      <c r="FZ152" s="341"/>
      <c r="GA152" s="341"/>
      <c r="GB152" s="341"/>
      <c r="GC152" s="341"/>
      <c r="GD152" s="341"/>
      <c r="GE152" s="341"/>
      <c r="GF152" s="341"/>
      <c r="GG152" s="341"/>
      <c r="GH152" s="341"/>
      <c r="GI152" s="341"/>
      <c r="GJ152" s="341"/>
      <c r="GK152" s="341"/>
      <c r="GL152" s="341"/>
      <c r="GM152" s="341"/>
      <c r="GN152" s="341"/>
      <c r="GO152" s="341"/>
      <c r="GP152" s="341"/>
      <c r="GQ152" s="341"/>
      <c r="GR152" s="341"/>
      <c r="GS152" s="341"/>
      <c r="GT152" s="341"/>
      <c r="GU152" s="341"/>
      <c r="GV152" s="341"/>
      <c r="GW152" s="341"/>
      <c r="GX152" s="341"/>
      <c r="GY152" s="341"/>
      <c r="GZ152" s="341"/>
      <c r="HA152" s="341"/>
      <c r="HB152" s="341"/>
      <c r="HC152" s="341"/>
      <c r="HD152" s="341"/>
      <c r="HE152" s="341"/>
      <c r="HF152" s="341"/>
      <c r="HG152" s="341"/>
      <c r="HH152" s="341"/>
      <c r="HI152" s="341"/>
      <c r="HJ152" s="341"/>
      <c r="HK152" s="341"/>
      <c r="HL152" s="341"/>
      <c r="HM152" s="341"/>
      <c r="HN152" s="341"/>
      <c r="HO152" s="341"/>
      <c r="HP152" s="341"/>
      <c r="HQ152" s="341"/>
      <c r="HR152" s="341"/>
      <c r="HS152" s="341"/>
      <c r="HT152" s="341"/>
      <c r="HU152" s="341"/>
      <c r="HV152" s="341"/>
      <c r="HW152" s="341"/>
      <c r="HX152" s="341"/>
      <c r="HY152" s="341"/>
      <c r="HZ152" s="341"/>
      <c r="IA152" s="341"/>
      <c r="IB152" s="341"/>
      <c r="IC152" s="341"/>
      <c r="ID152" s="341"/>
      <c r="IE152" s="341"/>
      <c r="IF152" s="341"/>
      <c r="IG152" s="341"/>
      <c r="IH152" s="341"/>
      <c r="II152" s="341"/>
      <c r="IJ152" s="341"/>
      <c r="IK152" s="341"/>
      <c r="IL152" s="341"/>
      <c r="IM152" s="341"/>
      <c r="IN152" s="341"/>
      <c r="IO152" s="341"/>
      <c r="IP152" s="341"/>
      <c r="IQ152" s="341"/>
      <c r="IR152" s="341"/>
    </row>
    <row r="153" spans="1:252" ht="11.1" customHeight="1">
      <c r="A153" s="341"/>
      <c r="B153" s="341"/>
      <c r="C153" s="341"/>
      <c r="D153" s="341"/>
      <c r="E153" s="341"/>
      <c r="F153" s="341"/>
      <c r="G153" s="341"/>
      <c r="H153" s="341"/>
      <c r="I153" s="341"/>
      <c r="J153" s="341"/>
      <c r="K153" s="341"/>
      <c r="L153" s="341"/>
      <c r="M153" s="341"/>
      <c r="N153" s="341"/>
      <c r="O153" s="341"/>
      <c r="P153" s="341"/>
      <c r="Q153" s="341"/>
      <c r="R153" s="341"/>
      <c r="S153" s="341"/>
      <c r="T153" s="341"/>
      <c r="U153" s="341"/>
      <c r="V153" s="341"/>
      <c r="W153" s="341"/>
      <c r="X153" s="341"/>
      <c r="Y153" s="341"/>
      <c r="Z153" s="341"/>
      <c r="AA153" s="341"/>
      <c r="AB153" s="341"/>
      <c r="AC153" s="341"/>
      <c r="AD153" s="341"/>
      <c r="AE153" s="341"/>
      <c r="AF153" s="341"/>
      <c r="AG153" s="341"/>
      <c r="AH153" s="341"/>
      <c r="AI153" s="341"/>
      <c r="AJ153" s="341"/>
      <c r="AK153" s="341"/>
      <c r="AL153" s="341"/>
      <c r="AM153" s="341"/>
      <c r="AN153" s="341"/>
      <c r="AO153" s="341"/>
      <c r="AP153" s="341"/>
      <c r="AQ153" s="341"/>
      <c r="AR153" s="341"/>
      <c r="AS153" s="341"/>
      <c r="AT153" s="341"/>
      <c r="AU153" s="341"/>
      <c r="AV153" s="341"/>
      <c r="AW153" s="341"/>
      <c r="AX153" s="341"/>
      <c r="AY153" s="341"/>
      <c r="AZ153" s="341"/>
      <c r="BA153" s="341"/>
      <c r="BB153" s="341"/>
      <c r="BC153" s="341"/>
      <c r="BD153" s="341"/>
      <c r="BE153" s="341"/>
      <c r="BF153" s="341"/>
      <c r="BG153" s="341"/>
      <c r="BH153" s="341"/>
      <c r="BI153" s="341"/>
      <c r="BJ153" s="341"/>
      <c r="BK153" s="341"/>
      <c r="BL153" s="341"/>
      <c r="BM153" s="341"/>
      <c r="BN153" s="341"/>
      <c r="BO153" s="341"/>
      <c r="BP153" s="341"/>
      <c r="BQ153" s="341"/>
      <c r="BR153" s="341"/>
      <c r="BS153" s="341"/>
      <c r="BT153" s="341"/>
      <c r="BU153" s="341"/>
      <c r="BV153" s="341"/>
      <c r="BW153" s="341"/>
      <c r="BX153" s="341"/>
      <c r="BY153" s="341"/>
      <c r="BZ153" s="341"/>
      <c r="CA153" s="341"/>
      <c r="CB153" s="341"/>
      <c r="CC153" s="341"/>
      <c r="CD153" s="341"/>
      <c r="CE153" s="341"/>
      <c r="CF153" s="341"/>
      <c r="CG153" s="341"/>
      <c r="CH153" s="341"/>
      <c r="CI153" s="341"/>
      <c r="CJ153" s="341"/>
      <c r="CK153" s="341"/>
      <c r="CL153" s="341"/>
      <c r="CM153" s="341"/>
      <c r="CN153" s="341"/>
      <c r="CO153" s="341"/>
      <c r="CP153" s="341"/>
      <c r="CQ153" s="341"/>
      <c r="CR153" s="341"/>
      <c r="CS153" s="341"/>
      <c r="CT153" s="341"/>
      <c r="CU153" s="341"/>
      <c r="CV153" s="341"/>
      <c r="CW153" s="341"/>
      <c r="CX153" s="341"/>
      <c r="CY153" s="341"/>
      <c r="CZ153" s="341"/>
      <c r="DA153" s="341"/>
      <c r="DB153" s="341"/>
      <c r="DC153" s="341"/>
      <c r="DD153" s="341"/>
      <c r="DE153" s="341"/>
      <c r="DF153" s="341"/>
      <c r="DG153" s="341"/>
      <c r="DH153" s="341"/>
      <c r="DI153" s="341"/>
      <c r="DJ153" s="341"/>
      <c r="DK153" s="341"/>
      <c r="DL153" s="341"/>
      <c r="DM153" s="341"/>
      <c r="DN153" s="341"/>
      <c r="DO153" s="341"/>
      <c r="DP153" s="341"/>
      <c r="DQ153" s="341"/>
      <c r="DR153" s="341"/>
      <c r="DS153" s="341"/>
      <c r="DT153" s="341"/>
      <c r="DU153" s="341"/>
      <c r="DV153" s="341"/>
      <c r="DW153" s="341"/>
      <c r="DX153" s="341"/>
      <c r="DY153" s="341"/>
      <c r="DZ153" s="341"/>
      <c r="EA153" s="341"/>
      <c r="EB153" s="341"/>
      <c r="EC153" s="341"/>
      <c r="ED153" s="341"/>
      <c r="EE153" s="341"/>
      <c r="EF153" s="341"/>
      <c r="EG153" s="341"/>
      <c r="EH153" s="341"/>
      <c r="EI153" s="341"/>
      <c r="EJ153" s="341"/>
      <c r="EK153" s="341"/>
      <c r="EL153" s="341"/>
      <c r="EM153" s="341"/>
      <c r="EN153" s="341"/>
      <c r="EO153" s="341"/>
      <c r="EP153" s="341"/>
      <c r="EQ153" s="341"/>
      <c r="ER153" s="341"/>
      <c r="ES153" s="341"/>
      <c r="ET153" s="341"/>
      <c r="EU153" s="341"/>
      <c r="EV153" s="341"/>
      <c r="EW153" s="341"/>
      <c r="EX153" s="341"/>
      <c r="EY153" s="341"/>
      <c r="EZ153" s="341"/>
      <c r="FA153" s="341"/>
      <c r="FB153" s="341"/>
      <c r="FC153" s="341"/>
      <c r="FD153" s="341"/>
      <c r="FE153" s="341"/>
      <c r="FF153" s="341"/>
      <c r="FG153" s="341"/>
      <c r="FH153" s="341"/>
      <c r="FI153" s="341"/>
      <c r="FJ153" s="341"/>
      <c r="FK153" s="341"/>
      <c r="FL153" s="341"/>
      <c r="FM153" s="341"/>
      <c r="FN153" s="341"/>
      <c r="FO153" s="341"/>
      <c r="FP153" s="341"/>
      <c r="FQ153" s="341"/>
      <c r="FR153" s="341"/>
      <c r="FS153" s="341"/>
      <c r="FT153" s="341"/>
      <c r="FU153" s="341"/>
      <c r="FV153" s="341"/>
      <c r="FW153" s="341"/>
      <c r="FX153" s="341"/>
      <c r="FY153" s="341"/>
      <c r="FZ153" s="341"/>
      <c r="GA153" s="341"/>
      <c r="GB153" s="341"/>
      <c r="GC153" s="341"/>
      <c r="GD153" s="341"/>
      <c r="GE153" s="341"/>
      <c r="GF153" s="341"/>
      <c r="GG153" s="341"/>
      <c r="GH153" s="341"/>
      <c r="GI153" s="341"/>
      <c r="GJ153" s="341"/>
      <c r="GK153" s="341"/>
      <c r="GL153" s="341"/>
      <c r="GM153" s="341"/>
      <c r="GN153" s="341"/>
      <c r="GO153" s="341"/>
      <c r="GP153" s="341"/>
      <c r="GQ153" s="341"/>
      <c r="GR153" s="341"/>
      <c r="GS153" s="341"/>
      <c r="GT153" s="341"/>
      <c r="GU153" s="341"/>
      <c r="GV153" s="341"/>
      <c r="GW153" s="341"/>
      <c r="GX153" s="341"/>
      <c r="GY153" s="341"/>
      <c r="GZ153" s="341"/>
      <c r="HA153" s="341"/>
      <c r="HB153" s="341"/>
      <c r="HC153" s="341"/>
      <c r="HD153" s="341"/>
      <c r="HE153" s="341"/>
      <c r="HF153" s="341"/>
      <c r="HG153" s="341"/>
      <c r="HH153" s="341"/>
      <c r="HI153" s="341"/>
      <c r="HJ153" s="341"/>
      <c r="HK153" s="341"/>
      <c r="HL153" s="341"/>
      <c r="HM153" s="341"/>
      <c r="HN153" s="341"/>
      <c r="HO153" s="341"/>
      <c r="HP153" s="341"/>
      <c r="HQ153" s="341"/>
      <c r="HR153" s="341"/>
      <c r="HS153" s="341"/>
      <c r="HT153" s="341"/>
      <c r="HU153" s="341"/>
      <c r="HV153" s="341"/>
      <c r="HW153" s="341"/>
      <c r="HX153" s="341"/>
      <c r="HY153" s="341"/>
      <c r="HZ153" s="341"/>
      <c r="IA153" s="341"/>
      <c r="IB153" s="341"/>
      <c r="IC153" s="341"/>
      <c r="ID153" s="341"/>
      <c r="IE153" s="341"/>
      <c r="IF153" s="341"/>
      <c r="IG153" s="341"/>
      <c r="IH153" s="341"/>
      <c r="II153" s="341"/>
      <c r="IJ153" s="341"/>
      <c r="IK153" s="341"/>
      <c r="IL153" s="341"/>
      <c r="IM153" s="341"/>
      <c r="IN153" s="341"/>
      <c r="IO153" s="341"/>
      <c r="IP153" s="341"/>
      <c r="IQ153" s="341"/>
      <c r="IR153" s="341"/>
    </row>
    <row r="154" spans="1:252" ht="11.1" customHeight="1">
      <c r="A154" s="341"/>
      <c r="B154" s="341"/>
      <c r="C154" s="341"/>
      <c r="D154" s="341"/>
      <c r="E154" s="341"/>
      <c r="F154" s="341"/>
      <c r="G154" s="341"/>
      <c r="H154" s="341"/>
      <c r="I154" s="341"/>
      <c r="J154" s="341"/>
      <c r="K154" s="341"/>
      <c r="L154" s="341"/>
      <c r="M154" s="341"/>
      <c r="N154" s="341"/>
      <c r="O154" s="341"/>
      <c r="P154" s="341"/>
      <c r="Q154" s="341"/>
      <c r="R154" s="341"/>
      <c r="S154" s="341"/>
      <c r="T154" s="341"/>
      <c r="U154" s="341"/>
      <c r="V154" s="341"/>
      <c r="W154" s="341"/>
      <c r="X154" s="341"/>
      <c r="Y154" s="341"/>
      <c r="Z154" s="341"/>
      <c r="AA154" s="341"/>
      <c r="AB154" s="341"/>
      <c r="AC154" s="341"/>
      <c r="AD154" s="341"/>
      <c r="AE154" s="341"/>
      <c r="AF154" s="341"/>
      <c r="AG154" s="341"/>
      <c r="AH154" s="341"/>
      <c r="AI154" s="341"/>
      <c r="AJ154" s="341"/>
      <c r="AK154" s="341"/>
      <c r="AL154" s="341"/>
      <c r="AM154" s="341"/>
      <c r="AN154" s="341"/>
      <c r="AO154" s="341"/>
      <c r="AP154" s="341"/>
      <c r="AQ154" s="341"/>
      <c r="AR154" s="341"/>
      <c r="AS154" s="341"/>
      <c r="AT154" s="341"/>
      <c r="AU154" s="341"/>
      <c r="AV154" s="341"/>
      <c r="AW154" s="341"/>
      <c r="AX154" s="341"/>
      <c r="AY154" s="341"/>
      <c r="AZ154" s="341"/>
      <c r="BA154" s="341"/>
      <c r="BB154" s="341"/>
      <c r="BC154" s="341"/>
      <c r="BD154" s="341"/>
      <c r="BE154" s="341"/>
      <c r="BF154" s="341"/>
      <c r="BG154" s="341"/>
      <c r="BH154" s="341"/>
      <c r="BI154" s="341"/>
      <c r="BJ154" s="341"/>
      <c r="BK154" s="341"/>
      <c r="BL154" s="341"/>
      <c r="BM154" s="341"/>
      <c r="BN154" s="341"/>
      <c r="BO154" s="341"/>
      <c r="BP154" s="341"/>
      <c r="BQ154" s="341"/>
      <c r="BR154" s="341"/>
      <c r="BS154" s="341"/>
      <c r="BT154" s="341"/>
      <c r="BU154" s="341"/>
      <c r="BV154" s="341"/>
      <c r="BW154" s="341"/>
      <c r="BX154" s="341"/>
      <c r="BY154" s="341"/>
      <c r="BZ154" s="341"/>
      <c r="CA154" s="341"/>
      <c r="CB154" s="341"/>
      <c r="CC154" s="341"/>
      <c r="CD154" s="341"/>
      <c r="CE154" s="341"/>
      <c r="CF154" s="341"/>
      <c r="CG154" s="341"/>
      <c r="CH154" s="341"/>
      <c r="CI154" s="341"/>
      <c r="CJ154" s="341"/>
      <c r="CK154" s="341"/>
      <c r="CL154" s="341"/>
      <c r="CM154" s="341"/>
      <c r="CN154" s="341"/>
      <c r="CO154" s="341"/>
      <c r="CP154" s="341"/>
      <c r="CQ154" s="341"/>
      <c r="CR154" s="341"/>
      <c r="CS154" s="341"/>
      <c r="CT154" s="341"/>
      <c r="CU154" s="341"/>
      <c r="CV154" s="341"/>
      <c r="CW154" s="341"/>
      <c r="CX154" s="341"/>
      <c r="CY154" s="341"/>
      <c r="CZ154" s="341"/>
      <c r="DA154" s="341"/>
      <c r="DB154" s="341"/>
      <c r="DC154" s="341"/>
      <c r="DD154" s="341"/>
      <c r="DE154" s="341"/>
      <c r="DF154" s="341"/>
      <c r="DG154" s="341"/>
      <c r="DH154" s="341"/>
      <c r="DI154" s="341"/>
      <c r="DJ154" s="341"/>
      <c r="DK154" s="341"/>
      <c r="DL154" s="341"/>
      <c r="DM154" s="341"/>
      <c r="DN154" s="341"/>
      <c r="DO154" s="341"/>
      <c r="DP154" s="341"/>
      <c r="DQ154" s="341"/>
      <c r="DR154" s="341"/>
      <c r="DS154" s="341"/>
      <c r="DT154" s="341"/>
      <c r="DU154" s="341"/>
      <c r="DV154" s="341"/>
      <c r="DW154" s="341"/>
      <c r="DX154" s="341"/>
      <c r="DY154" s="341"/>
      <c r="DZ154" s="341"/>
      <c r="EA154" s="341"/>
      <c r="EB154" s="341"/>
      <c r="EC154" s="341"/>
      <c r="ED154" s="341"/>
      <c r="EE154" s="341"/>
      <c r="EF154" s="341"/>
      <c r="EG154" s="341"/>
      <c r="EH154" s="341"/>
      <c r="EI154" s="341"/>
      <c r="EJ154" s="341"/>
      <c r="EK154" s="341"/>
      <c r="EL154" s="341"/>
      <c r="EM154" s="341"/>
      <c r="EN154" s="341"/>
      <c r="EO154" s="341"/>
      <c r="EP154" s="341"/>
      <c r="EQ154" s="341"/>
      <c r="ER154" s="341"/>
      <c r="ES154" s="341"/>
      <c r="ET154" s="341"/>
      <c r="EU154" s="341"/>
      <c r="EV154" s="341"/>
      <c r="EW154" s="341"/>
      <c r="EX154" s="341"/>
      <c r="EY154" s="341"/>
      <c r="EZ154" s="341"/>
      <c r="FA154" s="341"/>
      <c r="FB154" s="341"/>
      <c r="FC154" s="341"/>
      <c r="FD154" s="341"/>
      <c r="FE154" s="341"/>
      <c r="FF154" s="341"/>
      <c r="FG154" s="341"/>
      <c r="FH154" s="341"/>
      <c r="FI154" s="341"/>
      <c r="FJ154" s="341"/>
      <c r="FK154" s="341"/>
      <c r="FL154" s="341"/>
      <c r="FM154" s="341"/>
      <c r="FN154" s="341"/>
      <c r="FO154" s="341"/>
      <c r="FP154" s="341"/>
      <c r="FQ154" s="341"/>
      <c r="FR154" s="341"/>
      <c r="FS154" s="341"/>
      <c r="FT154" s="341"/>
      <c r="FU154" s="341"/>
      <c r="FV154" s="341"/>
      <c r="FW154" s="341"/>
      <c r="FX154" s="341"/>
      <c r="FY154" s="341"/>
      <c r="FZ154" s="341"/>
      <c r="GA154" s="341"/>
      <c r="GB154" s="341"/>
      <c r="GC154" s="341"/>
      <c r="GD154" s="341"/>
      <c r="GE154" s="341"/>
      <c r="GF154" s="341"/>
      <c r="GG154" s="341"/>
      <c r="GH154" s="341"/>
      <c r="GI154" s="341"/>
      <c r="GJ154" s="341"/>
      <c r="GK154" s="341"/>
      <c r="GL154" s="341"/>
      <c r="GM154" s="341"/>
      <c r="GN154" s="341"/>
      <c r="GO154" s="341"/>
      <c r="GP154" s="341"/>
      <c r="GQ154" s="341"/>
      <c r="GR154" s="341"/>
      <c r="GS154" s="341"/>
      <c r="GT154" s="341"/>
      <c r="GU154" s="341"/>
      <c r="GV154" s="341"/>
      <c r="GW154" s="341"/>
      <c r="GX154" s="341"/>
      <c r="GY154" s="341"/>
      <c r="GZ154" s="341"/>
      <c r="HA154" s="341"/>
      <c r="HB154" s="341"/>
      <c r="HC154" s="341"/>
      <c r="HD154" s="341"/>
      <c r="HE154" s="341"/>
      <c r="HF154" s="341"/>
      <c r="HG154" s="341"/>
      <c r="HH154" s="341"/>
      <c r="HI154" s="341"/>
      <c r="HJ154" s="341"/>
      <c r="HK154" s="341"/>
      <c r="HL154" s="341"/>
      <c r="HM154" s="341"/>
      <c r="HN154" s="341"/>
      <c r="HO154" s="341"/>
      <c r="HP154" s="341"/>
      <c r="HQ154" s="341"/>
      <c r="HR154" s="341"/>
      <c r="HS154" s="341"/>
      <c r="HT154" s="341"/>
      <c r="HU154" s="341"/>
      <c r="HV154" s="341"/>
      <c r="HW154" s="341"/>
      <c r="HX154" s="341"/>
      <c r="HY154" s="341"/>
      <c r="HZ154" s="341"/>
      <c r="IA154" s="341"/>
      <c r="IB154" s="341"/>
      <c r="IC154" s="341"/>
      <c r="ID154" s="341"/>
      <c r="IE154" s="341"/>
      <c r="IF154" s="341"/>
      <c r="IG154" s="341"/>
      <c r="IH154" s="341"/>
      <c r="II154" s="341"/>
      <c r="IJ154" s="341"/>
      <c r="IK154" s="341"/>
      <c r="IL154" s="341"/>
      <c r="IM154" s="341"/>
      <c r="IN154" s="341"/>
      <c r="IO154" s="341"/>
      <c r="IP154" s="341"/>
      <c r="IQ154" s="341"/>
      <c r="IR154" s="341"/>
    </row>
    <row r="155" spans="1:252" ht="11.1" customHeight="1">
      <c r="A155" s="341"/>
      <c r="B155" s="341"/>
      <c r="C155" s="341"/>
      <c r="D155" s="341"/>
      <c r="E155" s="341"/>
      <c r="F155" s="341"/>
      <c r="G155" s="341"/>
      <c r="H155" s="341"/>
      <c r="I155" s="341"/>
      <c r="J155" s="341"/>
      <c r="K155" s="341"/>
      <c r="L155" s="341"/>
      <c r="M155" s="341"/>
      <c r="N155" s="341"/>
      <c r="O155" s="341"/>
      <c r="P155" s="341"/>
      <c r="Q155" s="341"/>
      <c r="R155" s="341"/>
      <c r="S155" s="341"/>
      <c r="T155" s="341"/>
      <c r="U155" s="341"/>
      <c r="V155" s="341"/>
      <c r="W155" s="341"/>
      <c r="X155" s="341"/>
      <c r="Y155" s="341"/>
      <c r="Z155" s="341"/>
      <c r="AA155" s="341"/>
      <c r="AB155" s="341"/>
      <c r="AC155" s="341"/>
      <c r="AD155" s="341"/>
      <c r="AE155" s="341"/>
      <c r="AF155" s="341"/>
      <c r="AG155" s="341"/>
      <c r="AH155" s="341"/>
      <c r="AI155" s="341"/>
      <c r="AJ155" s="341"/>
      <c r="AK155" s="341"/>
      <c r="AL155" s="341"/>
      <c r="AM155" s="341"/>
      <c r="AN155" s="341"/>
      <c r="AO155" s="341"/>
      <c r="AP155" s="341"/>
      <c r="AQ155" s="341"/>
      <c r="AR155" s="341"/>
      <c r="AS155" s="341"/>
      <c r="AT155" s="341"/>
      <c r="AU155" s="341"/>
      <c r="AV155" s="341"/>
      <c r="AW155" s="341"/>
      <c r="AX155" s="341"/>
      <c r="AY155" s="341"/>
      <c r="AZ155" s="341"/>
      <c r="BA155" s="341"/>
      <c r="BB155" s="341"/>
      <c r="BC155" s="341"/>
      <c r="BD155" s="341"/>
      <c r="BE155" s="341"/>
      <c r="BF155" s="341"/>
      <c r="BG155" s="341"/>
      <c r="BH155" s="341"/>
      <c r="BI155" s="341"/>
      <c r="BJ155" s="341"/>
      <c r="BK155" s="341"/>
      <c r="BL155" s="341"/>
      <c r="BM155" s="341"/>
      <c r="BN155" s="341"/>
      <c r="BO155" s="341"/>
      <c r="BP155" s="341"/>
      <c r="BQ155" s="341"/>
      <c r="BR155" s="341"/>
      <c r="BS155" s="341"/>
      <c r="BT155" s="341"/>
      <c r="BU155" s="341"/>
      <c r="BV155" s="341"/>
      <c r="BW155" s="341"/>
      <c r="BX155" s="341"/>
      <c r="BY155" s="341"/>
      <c r="BZ155" s="341"/>
      <c r="CA155" s="341"/>
      <c r="CB155" s="341"/>
      <c r="CC155" s="341"/>
      <c r="CD155" s="341"/>
      <c r="CE155" s="341"/>
      <c r="CF155" s="341"/>
      <c r="CG155" s="341"/>
      <c r="CH155" s="341"/>
      <c r="CI155" s="341"/>
      <c r="CJ155" s="341"/>
      <c r="CK155" s="341"/>
      <c r="CL155" s="341"/>
      <c r="CM155" s="341"/>
      <c r="CN155" s="341"/>
      <c r="CO155" s="341"/>
      <c r="CP155" s="341"/>
      <c r="CQ155" s="341"/>
      <c r="CR155" s="341"/>
      <c r="CS155" s="341"/>
      <c r="CT155" s="341"/>
      <c r="CU155" s="341"/>
      <c r="CV155" s="341"/>
      <c r="CW155" s="341"/>
      <c r="CX155" s="341"/>
      <c r="CY155" s="341"/>
      <c r="CZ155" s="341"/>
      <c r="DA155" s="341"/>
      <c r="DB155" s="341"/>
      <c r="DC155" s="341"/>
      <c r="DD155" s="341"/>
      <c r="DE155" s="341"/>
      <c r="DF155" s="341"/>
      <c r="DG155" s="341"/>
      <c r="DH155" s="341"/>
      <c r="DI155" s="341"/>
      <c r="DJ155" s="341"/>
      <c r="DK155" s="341"/>
      <c r="DL155" s="341"/>
      <c r="DM155" s="341"/>
      <c r="DN155" s="341"/>
      <c r="DO155" s="341"/>
      <c r="DP155" s="341"/>
      <c r="DQ155" s="341"/>
      <c r="DR155" s="341"/>
      <c r="DS155" s="341"/>
      <c r="DT155" s="341"/>
      <c r="DU155" s="341"/>
      <c r="DV155" s="341"/>
      <c r="DW155" s="341"/>
      <c r="DX155" s="341"/>
      <c r="DY155" s="341"/>
      <c r="DZ155" s="341"/>
      <c r="EA155" s="341"/>
      <c r="EB155" s="341"/>
      <c r="EC155" s="341"/>
      <c r="ED155" s="341"/>
      <c r="EE155" s="341"/>
      <c r="EF155" s="341"/>
      <c r="EG155" s="341"/>
      <c r="EH155" s="341"/>
      <c r="EI155" s="341"/>
      <c r="EJ155" s="341"/>
      <c r="EK155" s="341"/>
      <c r="EL155" s="341"/>
      <c r="EM155" s="341"/>
      <c r="EN155" s="341"/>
      <c r="EO155" s="341"/>
      <c r="EP155" s="341"/>
      <c r="EQ155" s="341"/>
      <c r="ER155" s="341"/>
      <c r="ES155" s="341"/>
      <c r="ET155" s="341"/>
      <c r="EU155" s="341"/>
      <c r="EV155" s="341"/>
      <c r="EW155" s="341"/>
      <c r="EX155" s="341"/>
      <c r="EY155" s="341"/>
      <c r="EZ155" s="341"/>
      <c r="FA155" s="341"/>
      <c r="FB155" s="341"/>
      <c r="FC155" s="341"/>
      <c r="FD155" s="341"/>
      <c r="FE155" s="341"/>
      <c r="FF155" s="341"/>
      <c r="FG155" s="341"/>
      <c r="FH155" s="341"/>
      <c r="FI155" s="341"/>
      <c r="FJ155" s="341"/>
      <c r="FK155" s="341"/>
      <c r="FL155" s="341"/>
      <c r="FM155" s="341"/>
      <c r="FN155" s="341"/>
      <c r="FO155" s="341"/>
      <c r="FP155" s="341"/>
      <c r="FQ155" s="341"/>
      <c r="FR155" s="341"/>
      <c r="FS155" s="341"/>
      <c r="FT155" s="341"/>
      <c r="FU155" s="341"/>
      <c r="FV155" s="341"/>
      <c r="FW155" s="341"/>
      <c r="FX155" s="341"/>
      <c r="FY155" s="341"/>
      <c r="FZ155" s="341"/>
      <c r="GA155" s="341"/>
      <c r="GB155" s="341"/>
      <c r="GC155" s="341"/>
      <c r="GD155" s="341"/>
      <c r="GE155" s="341"/>
      <c r="GF155" s="341"/>
      <c r="GG155" s="341"/>
      <c r="GH155" s="341"/>
      <c r="GI155" s="341"/>
      <c r="GJ155" s="341"/>
      <c r="GK155" s="341"/>
      <c r="GL155" s="341"/>
      <c r="GM155" s="341"/>
      <c r="GN155" s="341"/>
      <c r="GO155" s="341"/>
      <c r="GP155" s="341"/>
      <c r="GQ155" s="341"/>
      <c r="GR155" s="341"/>
      <c r="GS155" s="341"/>
      <c r="GT155" s="341"/>
      <c r="GU155" s="341"/>
      <c r="GV155" s="341"/>
      <c r="GW155" s="341"/>
      <c r="GX155" s="341"/>
      <c r="GY155" s="341"/>
      <c r="GZ155" s="341"/>
      <c r="HA155" s="341"/>
      <c r="HB155" s="341"/>
      <c r="HC155" s="341"/>
      <c r="HD155" s="341"/>
      <c r="HE155" s="341"/>
      <c r="HF155" s="341"/>
      <c r="HG155" s="341"/>
      <c r="HH155" s="341"/>
      <c r="HI155" s="341"/>
      <c r="HJ155" s="341"/>
      <c r="HK155" s="341"/>
      <c r="HL155" s="341"/>
      <c r="HM155" s="341"/>
      <c r="HN155" s="341"/>
      <c r="HO155" s="341"/>
      <c r="HP155" s="341"/>
      <c r="HQ155" s="341"/>
      <c r="HR155" s="341"/>
      <c r="HS155" s="341"/>
      <c r="HT155" s="341"/>
      <c r="HU155" s="341"/>
      <c r="HV155" s="341"/>
      <c r="HW155" s="341"/>
      <c r="HX155" s="341"/>
      <c r="HY155" s="341"/>
      <c r="HZ155" s="341"/>
      <c r="IA155" s="341"/>
      <c r="IB155" s="341"/>
      <c r="IC155" s="341"/>
      <c r="ID155" s="341"/>
      <c r="IE155" s="341"/>
      <c r="IF155" s="341"/>
      <c r="IG155" s="341"/>
      <c r="IH155" s="341"/>
      <c r="II155" s="341"/>
      <c r="IJ155" s="341"/>
      <c r="IK155" s="341"/>
      <c r="IL155" s="341"/>
      <c r="IM155" s="341"/>
      <c r="IN155" s="341"/>
      <c r="IO155" s="341"/>
      <c r="IP155" s="341"/>
      <c r="IQ155" s="341"/>
      <c r="IR155" s="341"/>
    </row>
    <row r="156" spans="1:252" ht="11.1" customHeight="1">
      <c r="A156" s="341"/>
      <c r="B156" s="341"/>
      <c r="C156" s="341"/>
      <c r="D156" s="341"/>
      <c r="E156" s="341"/>
      <c r="F156" s="341"/>
      <c r="G156" s="341"/>
      <c r="H156" s="341"/>
      <c r="I156" s="341"/>
      <c r="J156" s="341"/>
      <c r="K156" s="341"/>
      <c r="L156" s="341"/>
      <c r="M156" s="341"/>
      <c r="N156" s="341"/>
      <c r="O156" s="341"/>
      <c r="P156" s="341"/>
      <c r="Q156" s="341"/>
      <c r="R156" s="341"/>
      <c r="S156" s="341"/>
      <c r="T156" s="341"/>
      <c r="U156" s="341"/>
      <c r="V156" s="341"/>
      <c r="W156" s="341"/>
      <c r="X156" s="341"/>
      <c r="Y156" s="341"/>
      <c r="Z156" s="341"/>
      <c r="AA156" s="341"/>
      <c r="AB156" s="341"/>
      <c r="AC156" s="341"/>
      <c r="AD156" s="341"/>
      <c r="AE156" s="341"/>
      <c r="AF156" s="341"/>
      <c r="AG156" s="341"/>
      <c r="AH156" s="341"/>
      <c r="AI156" s="341"/>
      <c r="AJ156" s="341"/>
      <c r="AK156" s="341"/>
      <c r="AL156" s="341"/>
      <c r="AM156" s="341"/>
      <c r="AN156" s="341"/>
      <c r="AO156" s="341"/>
      <c r="AP156" s="341"/>
      <c r="AQ156" s="341"/>
      <c r="AR156" s="341"/>
      <c r="AS156" s="341"/>
      <c r="AT156" s="341"/>
      <c r="AU156" s="341"/>
      <c r="AV156" s="341"/>
      <c r="AW156" s="341"/>
      <c r="AX156" s="341"/>
      <c r="AY156" s="341"/>
      <c r="AZ156" s="341"/>
      <c r="BA156" s="341"/>
      <c r="BB156" s="341"/>
      <c r="BC156" s="341"/>
      <c r="BD156" s="341"/>
      <c r="BE156" s="341"/>
      <c r="BF156" s="341"/>
      <c r="BG156" s="341"/>
      <c r="BH156" s="341"/>
      <c r="BI156" s="341"/>
      <c r="BJ156" s="341"/>
      <c r="BK156" s="341"/>
      <c r="BL156" s="341"/>
      <c r="BM156" s="341"/>
      <c r="BN156" s="341"/>
      <c r="BO156" s="341"/>
      <c r="BP156" s="341"/>
      <c r="BQ156" s="341"/>
      <c r="BR156" s="341"/>
      <c r="BS156" s="341"/>
      <c r="BT156" s="341"/>
      <c r="BU156" s="341"/>
      <c r="BV156" s="341"/>
      <c r="BW156" s="341"/>
      <c r="BX156" s="341"/>
      <c r="BY156" s="341"/>
      <c r="BZ156" s="341"/>
      <c r="CA156" s="341"/>
      <c r="CB156" s="341"/>
      <c r="CC156" s="341"/>
      <c r="CD156" s="341"/>
      <c r="CE156" s="341"/>
      <c r="CF156" s="341"/>
      <c r="CG156" s="341"/>
      <c r="CH156" s="341"/>
      <c r="CI156" s="341"/>
      <c r="CJ156" s="341"/>
      <c r="CK156" s="341"/>
      <c r="CL156" s="341"/>
      <c r="CM156" s="341"/>
      <c r="CN156" s="341"/>
      <c r="CO156" s="341"/>
      <c r="CP156" s="341"/>
      <c r="CQ156" s="341"/>
      <c r="CR156" s="341"/>
      <c r="CS156" s="341"/>
      <c r="CT156" s="341"/>
      <c r="CU156" s="341"/>
      <c r="CV156" s="341"/>
      <c r="CW156" s="341"/>
      <c r="CX156" s="341"/>
      <c r="CY156" s="341"/>
      <c r="CZ156" s="341"/>
      <c r="DA156" s="341"/>
      <c r="DB156" s="341"/>
      <c r="DC156" s="341"/>
      <c r="DD156" s="341"/>
      <c r="DE156" s="341"/>
      <c r="DF156" s="341"/>
      <c r="DG156" s="341"/>
      <c r="DH156" s="341"/>
      <c r="DI156" s="341"/>
      <c r="DJ156" s="341"/>
      <c r="DK156" s="341"/>
      <c r="DL156" s="341"/>
      <c r="DM156" s="341"/>
      <c r="DN156" s="341"/>
      <c r="DO156" s="341"/>
      <c r="DP156" s="341"/>
      <c r="DQ156" s="341"/>
      <c r="DR156" s="341"/>
      <c r="DS156" s="341"/>
      <c r="DT156" s="341"/>
      <c r="DU156" s="341"/>
      <c r="DV156" s="341"/>
      <c r="DW156" s="341"/>
      <c r="DX156" s="341"/>
      <c r="DY156" s="341"/>
      <c r="DZ156" s="341"/>
      <c r="EA156" s="341"/>
      <c r="EB156" s="341"/>
      <c r="EC156" s="341"/>
      <c r="ED156" s="341"/>
      <c r="EE156" s="341"/>
      <c r="EF156" s="341"/>
      <c r="EG156" s="341"/>
      <c r="EH156" s="341"/>
      <c r="EI156" s="341"/>
      <c r="EJ156" s="341"/>
      <c r="EK156" s="341"/>
      <c r="EL156" s="341"/>
      <c r="EM156" s="341"/>
      <c r="EN156" s="341"/>
      <c r="EO156" s="341"/>
      <c r="EP156" s="341"/>
      <c r="EQ156" s="341"/>
      <c r="ER156" s="341"/>
      <c r="ES156" s="341"/>
      <c r="ET156" s="341"/>
      <c r="EU156" s="341"/>
      <c r="EV156" s="341"/>
      <c r="EW156" s="341"/>
      <c r="EX156" s="341"/>
      <c r="EY156" s="341"/>
      <c r="EZ156" s="341"/>
      <c r="FA156" s="341"/>
      <c r="FB156" s="341"/>
      <c r="FC156" s="341"/>
      <c r="FD156" s="341"/>
      <c r="FE156" s="341"/>
      <c r="FF156" s="341"/>
      <c r="FG156" s="341"/>
      <c r="FH156" s="341"/>
      <c r="FI156" s="341"/>
      <c r="FJ156" s="341"/>
      <c r="FK156" s="341"/>
      <c r="FL156" s="341"/>
      <c r="FM156" s="341"/>
      <c r="FN156" s="341"/>
      <c r="FO156" s="341"/>
      <c r="FP156" s="341"/>
      <c r="FQ156" s="341"/>
      <c r="FR156" s="341"/>
      <c r="FS156" s="341"/>
      <c r="FT156" s="341"/>
      <c r="FU156" s="341"/>
      <c r="FV156" s="341"/>
      <c r="FW156" s="341"/>
      <c r="FX156" s="341"/>
      <c r="FY156" s="341"/>
      <c r="FZ156" s="341"/>
      <c r="GA156" s="341"/>
      <c r="GB156" s="341"/>
      <c r="GC156" s="341"/>
      <c r="GD156" s="341"/>
      <c r="GE156" s="341"/>
      <c r="GF156" s="341"/>
      <c r="GG156" s="341"/>
      <c r="GH156" s="341"/>
      <c r="GI156" s="341"/>
      <c r="GJ156" s="341"/>
      <c r="GK156" s="341"/>
      <c r="GL156" s="341"/>
      <c r="GM156" s="341"/>
      <c r="GN156" s="341"/>
      <c r="GO156" s="341"/>
      <c r="GP156" s="341"/>
      <c r="GQ156" s="341"/>
      <c r="GR156" s="341"/>
      <c r="GS156" s="341"/>
      <c r="GT156" s="341"/>
      <c r="GU156" s="341"/>
      <c r="GV156" s="341"/>
      <c r="GW156" s="341"/>
      <c r="GX156" s="341"/>
      <c r="GY156" s="341"/>
      <c r="GZ156" s="341"/>
      <c r="HA156" s="341"/>
      <c r="HB156" s="341"/>
      <c r="HC156" s="341"/>
      <c r="HD156" s="341"/>
      <c r="HE156" s="341"/>
      <c r="HF156" s="341"/>
      <c r="HG156" s="341"/>
      <c r="HH156" s="341"/>
      <c r="HI156" s="341"/>
      <c r="HJ156" s="341"/>
      <c r="HK156" s="341"/>
      <c r="HL156" s="341"/>
      <c r="HM156" s="341"/>
      <c r="HN156" s="341"/>
      <c r="HO156" s="341"/>
      <c r="HP156" s="341"/>
      <c r="HQ156" s="341"/>
      <c r="HR156" s="341"/>
      <c r="HS156" s="341"/>
      <c r="HT156" s="341"/>
      <c r="HU156" s="341"/>
      <c r="HV156" s="341"/>
      <c r="HW156" s="341"/>
      <c r="HX156" s="341"/>
      <c r="HY156" s="341"/>
      <c r="HZ156" s="341"/>
      <c r="IA156" s="341"/>
      <c r="IB156" s="341"/>
      <c r="IC156" s="341"/>
      <c r="ID156" s="341"/>
      <c r="IE156" s="341"/>
      <c r="IF156" s="341"/>
      <c r="IG156" s="341"/>
      <c r="IH156" s="341"/>
      <c r="II156" s="341"/>
      <c r="IJ156" s="341"/>
      <c r="IK156" s="341"/>
      <c r="IL156" s="341"/>
      <c r="IM156" s="341"/>
      <c r="IN156" s="341"/>
      <c r="IO156" s="341"/>
      <c r="IP156" s="341"/>
      <c r="IQ156" s="341"/>
      <c r="IR156" s="341"/>
    </row>
    <row r="157" spans="1:252" ht="11.1" customHeight="1">
      <c r="A157" s="341"/>
      <c r="B157" s="341"/>
      <c r="C157" s="341"/>
      <c r="D157" s="341"/>
      <c r="E157" s="341"/>
      <c r="F157" s="341"/>
      <c r="G157" s="341"/>
      <c r="H157" s="341"/>
      <c r="I157" s="341"/>
      <c r="J157" s="341"/>
      <c r="K157" s="341"/>
      <c r="L157" s="341"/>
      <c r="M157" s="341"/>
      <c r="N157" s="341"/>
      <c r="O157" s="341"/>
      <c r="P157" s="341"/>
      <c r="Q157" s="341"/>
      <c r="R157" s="341"/>
      <c r="S157" s="341"/>
      <c r="T157" s="341"/>
      <c r="U157" s="341"/>
      <c r="V157" s="341"/>
      <c r="W157" s="341"/>
      <c r="X157" s="341"/>
      <c r="Y157" s="341"/>
      <c r="Z157" s="341"/>
      <c r="AA157" s="341"/>
      <c r="AB157" s="341"/>
      <c r="AC157" s="341"/>
      <c r="AD157" s="341"/>
      <c r="AE157" s="341"/>
      <c r="AF157" s="341"/>
      <c r="AG157" s="341"/>
      <c r="AH157" s="341"/>
      <c r="AI157" s="341"/>
      <c r="AJ157" s="341"/>
      <c r="AK157" s="341"/>
      <c r="AL157" s="341"/>
      <c r="AM157" s="341"/>
      <c r="AN157" s="341"/>
      <c r="AO157" s="341"/>
      <c r="AP157" s="341"/>
      <c r="AQ157" s="341"/>
      <c r="AR157" s="341"/>
      <c r="AS157" s="341"/>
      <c r="AT157" s="341"/>
      <c r="AU157" s="341"/>
      <c r="AV157" s="341"/>
      <c r="AW157" s="341"/>
      <c r="AX157" s="341"/>
      <c r="AY157" s="341"/>
      <c r="AZ157" s="341"/>
      <c r="BA157" s="341"/>
      <c r="BB157" s="341"/>
      <c r="BC157" s="341"/>
      <c r="BD157" s="341"/>
      <c r="BE157" s="341"/>
      <c r="BF157" s="341"/>
      <c r="BG157" s="341"/>
      <c r="BH157" s="341"/>
      <c r="BI157" s="341"/>
      <c r="BJ157" s="341"/>
      <c r="BK157" s="341"/>
      <c r="BL157" s="341"/>
      <c r="BM157" s="341"/>
      <c r="BN157" s="341"/>
      <c r="BO157" s="341"/>
      <c r="BP157" s="341"/>
      <c r="BQ157" s="341"/>
      <c r="BR157" s="341"/>
      <c r="BS157" s="341"/>
      <c r="BT157" s="341"/>
      <c r="BU157" s="341"/>
      <c r="BV157" s="341"/>
      <c r="BW157" s="341"/>
      <c r="BX157" s="341"/>
      <c r="BY157" s="341"/>
      <c r="BZ157" s="341"/>
      <c r="CA157" s="341"/>
      <c r="CB157" s="341"/>
      <c r="CC157" s="341"/>
      <c r="CD157" s="341"/>
      <c r="CE157" s="341"/>
      <c r="CF157" s="341"/>
      <c r="CG157" s="341"/>
      <c r="CH157" s="341"/>
      <c r="CI157" s="341"/>
      <c r="CJ157" s="341"/>
      <c r="CK157" s="341"/>
      <c r="CL157" s="341"/>
      <c r="CM157" s="341"/>
      <c r="CN157" s="341"/>
      <c r="CO157" s="341"/>
      <c r="CP157" s="341"/>
      <c r="CQ157" s="341"/>
      <c r="CR157" s="341"/>
      <c r="CS157" s="341"/>
      <c r="CT157" s="341"/>
      <c r="CU157" s="341"/>
      <c r="CV157" s="341"/>
      <c r="CW157" s="341"/>
      <c r="CX157" s="341"/>
      <c r="CY157" s="341"/>
      <c r="CZ157" s="341"/>
      <c r="DA157" s="341"/>
      <c r="DB157" s="341"/>
      <c r="DC157" s="341"/>
      <c r="DD157" s="341"/>
      <c r="DE157" s="341"/>
      <c r="DF157" s="341"/>
      <c r="DG157" s="341"/>
      <c r="DH157" s="341"/>
      <c r="DI157" s="341"/>
      <c r="DJ157" s="341"/>
      <c r="DK157" s="341"/>
      <c r="DL157" s="341"/>
      <c r="DM157" s="341"/>
      <c r="DN157" s="341"/>
      <c r="DO157" s="341"/>
      <c r="DP157" s="341"/>
      <c r="DQ157" s="341"/>
      <c r="DR157" s="341"/>
      <c r="DS157" s="341"/>
      <c r="DT157" s="341"/>
      <c r="DU157" s="341"/>
      <c r="DV157" s="341"/>
      <c r="DW157" s="341"/>
      <c r="DX157" s="341"/>
      <c r="DY157" s="341"/>
      <c r="DZ157" s="341"/>
      <c r="EA157" s="341"/>
      <c r="EB157" s="341"/>
      <c r="EC157" s="341"/>
      <c r="ED157" s="341"/>
      <c r="EE157" s="341"/>
      <c r="EF157" s="341"/>
      <c r="EG157" s="341"/>
      <c r="EH157" s="341"/>
      <c r="EI157" s="341"/>
      <c r="EJ157" s="341"/>
      <c r="EK157" s="341"/>
      <c r="EL157" s="341"/>
      <c r="EM157" s="341"/>
      <c r="EN157" s="341"/>
      <c r="EO157" s="341"/>
      <c r="EP157" s="341"/>
      <c r="EQ157" s="341"/>
      <c r="ER157" s="341"/>
      <c r="ES157" s="341"/>
      <c r="ET157" s="341"/>
      <c r="EU157" s="341"/>
      <c r="EV157" s="341"/>
      <c r="EW157" s="341"/>
      <c r="EX157" s="341"/>
      <c r="EY157" s="341"/>
      <c r="EZ157" s="341"/>
      <c r="FA157" s="341"/>
      <c r="FB157" s="341"/>
      <c r="FC157" s="341"/>
      <c r="FD157" s="341"/>
      <c r="FE157" s="341"/>
      <c r="FF157" s="341"/>
      <c r="FG157" s="341"/>
      <c r="FH157" s="341"/>
      <c r="FI157" s="341"/>
      <c r="FJ157" s="341"/>
      <c r="FK157" s="341"/>
      <c r="FL157" s="341"/>
      <c r="FM157" s="341"/>
      <c r="FN157" s="341"/>
      <c r="FO157" s="341"/>
      <c r="FP157" s="341"/>
      <c r="FQ157" s="341"/>
      <c r="FR157" s="341"/>
      <c r="FS157" s="341"/>
      <c r="FT157" s="341"/>
      <c r="FU157" s="341"/>
      <c r="FV157" s="341"/>
      <c r="FW157" s="341"/>
      <c r="FX157" s="341"/>
      <c r="FY157" s="341"/>
      <c r="FZ157" s="341"/>
      <c r="GA157" s="341"/>
      <c r="GB157" s="341"/>
      <c r="GC157" s="341"/>
      <c r="GD157" s="341"/>
      <c r="GE157" s="341"/>
      <c r="GF157" s="341"/>
      <c r="GG157" s="341"/>
      <c r="GH157" s="341"/>
      <c r="GI157" s="341"/>
      <c r="GJ157" s="341"/>
      <c r="GK157" s="341"/>
      <c r="GL157" s="341"/>
      <c r="GM157" s="341"/>
      <c r="GN157" s="341"/>
      <c r="GO157" s="341"/>
      <c r="GP157" s="341"/>
      <c r="GQ157" s="341"/>
      <c r="GR157" s="341"/>
      <c r="GS157" s="341"/>
      <c r="GT157" s="341"/>
      <c r="GU157" s="341"/>
      <c r="GV157" s="341"/>
      <c r="GW157" s="341"/>
      <c r="GX157" s="341"/>
      <c r="GY157" s="341"/>
      <c r="GZ157" s="341"/>
      <c r="HA157" s="341"/>
      <c r="HB157" s="341"/>
      <c r="HC157" s="341"/>
      <c r="HD157" s="341"/>
      <c r="HE157" s="341"/>
      <c r="HF157" s="341"/>
      <c r="HG157" s="341"/>
      <c r="HH157" s="341"/>
      <c r="HI157" s="341"/>
      <c r="HJ157" s="341"/>
      <c r="HK157" s="341"/>
      <c r="HL157" s="341"/>
      <c r="HM157" s="341"/>
      <c r="HN157" s="341"/>
      <c r="HO157" s="341"/>
      <c r="HP157" s="341"/>
      <c r="HQ157" s="341"/>
      <c r="HR157" s="341"/>
      <c r="HS157" s="341"/>
      <c r="HT157" s="341"/>
      <c r="HU157" s="341"/>
      <c r="HV157" s="341"/>
      <c r="HW157" s="341"/>
      <c r="HX157" s="341"/>
      <c r="HY157" s="341"/>
      <c r="HZ157" s="341"/>
      <c r="IA157" s="341"/>
      <c r="IB157" s="341"/>
      <c r="IC157" s="341"/>
      <c r="ID157" s="341"/>
      <c r="IE157" s="341"/>
      <c r="IF157" s="341"/>
      <c r="IG157" s="341"/>
      <c r="IH157" s="341"/>
      <c r="II157" s="341"/>
      <c r="IJ157" s="341"/>
      <c r="IK157" s="341"/>
      <c r="IL157" s="341"/>
      <c r="IM157" s="341"/>
      <c r="IN157" s="341"/>
      <c r="IO157" s="341"/>
      <c r="IP157" s="341"/>
      <c r="IQ157" s="341"/>
      <c r="IR157" s="341"/>
    </row>
    <row r="158" spans="1:252" ht="11.1" customHeight="1">
      <c r="A158" s="341"/>
      <c r="B158" s="341"/>
      <c r="C158" s="341"/>
      <c r="D158" s="341"/>
      <c r="E158" s="341"/>
      <c r="F158" s="341"/>
      <c r="G158" s="341"/>
      <c r="H158" s="341"/>
      <c r="I158" s="341"/>
      <c r="J158" s="341"/>
      <c r="K158" s="341"/>
      <c r="L158" s="341"/>
      <c r="M158" s="341"/>
      <c r="N158" s="341"/>
      <c r="O158" s="341"/>
      <c r="P158" s="341"/>
      <c r="Q158" s="341"/>
      <c r="R158" s="341"/>
      <c r="S158" s="341"/>
      <c r="T158" s="341"/>
      <c r="U158" s="341"/>
      <c r="V158" s="341"/>
      <c r="W158" s="341"/>
      <c r="X158" s="341"/>
      <c r="Y158" s="341"/>
      <c r="Z158" s="341"/>
      <c r="AA158" s="341"/>
      <c r="AB158" s="341"/>
      <c r="AC158" s="341"/>
      <c r="AD158" s="341"/>
      <c r="AE158" s="341"/>
      <c r="AF158" s="341"/>
      <c r="AG158" s="341"/>
      <c r="AH158" s="341"/>
      <c r="AI158" s="341"/>
      <c r="AJ158" s="341"/>
      <c r="AK158" s="341"/>
      <c r="AL158" s="341"/>
      <c r="AM158" s="341"/>
      <c r="AN158" s="341"/>
      <c r="AO158" s="341"/>
      <c r="AP158" s="341"/>
      <c r="AQ158" s="341"/>
      <c r="AR158" s="341"/>
      <c r="AS158" s="341"/>
      <c r="AT158" s="341"/>
      <c r="AU158" s="341"/>
      <c r="AV158" s="341"/>
      <c r="AW158" s="341"/>
      <c r="AX158" s="341"/>
      <c r="AY158" s="341"/>
      <c r="AZ158" s="341"/>
      <c r="BA158" s="341"/>
      <c r="BB158" s="341"/>
      <c r="BC158" s="341"/>
      <c r="BD158" s="341"/>
      <c r="BE158" s="341"/>
      <c r="BF158" s="341"/>
      <c r="BG158" s="341"/>
      <c r="BH158" s="341"/>
      <c r="BI158" s="341"/>
      <c r="BJ158" s="341"/>
      <c r="BK158" s="341"/>
      <c r="BL158" s="341"/>
      <c r="BM158" s="341"/>
      <c r="BN158" s="341"/>
      <c r="BO158" s="341"/>
      <c r="BP158" s="341"/>
      <c r="BQ158" s="341"/>
      <c r="BR158" s="341"/>
      <c r="BS158" s="341"/>
      <c r="BT158" s="341"/>
      <c r="BU158" s="341"/>
      <c r="BV158" s="341"/>
      <c r="BW158" s="341"/>
      <c r="BX158" s="341"/>
      <c r="BY158" s="341"/>
      <c r="BZ158" s="341"/>
      <c r="CA158" s="341"/>
      <c r="CB158" s="341"/>
      <c r="CC158" s="341"/>
      <c r="CD158" s="341"/>
      <c r="CE158" s="341"/>
      <c r="CF158" s="341"/>
      <c r="CG158" s="341"/>
      <c r="CH158" s="341"/>
      <c r="CI158" s="341"/>
      <c r="CJ158" s="341"/>
      <c r="CK158" s="341"/>
      <c r="CL158" s="341"/>
      <c r="CM158" s="341"/>
      <c r="CN158" s="341"/>
      <c r="CO158" s="341"/>
      <c r="CP158" s="341"/>
      <c r="CQ158" s="341"/>
      <c r="CR158" s="341"/>
      <c r="CS158" s="341"/>
      <c r="CT158" s="341"/>
      <c r="CU158" s="341"/>
      <c r="CV158" s="341"/>
      <c r="CW158" s="341"/>
      <c r="CX158" s="341"/>
      <c r="CY158" s="341"/>
      <c r="CZ158" s="341"/>
      <c r="DA158" s="341"/>
      <c r="DB158" s="341"/>
      <c r="DC158" s="341"/>
      <c r="DD158" s="341"/>
      <c r="DE158" s="341"/>
      <c r="DF158" s="341"/>
      <c r="DG158" s="341"/>
      <c r="DH158" s="341"/>
      <c r="DI158" s="341"/>
      <c r="DJ158" s="341"/>
      <c r="DK158" s="341"/>
      <c r="DL158" s="341"/>
      <c r="DM158" s="341"/>
      <c r="DN158" s="341"/>
      <c r="DO158" s="341"/>
      <c r="DP158" s="341"/>
      <c r="DQ158" s="341"/>
      <c r="DR158" s="341"/>
      <c r="DS158" s="341"/>
      <c r="DT158" s="341"/>
      <c r="DU158" s="341"/>
      <c r="DV158" s="341"/>
      <c r="DW158" s="341"/>
      <c r="DX158" s="341"/>
      <c r="DY158" s="341"/>
      <c r="DZ158" s="341"/>
      <c r="EA158" s="341"/>
      <c r="EB158" s="341"/>
      <c r="EC158" s="341"/>
      <c r="ED158" s="341"/>
      <c r="EE158" s="341"/>
      <c r="EF158" s="341"/>
      <c r="EG158" s="341"/>
      <c r="EH158" s="341"/>
      <c r="EI158" s="341"/>
      <c r="EJ158" s="341"/>
      <c r="EK158" s="341"/>
      <c r="EL158" s="341"/>
      <c r="EM158" s="341"/>
      <c r="EN158" s="341"/>
      <c r="EO158" s="341"/>
      <c r="EP158" s="341"/>
      <c r="EQ158" s="341"/>
      <c r="ER158" s="341"/>
      <c r="ES158" s="341"/>
      <c r="ET158" s="341"/>
      <c r="EU158" s="341"/>
      <c r="EV158" s="341"/>
      <c r="EW158" s="341"/>
      <c r="EX158" s="341"/>
      <c r="EY158" s="341"/>
      <c r="EZ158" s="341"/>
      <c r="FA158" s="341"/>
      <c r="FB158" s="341"/>
      <c r="FC158" s="341"/>
      <c r="FD158" s="341"/>
      <c r="FE158" s="341"/>
      <c r="FF158" s="341"/>
      <c r="FG158" s="341"/>
      <c r="FH158" s="341"/>
      <c r="FI158" s="341"/>
      <c r="FJ158" s="341"/>
      <c r="FK158" s="341"/>
      <c r="FL158" s="341"/>
      <c r="FM158" s="341"/>
      <c r="FN158" s="341"/>
      <c r="FO158" s="341"/>
      <c r="FP158" s="341"/>
      <c r="FQ158" s="341"/>
      <c r="FR158" s="341"/>
      <c r="FS158" s="341"/>
      <c r="FT158" s="341"/>
      <c r="FU158" s="341"/>
      <c r="FV158" s="341"/>
      <c r="FW158" s="341"/>
      <c r="FX158" s="341"/>
      <c r="FY158" s="341"/>
      <c r="FZ158" s="341"/>
      <c r="GA158" s="341"/>
      <c r="GB158" s="341"/>
      <c r="GC158" s="341"/>
      <c r="GD158" s="341"/>
      <c r="GE158" s="341"/>
      <c r="GF158" s="341"/>
      <c r="GG158" s="341"/>
      <c r="GH158" s="341"/>
      <c r="GI158" s="341"/>
      <c r="GJ158" s="341"/>
      <c r="GK158" s="341"/>
      <c r="GL158" s="341"/>
      <c r="GM158" s="341"/>
      <c r="GN158" s="341"/>
      <c r="GO158" s="341"/>
      <c r="GP158" s="341"/>
      <c r="GQ158" s="341"/>
      <c r="GR158" s="341"/>
      <c r="GS158" s="341"/>
      <c r="GT158" s="341"/>
      <c r="GU158" s="341"/>
      <c r="GV158" s="341"/>
      <c r="GW158" s="341"/>
      <c r="GX158" s="341"/>
      <c r="GY158" s="341"/>
      <c r="GZ158" s="341"/>
      <c r="HA158" s="341"/>
      <c r="HB158" s="341"/>
      <c r="HC158" s="341"/>
      <c r="HD158" s="341"/>
      <c r="HE158" s="341"/>
      <c r="HF158" s="341"/>
      <c r="HG158" s="341"/>
      <c r="HH158" s="341"/>
      <c r="HI158" s="341"/>
      <c r="HJ158" s="341"/>
      <c r="HK158" s="341"/>
      <c r="HL158" s="341"/>
      <c r="HM158" s="341"/>
      <c r="HN158" s="341"/>
      <c r="HO158" s="341"/>
      <c r="HP158" s="341"/>
      <c r="HQ158" s="341"/>
      <c r="HR158" s="341"/>
      <c r="HS158" s="341"/>
      <c r="HT158" s="341"/>
      <c r="HU158" s="341"/>
      <c r="HV158" s="341"/>
      <c r="HW158" s="341"/>
      <c r="HX158" s="341"/>
      <c r="HY158" s="341"/>
      <c r="HZ158" s="341"/>
      <c r="IA158" s="341"/>
      <c r="IB158" s="341"/>
      <c r="IC158" s="341"/>
      <c r="ID158" s="341"/>
      <c r="IE158" s="341"/>
      <c r="IF158" s="341"/>
      <c r="IG158" s="341"/>
      <c r="IH158" s="341"/>
      <c r="II158" s="341"/>
      <c r="IJ158" s="341"/>
      <c r="IK158" s="341"/>
      <c r="IL158" s="341"/>
      <c r="IM158" s="341"/>
      <c r="IN158" s="341"/>
      <c r="IO158" s="341"/>
      <c r="IP158" s="341"/>
      <c r="IQ158" s="341"/>
      <c r="IR158" s="341"/>
    </row>
    <row r="159" spans="1:252" ht="11.1" customHeight="1">
      <c r="A159" s="341"/>
      <c r="B159" s="341"/>
      <c r="C159" s="341"/>
      <c r="D159" s="341"/>
      <c r="E159" s="341"/>
      <c r="F159" s="341"/>
      <c r="G159" s="341"/>
      <c r="H159" s="341"/>
      <c r="I159" s="341"/>
      <c r="J159" s="341"/>
      <c r="K159" s="341"/>
      <c r="L159" s="341"/>
      <c r="M159" s="341"/>
      <c r="N159" s="341"/>
      <c r="O159" s="341"/>
      <c r="P159" s="341"/>
      <c r="Q159" s="341"/>
      <c r="R159" s="341"/>
      <c r="S159" s="341"/>
      <c r="T159" s="341"/>
      <c r="U159" s="341"/>
      <c r="V159" s="341"/>
      <c r="W159" s="341"/>
      <c r="X159" s="341"/>
      <c r="Y159" s="341"/>
      <c r="Z159" s="341"/>
      <c r="AA159" s="341"/>
      <c r="AB159" s="341"/>
      <c r="AC159" s="341"/>
      <c r="AD159" s="341"/>
      <c r="AE159" s="341"/>
      <c r="AF159" s="341"/>
      <c r="AG159" s="341"/>
      <c r="AH159" s="341"/>
      <c r="AI159" s="341"/>
      <c r="AJ159" s="341"/>
      <c r="AK159" s="341"/>
      <c r="AL159" s="341"/>
      <c r="AM159" s="341"/>
      <c r="AN159" s="341"/>
      <c r="AO159" s="341"/>
      <c r="AP159" s="341"/>
      <c r="AQ159" s="341"/>
      <c r="AR159" s="341"/>
      <c r="AS159" s="341"/>
      <c r="AT159" s="341"/>
      <c r="AU159" s="341"/>
      <c r="AV159" s="341"/>
      <c r="AW159" s="341"/>
      <c r="AX159" s="341"/>
      <c r="AY159" s="341"/>
      <c r="AZ159" s="341"/>
      <c r="BA159" s="341"/>
      <c r="BB159" s="341"/>
      <c r="BC159" s="341"/>
      <c r="BD159" s="341"/>
      <c r="BE159" s="341"/>
      <c r="BF159" s="341"/>
      <c r="BG159" s="341"/>
      <c r="BH159" s="341"/>
      <c r="BI159" s="341"/>
      <c r="BJ159" s="341"/>
      <c r="BK159" s="341"/>
      <c r="BL159" s="341"/>
      <c r="BM159" s="341"/>
      <c r="BN159" s="341"/>
      <c r="BO159" s="341"/>
      <c r="BP159" s="341"/>
      <c r="BQ159" s="341"/>
      <c r="BR159" s="341"/>
      <c r="BS159" s="341"/>
      <c r="BT159" s="341"/>
      <c r="BU159" s="341"/>
      <c r="BV159" s="341"/>
      <c r="BW159" s="341"/>
      <c r="BX159" s="341"/>
      <c r="BY159" s="341"/>
      <c r="BZ159" s="341"/>
      <c r="CA159" s="341"/>
      <c r="CB159" s="341"/>
      <c r="CC159" s="341"/>
      <c r="CD159" s="341"/>
      <c r="CE159" s="341"/>
      <c r="CF159" s="341"/>
      <c r="CG159" s="341"/>
      <c r="CH159" s="341"/>
      <c r="CI159" s="341"/>
      <c r="CJ159" s="341"/>
      <c r="CK159" s="341"/>
      <c r="CL159" s="341"/>
      <c r="CM159" s="341"/>
      <c r="CN159" s="341"/>
      <c r="CO159" s="341"/>
      <c r="CP159" s="341"/>
      <c r="CQ159" s="341"/>
      <c r="CR159" s="341"/>
      <c r="CS159" s="341"/>
      <c r="CT159" s="341"/>
      <c r="CU159" s="341"/>
      <c r="CV159" s="341"/>
      <c r="CW159" s="341"/>
      <c r="CX159" s="341"/>
      <c r="CY159" s="341"/>
      <c r="CZ159" s="341"/>
      <c r="DA159" s="341"/>
      <c r="DB159" s="341"/>
      <c r="DC159" s="341"/>
      <c r="DD159" s="341"/>
      <c r="DE159" s="341"/>
      <c r="DF159" s="341"/>
      <c r="DG159" s="341"/>
      <c r="DH159" s="341"/>
      <c r="DI159" s="341"/>
      <c r="DJ159" s="341"/>
      <c r="DK159" s="341"/>
      <c r="DL159" s="341"/>
      <c r="DM159" s="341"/>
      <c r="DN159" s="341"/>
      <c r="DO159" s="341"/>
      <c r="DP159" s="341"/>
      <c r="DQ159" s="341"/>
      <c r="DR159" s="341"/>
      <c r="DS159" s="341"/>
      <c r="DT159" s="341"/>
      <c r="DU159" s="341"/>
      <c r="DV159" s="341"/>
      <c r="DW159" s="341"/>
      <c r="DX159" s="341"/>
      <c r="DY159" s="341"/>
      <c r="DZ159" s="341"/>
      <c r="EA159" s="341"/>
      <c r="EB159" s="341"/>
      <c r="EC159" s="341"/>
      <c r="ED159" s="341"/>
      <c r="EE159" s="341"/>
      <c r="EF159" s="341"/>
      <c r="EG159" s="341"/>
      <c r="EH159" s="341"/>
      <c r="EI159" s="341"/>
      <c r="EJ159" s="341"/>
      <c r="EK159" s="341"/>
      <c r="EL159" s="341"/>
      <c r="EM159" s="341"/>
      <c r="EN159" s="341"/>
      <c r="EO159" s="341"/>
      <c r="EP159" s="341"/>
      <c r="EQ159" s="341"/>
      <c r="ER159" s="341"/>
      <c r="ES159" s="341"/>
      <c r="ET159" s="341"/>
      <c r="EU159" s="341"/>
      <c r="EV159" s="341"/>
      <c r="EW159" s="341"/>
      <c r="EX159" s="341"/>
      <c r="EY159" s="341"/>
      <c r="EZ159" s="341"/>
      <c r="FA159" s="341"/>
      <c r="FB159" s="341"/>
      <c r="FC159" s="341"/>
      <c r="FD159" s="341"/>
      <c r="FE159" s="341"/>
      <c r="FF159" s="341"/>
      <c r="FG159" s="341"/>
      <c r="FH159" s="341"/>
      <c r="FI159" s="341"/>
      <c r="FJ159" s="341"/>
      <c r="FK159" s="341"/>
      <c r="FL159" s="341"/>
      <c r="FM159" s="341"/>
      <c r="FN159" s="341"/>
      <c r="FO159" s="341"/>
      <c r="FP159" s="341"/>
      <c r="FQ159" s="341"/>
      <c r="FR159" s="341"/>
      <c r="FS159" s="341"/>
      <c r="FT159" s="341"/>
      <c r="FU159" s="341"/>
      <c r="FV159" s="341"/>
      <c r="FW159" s="341"/>
      <c r="FX159" s="341"/>
      <c r="FY159" s="341"/>
      <c r="FZ159" s="341"/>
      <c r="GA159" s="341"/>
      <c r="GB159" s="341"/>
      <c r="GC159" s="341"/>
      <c r="GD159" s="341"/>
      <c r="GE159" s="341"/>
      <c r="GF159" s="341"/>
      <c r="GG159" s="341"/>
      <c r="GH159" s="341"/>
      <c r="GI159" s="341"/>
      <c r="GJ159" s="341"/>
      <c r="GK159" s="341"/>
      <c r="GL159" s="341"/>
      <c r="GM159" s="341"/>
      <c r="GN159" s="341"/>
      <c r="GO159" s="341"/>
      <c r="GP159" s="341"/>
      <c r="GQ159" s="341"/>
      <c r="GR159" s="341"/>
      <c r="GS159" s="341"/>
      <c r="GT159" s="341"/>
      <c r="GU159" s="341"/>
      <c r="GV159" s="341"/>
      <c r="GW159" s="341"/>
      <c r="GX159" s="341"/>
      <c r="GY159" s="341"/>
      <c r="GZ159" s="341"/>
      <c r="HA159" s="341"/>
      <c r="HB159" s="341"/>
      <c r="HC159" s="341"/>
      <c r="HD159" s="341"/>
      <c r="HE159" s="341"/>
      <c r="HF159" s="341"/>
      <c r="HG159" s="341"/>
      <c r="HH159" s="341"/>
      <c r="HI159" s="341"/>
      <c r="HJ159" s="341"/>
      <c r="HK159" s="341"/>
      <c r="HL159" s="341"/>
      <c r="HM159" s="341"/>
      <c r="HN159" s="341"/>
      <c r="HO159" s="341"/>
      <c r="HP159" s="341"/>
      <c r="HQ159" s="341"/>
      <c r="HR159" s="341"/>
      <c r="HS159" s="341"/>
      <c r="HT159" s="341"/>
      <c r="HU159" s="341"/>
      <c r="HV159" s="341"/>
      <c r="HW159" s="341"/>
      <c r="HX159" s="341"/>
      <c r="HY159" s="341"/>
      <c r="HZ159" s="341"/>
      <c r="IA159" s="341"/>
      <c r="IB159" s="341"/>
      <c r="IC159" s="341"/>
      <c r="ID159" s="341"/>
      <c r="IE159" s="341"/>
      <c r="IF159" s="341"/>
      <c r="IG159" s="341"/>
      <c r="IH159" s="341"/>
      <c r="II159" s="341"/>
      <c r="IJ159" s="341"/>
      <c r="IK159" s="341"/>
      <c r="IL159" s="341"/>
      <c r="IM159" s="341"/>
      <c r="IN159" s="341"/>
      <c r="IO159" s="341"/>
      <c r="IP159" s="341"/>
      <c r="IQ159" s="341"/>
      <c r="IR159" s="341"/>
    </row>
  </sheetData>
  <mergeCells count="12">
    <mergeCell ref="A112:A114"/>
    <mergeCell ref="B112:D112"/>
    <mergeCell ref="F112:G112"/>
    <mergeCell ref="I112:J112"/>
    <mergeCell ref="F59:G59"/>
    <mergeCell ref="I59:J59"/>
    <mergeCell ref="A6:A8"/>
    <mergeCell ref="B6:D6"/>
    <mergeCell ref="F6:G6"/>
    <mergeCell ref="I6:J6"/>
    <mergeCell ref="A59:A61"/>
    <mergeCell ref="B59:D59"/>
  </mergeCells>
  <phoneticPr fontId="54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5"/>
  <sheetViews>
    <sheetView showGridLines="0" zoomScaleNormal="100" workbookViewId="0">
      <pane ySplit="1" topLeftCell="A2" activePane="bottomLeft" state="frozen"/>
      <selection sqref="A1:B1"/>
      <selection pane="bottomLeft" sqref="A1:B1"/>
    </sheetView>
  </sheetViews>
  <sheetFormatPr baseColWidth="10" defaultColWidth="0" defaultRowHeight="15" customHeight="1"/>
  <cols>
    <col min="1" max="1" width="5.5703125" style="131" customWidth="1"/>
    <col min="2" max="2" width="18.42578125" style="1" customWidth="1"/>
    <col min="3" max="3" width="14.7109375" style="1" customWidth="1"/>
    <col min="4" max="4" width="15.85546875" style="1" customWidth="1"/>
    <col min="5" max="5" width="24" style="1" customWidth="1"/>
    <col min="6" max="6" width="14" style="1" customWidth="1"/>
    <col min="7" max="7" width="7.85546875" style="1" customWidth="1"/>
    <col min="8" max="8" width="11.42578125" style="1" bestFit="1" customWidth="1"/>
    <col min="9" max="9" width="32.28515625" style="1" customWidth="1"/>
    <col min="10" max="10" width="1.7109375" style="1" customWidth="1"/>
    <col min="11" max="11" width="11.42578125" style="1" bestFit="1" customWidth="1"/>
    <col min="12" max="12" width="27.85546875" style="1" customWidth="1"/>
    <col min="13" max="13" width="11.42578125" style="102" customWidth="1"/>
    <col min="14" max="16384" width="0" style="102" hidden="1"/>
  </cols>
  <sheetData>
    <row r="1" spans="1:13" ht="24.75" customHeight="1"/>
    <row r="2" spans="1:13" ht="12.75" customHeight="1">
      <c r="A2" s="78" t="s">
        <v>49</v>
      </c>
      <c r="B2" s="75"/>
      <c r="C2" s="75"/>
      <c r="D2" s="75"/>
      <c r="E2" s="75"/>
      <c r="F2" s="16" t="s">
        <v>404</v>
      </c>
    </row>
    <row r="3" spans="1:13" ht="12.75" customHeight="1">
      <c r="A3" s="78" t="s">
        <v>12</v>
      </c>
      <c r="B3" s="75"/>
      <c r="C3" s="5"/>
      <c r="D3" s="5"/>
      <c r="E3" s="5"/>
      <c r="F3" s="16" t="s">
        <v>1</v>
      </c>
    </row>
    <row r="4" spans="1:13" ht="12.75" customHeight="1">
      <c r="A4" s="78" t="s">
        <v>295</v>
      </c>
      <c r="B4" s="75"/>
      <c r="C4" s="5"/>
      <c r="D4" s="5"/>
      <c r="E4" s="5"/>
      <c r="F4" s="5"/>
      <c r="M4" s="5"/>
    </row>
    <row r="5" spans="1:13" ht="3" customHeight="1">
      <c r="A5" s="120"/>
      <c r="B5" s="7"/>
      <c r="C5" s="7"/>
      <c r="D5" s="7"/>
      <c r="E5" s="7"/>
      <c r="F5" s="7"/>
    </row>
    <row r="6" spans="1:13" ht="3" customHeight="1">
      <c r="A6" s="121"/>
      <c r="B6" s="5"/>
      <c r="C6" s="5"/>
      <c r="D6" s="5"/>
      <c r="E6" s="5"/>
      <c r="F6" s="5"/>
    </row>
    <row r="7" spans="1:13" ht="12" customHeight="1">
      <c r="A7" s="897" t="s">
        <v>2</v>
      </c>
      <c r="B7" s="4" t="s">
        <v>51</v>
      </c>
      <c r="C7" s="4" t="s">
        <v>52</v>
      </c>
      <c r="D7" s="4" t="s">
        <v>53</v>
      </c>
      <c r="E7" s="4" t="s">
        <v>582</v>
      </c>
      <c r="F7" s="4" t="s">
        <v>51</v>
      </c>
      <c r="M7" s="103"/>
    </row>
    <row r="8" spans="1:13" ht="12" customHeight="1">
      <c r="A8" s="897"/>
      <c r="B8" s="4" t="s">
        <v>54</v>
      </c>
      <c r="C8" s="4" t="s">
        <v>61</v>
      </c>
      <c r="D8" s="4" t="s">
        <v>55</v>
      </c>
      <c r="E8" s="4" t="s">
        <v>583</v>
      </c>
      <c r="F8" s="4" t="s">
        <v>54</v>
      </c>
      <c r="M8" s="103"/>
    </row>
    <row r="9" spans="1:13" ht="12" customHeight="1">
      <c r="A9" s="897"/>
      <c r="B9" s="4" t="s">
        <v>56</v>
      </c>
      <c r="C9" s="4" t="s">
        <v>301</v>
      </c>
      <c r="D9" s="4" t="s">
        <v>56</v>
      </c>
      <c r="E9" s="4" t="s">
        <v>575</v>
      </c>
      <c r="F9" s="4" t="s">
        <v>57</v>
      </c>
      <c r="M9" s="103"/>
    </row>
    <row r="10" spans="1:13" ht="3" customHeight="1">
      <c r="A10" s="122"/>
      <c r="B10" s="101"/>
      <c r="C10" s="101"/>
      <c r="D10" s="101"/>
      <c r="E10" s="101"/>
      <c r="F10" s="101"/>
      <c r="M10" s="103"/>
    </row>
    <row r="11" spans="1:13" ht="3" customHeight="1">
      <c r="A11" s="21"/>
      <c r="B11" s="16"/>
      <c r="C11" s="16"/>
      <c r="D11" s="16"/>
      <c r="E11" s="16"/>
      <c r="F11" s="16"/>
      <c r="M11" s="103"/>
    </row>
    <row r="12" spans="1:13" ht="13.35" customHeight="1">
      <c r="A12" s="21">
        <v>1953</v>
      </c>
      <c r="B12" s="16">
        <v>11088254</v>
      </c>
      <c r="C12" s="16">
        <v>28291.302449999999</v>
      </c>
      <c r="D12" s="16">
        <v>2428072</v>
      </c>
      <c r="E12" s="16">
        <v>11463.0232</v>
      </c>
      <c r="F12" s="16">
        <v>6314624</v>
      </c>
      <c r="M12" s="103"/>
    </row>
    <row r="13" spans="1:13" ht="13.35" customHeight="1">
      <c r="A13" s="21">
        <v>1954</v>
      </c>
      <c r="B13" s="16">
        <v>12089608</v>
      </c>
      <c r="C13" s="16">
        <v>31394.31107</v>
      </c>
      <c r="D13" s="16">
        <v>2732932</v>
      </c>
      <c r="E13" s="16">
        <v>13444.547</v>
      </c>
      <c r="F13" s="16">
        <v>6704537</v>
      </c>
      <c r="M13" s="103"/>
    </row>
    <row r="14" spans="1:13" ht="13.35" customHeight="1">
      <c r="A14" s="21">
        <v>1955</v>
      </c>
      <c r="B14" s="16">
        <v>14622208</v>
      </c>
      <c r="C14" s="16">
        <v>39472.44281</v>
      </c>
      <c r="D14" s="16">
        <v>3010601</v>
      </c>
      <c r="E14" s="16">
        <v>15801.393199999999</v>
      </c>
      <c r="F14" s="16">
        <v>7503185</v>
      </c>
      <c r="M14" s="103"/>
    </row>
    <row r="15" spans="1:13" ht="13.35" customHeight="1">
      <c r="A15" s="21">
        <v>1956</v>
      </c>
      <c r="B15" s="16" t="s">
        <v>10</v>
      </c>
      <c r="C15" s="16" t="s">
        <v>10</v>
      </c>
      <c r="D15" s="16" t="s">
        <v>10</v>
      </c>
      <c r="E15" s="16" t="s">
        <v>10</v>
      </c>
      <c r="F15" s="16" t="s">
        <v>10</v>
      </c>
      <c r="M15" s="103"/>
    </row>
    <row r="16" spans="1:13" ht="13.35" customHeight="1">
      <c r="A16" s="21">
        <v>1957</v>
      </c>
      <c r="B16" s="16">
        <v>12746653</v>
      </c>
      <c r="C16" s="16">
        <v>55347.522749999996</v>
      </c>
      <c r="D16" s="16">
        <v>3103038</v>
      </c>
      <c r="E16" s="16">
        <v>20604.8217</v>
      </c>
      <c r="F16" s="16">
        <v>6854050</v>
      </c>
      <c r="M16" s="103"/>
    </row>
    <row r="17" spans="1:13" ht="13.35" customHeight="1">
      <c r="A17" s="21">
        <v>1958</v>
      </c>
      <c r="B17" s="16" t="s">
        <v>10</v>
      </c>
      <c r="C17" s="16" t="s">
        <v>10</v>
      </c>
      <c r="D17" s="16" t="s">
        <v>10</v>
      </c>
      <c r="E17" s="16" t="s">
        <v>10</v>
      </c>
      <c r="F17" s="16" t="s">
        <v>10</v>
      </c>
      <c r="M17" s="103"/>
    </row>
    <row r="18" spans="1:13" ht="13.35" customHeight="1">
      <c r="A18" s="21">
        <v>1959</v>
      </c>
      <c r="B18" s="16">
        <v>13595279</v>
      </c>
      <c r="C18" s="16">
        <v>59610.638399999996</v>
      </c>
      <c r="D18" s="16">
        <v>3437998</v>
      </c>
      <c r="E18" s="16">
        <v>23834.617999999999</v>
      </c>
      <c r="F18" s="16">
        <v>7589398</v>
      </c>
      <c r="M18" s="103"/>
    </row>
    <row r="19" spans="1:13" ht="13.35" customHeight="1">
      <c r="A19" s="21">
        <v>1960</v>
      </c>
      <c r="B19" s="16">
        <v>14269896</v>
      </c>
      <c r="C19" s="16">
        <v>61990.928749999999</v>
      </c>
      <c r="D19" s="16">
        <v>3744645</v>
      </c>
      <c r="E19" s="16">
        <v>26613.980079999998</v>
      </c>
      <c r="F19" s="16">
        <v>9307806</v>
      </c>
      <c r="M19" s="103"/>
    </row>
    <row r="20" spans="1:13" ht="13.35" customHeight="1">
      <c r="A20" s="21">
        <v>1961</v>
      </c>
      <c r="B20" s="16">
        <v>13473933</v>
      </c>
      <c r="C20" s="16">
        <v>58879.275130000002</v>
      </c>
      <c r="D20" s="16">
        <v>3714916</v>
      </c>
      <c r="E20" s="16">
        <v>26466.248960000001</v>
      </c>
      <c r="F20" s="16">
        <v>8603773</v>
      </c>
      <c r="M20" s="103"/>
    </row>
    <row r="21" spans="1:13" ht="13.35" customHeight="1">
      <c r="A21" s="21">
        <v>1962</v>
      </c>
      <c r="B21" s="16">
        <v>15243072</v>
      </c>
      <c r="C21" s="16">
        <v>65015.38351</v>
      </c>
      <c r="D21" s="16">
        <v>4227640</v>
      </c>
      <c r="E21" s="16">
        <v>30383.128280000001</v>
      </c>
      <c r="F21" s="16">
        <v>9680740</v>
      </c>
      <c r="M21" s="103"/>
    </row>
    <row r="22" spans="1:13" ht="13.35" customHeight="1">
      <c r="A22" s="21">
        <v>1963</v>
      </c>
      <c r="B22" s="16">
        <v>16578093</v>
      </c>
      <c r="C22" s="16">
        <v>70152.979730000006</v>
      </c>
      <c r="D22" s="16">
        <v>4631325</v>
      </c>
      <c r="E22" s="16">
        <v>33632.47092</v>
      </c>
      <c r="F22" s="16">
        <v>10551729</v>
      </c>
      <c r="M22" s="103"/>
    </row>
    <row r="23" spans="1:13" ht="13.35" customHeight="1">
      <c r="A23" s="21">
        <v>1964</v>
      </c>
      <c r="B23" s="16">
        <v>18593929</v>
      </c>
      <c r="C23" s="16">
        <v>78474.774900000004</v>
      </c>
      <c r="D23" s="16">
        <v>4995866</v>
      </c>
      <c r="E23" s="16">
        <v>37257.831789999997</v>
      </c>
      <c r="F23" s="16">
        <v>11448569</v>
      </c>
      <c r="M23" s="103"/>
    </row>
    <row r="24" spans="1:13" ht="13.35" customHeight="1">
      <c r="A24" s="21">
        <v>1965</v>
      </c>
      <c r="B24" s="16">
        <v>20041743</v>
      </c>
      <c r="C24" s="16">
        <v>82370.110440000004</v>
      </c>
      <c r="D24" s="16">
        <v>5210177</v>
      </c>
      <c r="E24" s="16">
        <v>39343.860810000006</v>
      </c>
      <c r="F24" s="16">
        <v>12274059</v>
      </c>
      <c r="M24" s="103"/>
    </row>
    <row r="25" spans="1:13" ht="13.35" customHeight="1">
      <c r="A25" s="21">
        <v>1966</v>
      </c>
      <c r="B25" s="16">
        <v>21068351</v>
      </c>
      <c r="C25" s="16">
        <v>96595.788690000001</v>
      </c>
      <c r="D25" s="16">
        <v>5623155</v>
      </c>
      <c r="E25" s="16">
        <v>43595.788690000001</v>
      </c>
      <c r="F25" s="16">
        <v>13056617</v>
      </c>
      <c r="M25" s="103"/>
    </row>
    <row r="26" spans="1:13" ht="13.35" customHeight="1">
      <c r="A26" s="21">
        <v>1967</v>
      </c>
      <c r="B26" s="16">
        <v>21658488</v>
      </c>
      <c r="C26" s="16">
        <v>92062.761659999989</v>
      </c>
      <c r="D26" s="16">
        <v>5938571</v>
      </c>
      <c r="E26" s="16">
        <v>46789.802200000006</v>
      </c>
      <c r="F26" s="16">
        <v>13648694</v>
      </c>
      <c r="M26" s="103"/>
    </row>
    <row r="27" spans="1:13" ht="13.35" customHeight="1">
      <c r="A27" s="21">
        <v>1968</v>
      </c>
      <c r="B27" s="16">
        <v>22404339</v>
      </c>
      <c r="C27" s="16">
        <v>96517.645170000003</v>
      </c>
      <c r="D27" s="16">
        <v>6360530</v>
      </c>
      <c r="E27" s="16">
        <v>53025.062600000005</v>
      </c>
      <c r="F27" s="16">
        <v>13668324</v>
      </c>
      <c r="M27" s="103"/>
    </row>
    <row r="28" spans="1:13" ht="13.35" customHeight="1">
      <c r="A28" s="21">
        <v>1969</v>
      </c>
      <c r="B28" s="16">
        <v>23793448</v>
      </c>
      <c r="C28" s="16">
        <v>101387.76446999999</v>
      </c>
      <c r="D28" s="16">
        <v>6766852</v>
      </c>
      <c r="E28" s="16">
        <v>56430.332399999999</v>
      </c>
      <c r="F28" s="16">
        <v>14113632</v>
      </c>
      <c r="M28" s="103"/>
    </row>
    <row r="29" spans="1:13" ht="13.5" customHeight="1">
      <c r="A29" s="21">
        <v>1970</v>
      </c>
      <c r="B29" s="16">
        <v>24922923</v>
      </c>
      <c r="C29" s="16">
        <v>105931.04384999999</v>
      </c>
      <c r="D29" s="16">
        <v>7110424</v>
      </c>
      <c r="E29" s="16">
        <v>62972.895229999995</v>
      </c>
      <c r="F29" s="16">
        <v>15252892</v>
      </c>
      <c r="M29" s="103"/>
    </row>
    <row r="30" spans="1:13" ht="13.5" customHeight="1">
      <c r="A30" s="21">
        <v>1971</v>
      </c>
      <c r="B30" s="16">
        <v>26032206</v>
      </c>
      <c r="C30" s="16">
        <v>107890.84208</v>
      </c>
      <c r="D30" s="16">
        <v>7423103</v>
      </c>
      <c r="E30" s="16">
        <v>66859.991210000007</v>
      </c>
      <c r="F30" s="16">
        <v>15980733</v>
      </c>
      <c r="M30" s="103"/>
    </row>
    <row r="31" spans="1:13" ht="13.5" customHeight="1">
      <c r="A31" s="21">
        <v>1972</v>
      </c>
      <c r="B31" s="16">
        <v>26926326</v>
      </c>
      <c r="C31" s="16">
        <v>111200.81845000001</v>
      </c>
      <c r="D31" s="16">
        <v>8044838</v>
      </c>
      <c r="E31" s="16">
        <v>73477.355790000001</v>
      </c>
      <c r="F31" s="16">
        <v>17903519</v>
      </c>
      <c r="M31" s="103"/>
    </row>
    <row r="32" spans="1:13" ht="13.5" customHeight="1">
      <c r="A32" s="21">
        <v>1973</v>
      </c>
      <c r="B32" s="16">
        <v>26467341</v>
      </c>
      <c r="C32" s="16">
        <v>110342.31518999999</v>
      </c>
      <c r="D32" s="16">
        <v>7987909</v>
      </c>
      <c r="E32" s="16">
        <v>78715.217189999996</v>
      </c>
      <c r="F32" s="16">
        <v>18845521</v>
      </c>
      <c r="M32" s="103"/>
    </row>
    <row r="33" spans="1:13" ht="13.5" customHeight="1">
      <c r="A33" s="21">
        <v>1974</v>
      </c>
      <c r="B33" s="16">
        <v>26584242</v>
      </c>
      <c r="C33" s="16">
        <v>116183.79918999999</v>
      </c>
      <c r="D33" s="16">
        <v>8156530</v>
      </c>
      <c r="E33" s="16">
        <v>92455.370309999998</v>
      </c>
      <c r="F33" s="16">
        <v>19829868</v>
      </c>
      <c r="M33" s="103"/>
    </row>
    <row r="34" spans="1:13" ht="13.5" customHeight="1">
      <c r="A34" s="21">
        <v>1975</v>
      </c>
      <c r="B34" s="16">
        <v>19935430</v>
      </c>
      <c r="C34" s="16">
        <v>168154.14649000001</v>
      </c>
      <c r="D34" s="16">
        <v>7857013</v>
      </c>
      <c r="E34" s="16">
        <v>121466.35699</v>
      </c>
      <c r="F34" s="16">
        <v>16671161</v>
      </c>
      <c r="M34" s="103"/>
    </row>
    <row r="35" spans="1:13" ht="13.5" customHeight="1">
      <c r="A35" s="21">
        <v>1976</v>
      </c>
      <c r="B35" s="16">
        <v>19138694</v>
      </c>
      <c r="C35" s="16">
        <v>171239.11861</v>
      </c>
      <c r="D35" s="16">
        <v>8074090</v>
      </c>
      <c r="E35" s="16">
        <v>142080.69262000002</v>
      </c>
      <c r="F35" s="16">
        <v>16587370</v>
      </c>
      <c r="M35" s="103"/>
    </row>
    <row r="36" spans="1:13" ht="13.5" customHeight="1">
      <c r="A36" s="21">
        <v>1977</v>
      </c>
      <c r="B36" s="16">
        <v>19593063</v>
      </c>
      <c r="C36" s="16">
        <v>179945.91656000001</v>
      </c>
      <c r="D36" s="16">
        <v>8729083</v>
      </c>
      <c r="E36" s="16">
        <v>177230.61723</v>
      </c>
      <c r="F36" s="16">
        <v>16312061</v>
      </c>
      <c r="M36" s="103"/>
    </row>
    <row r="37" spans="1:13" ht="13.5" customHeight="1">
      <c r="A37" s="21">
        <v>1978</v>
      </c>
      <c r="B37" s="16">
        <v>20470683</v>
      </c>
      <c r="C37" s="16">
        <v>195929.12065</v>
      </c>
      <c r="D37" s="16">
        <v>9328708</v>
      </c>
      <c r="E37" s="16">
        <v>218524.89002000002</v>
      </c>
      <c r="F37" s="16">
        <v>16962090</v>
      </c>
      <c r="M37" s="103"/>
    </row>
    <row r="38" spans="1:13" ht="13.5" customHeight="1">
      <c r="A38" s="21">
        <v>1979</v>
      </c>
      <c r="B38" s="16">
        <v>22040022</v>
      </c>
      <c r="C38" s="16">
        <v>218841.16396999999</v>
      </c>
      <c r="D38" s="16">
        <v>9870971</v>
      </c>
      <c r="E38" s="16">
        <v>267329.19468000002</v>
      </c>
      <c r="F38" s="16">
        <v>18231360</v>
      </c>
      <c r="M38" s="103"/>
    </row>
    <row r="39" spans="1:13" ht="13.5" customHeight="1">
      <c r="A39" s="21">
        <v>1980</v>
      </c>
      <c r="B39" s="16">
        <v>22464000</v>
      </c>
      <c r="C39" s="16">
        <v>233000</v>
      </c>
      <c r="D39" s="16">
        <v>10353000</v>
      </c>
      <c r="E39" s="16">
        <v>337484.78992000001</v>
      </c>
      <c r="F39" s="16">
        <v>16721000</v>
      </c>
      <c r="M39" s="103"/>
    </row>
    <row r="40" spans="1:13" ht="13.5" customHeight="1">
      <c r="A40" s="21">
        <v>1981</v>
      </c>
      <c r="B40" s="16">
        <v>23730000</v>
      </c>
      <c r="C40" s="16">
        <v>264000</v>
      </c>
      <c r="D40" s="16">
        <v>11635000</v>
      </c>
      <c r="E40" s="16">
        <v>433417.20150999998</v>
      </c>
      <c r="F40" s="16">
        <v>18211000</v>
      </c>
      <c r="M40" s="103"/>
    </row>
    <row r="41" spans="1:13" ht="13.5" customHeight="1">
      <c r="A41" s="21">
        <v>1982</v>
      </c>
      <c r="B41" s="16">
        <v>24269000</v>
      </c>
      <c r="C41" s="16">
        <v>291000</v>
      </c>
      <c r="D41" s="16">
        <v>12318000</v>
      </c>
      <c r="E41" s="16">
        <v>669314.09022000001</v>
      </c>
      <c r="F41" s="16">
        <v>20081000</v>
      </c>
      <c r="M41" s="103"/>
    </row>
    <row r="42" spans="1:13" ht="13.5" customHeight="1">
      <c r="A42" s="21">
        <v>1983</v>
      </c>
      <c r="B42" s="16">
        <v>18474000</v>
      </c>
      <c r="C42" s="16">
        <v>1010000</v>
      </c>
      <c r="D42" s="16">
        <v>12469000</v>
      </c>
      <c r="E42" s="16">
        <v>1445734.2914400001</v>
      </c>
      <c r="F42" s="16">
        <v>19260000</v>
      </c>
      <c r="M42" s="103"/>
    </row>
    <row r="43" spans="1:13" ht="13.5" customHeight="1">
      <c r="A43" s="21">
        <v>1984</v>
      </c>
      <c r="B43" s="16">
        <v>14018000</v>
      </c>
      <c r="C43" s="16">
        <v>1858000</v>
      </c>
      <c r="D43" s="16">
        <v>11517000</v>
      </c>
      <c r="E43" s="16">
        <v>2722533.1771300002</v>
      </c>
      <c r="F43" s="16">
        <v>19226000</v>
      </c>
      <c r="M43" s="103"/>
    </row>
    <row r="44" spans="1:13" ht="13.5" customHeight="1">
      <c r="A44" s="21">
        <v>1985</v>
      </c>
      <c r="B44" s="16">
        <v>12658000</v>
      </c>
      <c r="C44" s="16">
        <v>2448000</v>
      </c>
      <c r="D44" s="16">
        <v>11647000</v>
      </c>
      <c r="E44" s="16">
        <v>269280000</v>
      </c>
      <c r="F44" s="16">
        <v>18988000</v>
      </c>
      <c r="M44" s="103"/>
    </row>
    <row r="45" spans="1:13" ht="13.5" customHeight="1">
      <c r="A45" s="21">
        <v>1986</v>
      </c>
      <c r="B45" s="16">
        <v>11857000</v>
      </c>
      <c r="C45" s="16">
        <v>3215000</v>
      </c>
      <c r="D45" s="16">
        <v>12223000</v>
      </c>
      <c r="E45" s="16">
        <v>496571000</v>
      </c>
      <c r="F45" s="16">
        <v>21174000</v>
      </c>
      <c r="M45" s="103"/>
    </row>
    <row r="46" spans="1:13" ht="13.5" customHeight="1">
      <c r="A46" s="21">
        <v>1987</v>
      </c>
      <c r="B46" s="16">
        <v>11590000</v>
      </c>
      <c r="C46" s="16">
        <v>6703000</v>
      </c>
      <c r="D46" s="16">
        <v>12667000</v>
      </c>
      <c r="E46" s="16">
        <v>1143884000</v>
      </c>
      <c r="F46" s="16">
        <v>22173000</v>
      </c>
      <c r="M46" s="103"/>
    </row>
    <row r="47" spans="1:13" ht="13.5" customHeight="1">
      <c r="A47" s="21">
        <v>1988</v>
      </c>
      <c r="B47" s="16">
        <v>11407000</v>
      </c>
      <c r="C47" s="16">
        <v>10782000</v>
      </c>
      <c r="D47" s="16">
        <v>11429000</v>
      </c>
      <c r="E47" s="16">
        <v>2388320000</v>
      </c>
      <c r="F47" s="16">
        <v>21885000</v>
      </c>
      <c r="M47" s="103"/>
    </row>
    <row r="48" spans="1:13" ht="13.5" customHeight="1">
      <c r="A48" s="21">
        <v>1989</v>
      </c>
      <c r="B48" s="16">
        <v>10473000</v>
      </c>
      <c r="C48" s="16">
        <v>19196000</v>
      </c>
      <c r="D48" s="16">
        <v>10019000</v>
      </c>
      <c r="E48" s="16">
        <v>2879474000</v>
      </c>
      <c r="F48" s="16">
        <v>19344000</v>
      </c>
      <c r="M48" s="103"/>
    </row>
    <row r="49" spans="1:13" ht="13.5" customHeight="1">
      <c r="A49" s="21">
        <v>1990</v>
      </c>
      <c r="B49" s="16">
        <v>8687000</v>
      </c>
      <c r="C49" s="16">
        <v>24452000</v>
      </c>
      <c r="D49" s="16">
        <v>9162000</v>
      </c>
      <c r="E49" s="16">
        <v>3211605000</v>
      </c>
      <c r="F49" s="16">
        <v>17488000</v>
      </c>
      <c r="M49" s="103"/>
    </row>
    <row r="50" spans="1:13" ht="13.5" customHeight="1">
      <c r="A50" s="21">
        <v>1991</v>
      </c>
      <c r="B50" s="16">
        <v>6383000</v>
      </c>
      <c r="C50" s="16">
        <v>32736000</v>
      </c>
      <c r="D50" s="16">
        <v>8520000</v>
      </c>
      <c r="E50" s="16">
        <v>3656867000</v>
      </c>
      <c r="F50" s="16">
        <v>15618000</v>
      </c>
      <c r="M50" s="103"/>
    </row>
    <row r="51" spans="1:13" ht="13.5" customHeight="1">
      <c r="A51" s="21">
        <v>1992</v>
      </c>
      <c r="B51" s="16">
        <v>5827000</v>
      </c>
      <c r="C51" s="16">
        <v>29928000</v>
      </c>
      <c r="D51" s="16">
        <v>8552000</v>
      </c>
      <c r="E51" s="16" t="s">
        <v>10</v>
      </c>
      <c r="F51" s="16">
        <v>14700000</v>
      </c>
      <c r="M51" s="103"/>
    </row>
    <row r="52" spans="1:13" ht="13.5" customHeight="1">
      <c r="A52" s="21">
        <v>1993</v>
      </c>
      <c r="B52" s="16">
        <v>4531000</v>
      </c>
      <c r="C52" s="16">
        <v>27991000</v>
      </c>
      <c r="D52" s="16">
        <v>8401000</v>
      </c>
      <c r="E52" s="16" t="s">
        <v>10</v>
      </c>
      <c r="F52" s="16">
        <v>14681000</v>
      </c>
      <c r="M52" s="103"/>
    </row>
    <row r="53" spans="1:13" ht="13.5" customHeight="1">
      <c r="A53" s="334">
        <v>1994</v>
      </c>
      <c r="B53" s="123">
        <v>3953000</v>
      </c>
      <c r="C53" s="123">
        <v>31601000</v>
      </c>
      <c r="D53" s="16">
        <v>8791000</v>
      </c>
      <c r="E53" s="16" t="s">
        <v>10</v>
      </c>
      <c r="F53" s="123">
        <v>15641000</v>
      </c>
      <c r="M53" s="103"/>
    </row>
    <row r="54" spans="1:13" ht="13.5" customHeight="1">
      <c r="A54" s="334">
        <v>1995</v>
      </c>
      <c r="B54" s="123">
        <v>2933000</v>
      </c>
      <c r="C54" s="123">
        <v>27040000</v>
      </c>
      <c r="D54" s="16">
        <v>9438000</v>
      </c>
      <c r="E54" s="16" t="s">
        <v>10</v>
      </c>
      <c r="F54" s="123">
        <v>16340000</v>
      </c>
      <c r="M54" s="103"/>
    </row>
    <row r="55" spans="1:13" ht="13.5" customHeight="1">
      <c r="A55" s="334">
        <v>1996</v>
      </c>
      <c r="B55" s="123">
        <v>2595000</v>
      </c>
      <c r="C55" s="123">
        <v>25327000</v>
      </c>
      <c r="D55" s="16">
        <v>10136000</v>
      </c>
      <c r="E55" s="16" t="s">
        <v>10</v>
      </c>
      <c r="F55" s="123">
        <v>15991000</v>
      </c>
      <c r="M55" s="103"/>
    </row>
    <row r="56" spans="1:13" s="125" customFormat="1" ht="13.5" customHeight="1">
      <c r="A56" s="142">
        <v>1997</v>
      </c>
      <c r="B56" s="18">
        <v>2508000</v>
      </c>
      <c r="C56" s="18">
        <v>24222000</v>
      </c>
      <c r="D56" s="18">
        <v>10143000</v>
      </c>
      <c r="E56" s="18" t="s">
        <v>10</v>
      </c>
      <c r="F56" s="124">
        <v>15555000</v>
      </c>
      <c r="M56" s="126"/>
    </row>
    <row r="57" spans="1:13" s="125" customFormat="1" ht="13.5" customHeight="1">
      <c r="A57" s="142">
        <v>1998</v>
      </c>
      <c r="B57" s="18">
        <v>2491000</v>
      </c>
      <c r="C57" s="18">
        <v>41162000</v>
      </c>
      <c r="D57" s="18">
        <v>13310000</v>
      </c>
      <c r="E57" s="18" t="s">
        <v>10</v>
      </c>
      <c r="F57" s="124">
        <v>15833000</v>
      </c>
      <c r="M57" s="126"/>
    </row>
    <row r="58" spans="1:13" ht="3" customHeight="1">
      <c r="A58" s="127"/>
      <c r="B58" s="128"/>
      <c r="C58" s="128"/>
      <c r="D58" s="128"/>
      <c r="E58" s="128"/>
      <c r="F58" s="128"/>
      <c r="M58" s="103"/>
    </row>
    <row r="59" spans="1:13" ht="3" customHeight="1">
      <c r="A59" s="129"/>
      <c r="B59" s="130"/>
      <c r="C59" s="130"/>
      <c r="D59" s="130"/>
      <c r="E59" s="130"/>
      <c r="F59" s="130"/>
      <c r="M59" s="103"/>
    </row>
    <row r="60" spans="1:13" ht="9.9499999999999993" customHeight="1">
      <c r="A60" s="903"/>
      <c r="B60" s="903"/>
      <c r="C60" s="903"/>
      <c r="D60" s="903"/>
      <c r="E60" s="903"/>
      <c r="M60" s="103"/>
    </row>
    <row r="61" spans="1:13" ht="12.75" customHeight="1">
      <c r="G61" s="78" t="s">
        <v>49</v>
      </c>
      <c r="H61" s="75"/>
      <c r="I61" s="75"/>
      <c r="J61" s="75"/>
      <c r="K61" s="75"/>
      <c r="L61" s="16" t="s">
        <v>404</v>
      </c>
      <c r="M61" s="103"/>
    </row>
    <row r="62" spans="1:13" ht="12.75" customHeight="1">
      <c r="F62" s="130"/>
      <c r="G62" s="78" t="s">
        <v>12</v>
      </c>
      <c r="H62" s="75"/>
      <c r="I62" s="5"/>
      <c r="J62" s="5"/>
      <c r="K62" s="5"/>
      <c r="L62" s="16" t="s">
        <v>20</v>
      </c>
      <c r="M62" s="103"/>
    </row>
    <row r="63" spans="1:13" ht="12.75" customHeight="1">
      <c r="F63" s="130"/>
      <c r="G63" s="78" t="s">
        <v>295</v>
      </c>
      <c r="H63" s="75"/>
      <c r="I63" s="5"/>
      <c r="J63" s="5"/>
      <c r="K63" s="5"/>
      <c r="L63" s="16"/>
      <c r="M63" s="103"/>
    </row>
    <row r="64" spans="1:13" ht="3" customHeight="1">
      <c r="A64" s="129"/>
      <c r="B64" s="130"/>
      <c r="C64" s="130"/>
      <c r="D64" s="130"/>
      <c r="E64" s="130"/>
      <c r="F64" s="130"/>
      <c r="G64" s="7"/>
      <c r="H64" s="7"/>
      <c r="I64" s="7"/>
      <c r="J64" s="7"/>
      <c r="K64" s="7"/>
      <c r="L64" s="7"/>
      <c r="M64" s="103"/>
    </row>
    <row r="65" spans="1:13" ht="3" customHeight="1">
      <c r="A65" s="129"/>
      <c r="B65" s="130"/>
      <c r="C65" s="130"/>
      <c r="D65" s="130"/>
      <c r="E65" s="130"/>
      <c r="F65" s="130"/>
      <c r="G65" s="5"/>
      <c r="H65" s="5"/>
      <c r="I65" s="5"/>
      <c r="J65" s="5"/>
      <c r="K65" s="5"/>
      <c r="L65" s="5"/>
      <c r="M65" s="103"/>
    </row>
    <row r="66" spans="1:13" ht="12" customHeight="1">
      <c r="A66" s="129"/>
      <c r="B66" s="130"/>
      <c r="C66" s="130"/>
      <c r="D66" s="130"/>
      <c r="E66" s="130"/>
      <c r="F66" s="130"/>
      <c r="G66" s="911" t="s">
        <v>2</v>
      </c>
      <c r="H66" s="901" t="s">
        <v>252</v>
      </c>
      <c r="I66" s="901"/>
      <c r="J66" s="744"/>
      <c r="K66" s="901" t="s">
        <v>253</v>
      </c>
      <c r="L66" s="901"/>
      <c r="M66" s="103"/>
    </row>
    <row r="67" spans="1:13" ht="12" customHeight="1">
      <c r="A67" s="129"/>
      <c r="B67" s="130"/>
      <c r="C67" s="130"/>
      <c r="D67" s="130"/>
      <c r="E67" s="130"/>
      <c r="F67" s="130"/>
      <c r="G67" s="911"/>
      <c r="H67" s="4" t="s">
        <v>58</v>
      </c>
      <c r="I67" s="4" t="s">
        <v>59</v>
      </c>
      <c r="J67" s="4"/>
      <c r="K67" s="4" t="s">
        <v>58</v>
      </c>
      <c r="L67" s="4" t="s">
        <v>59</v>
      </c>
      <c r="M67" s="103"/>
    </row>
    <row r="68" spans="1:13" ht="3" customHeight="1">
      <c r="A68" s="129"/>
      <c r="B68" s="130"/>
      <c r="C68" s="130"/>
      <c r="D68" s="130"/>
      <c r="E68" s="130"/>
      <c r="F68" s="130"/>
      <c r="G68" s="101"/>
      <c r="H68" s="101"/>
      <c r="I68" s="101"/>
      <c r="J68" s="101"/>
      <c r="K68" s="101"/>
      <c r="L68" s="101"/>
      <c r="M68" s="103"/>
    </row>
    <row r="69" spans="1:13" ht="3" customHeight="1">
      <c r="A69" s="129"/>
      <c r="B69" s="130"/>
      <c r="C69" s="130"/>
      <c r="D69" s="130"/>
      <c r="E69" s="130"/>
      <c r="F69" s="130"/>
      <c r="G69" s="16"/>
      <c r="H69" s="16"/>
      <c r="I69" s="16"/>
      <c r="J69" s="16"/>
      <c r="K69" s="16"/>
      <c r="L69" s="16"/>
      <c r="M69" s="103"/>
    </row>
    <row r="70" spans="1:13" ht="14.1" customHeight="1">
      <c r="A70" s="129"/>
      <c r="B70" s="130"/>
      <c r="C70" s="130"/>
      <c r="D70" s="130"/>
      <c r="E70" s="130"/>
      <c r="F70" s="130"/>
      <c r="G70" s="21">
        <v>1953</v>
      </c>
      <c r="H70" s="16">
        <v>133905</v>
      </c>
      <c r="I70" s="16">
        <v>123661</v>
      </c>
      <c r="J70" s="16"/>
      <c r="K70" s="16">
        <v>14253</v>
      </c>
      <c r="L70" s="16">
        <v>13004</v>
      </c>
      <c r="M70" s="103"/>
    </row>
    <row r="71" spans="1:13" ht="14.1" customHeight="1">
      <c r="A71" s="129"/>
      <c r="B71" s="130"/>
      <c r="C71" s="130"/>
      <c r="D71" s="130"/>
      <c r="E71" s="130"/>
      <c r="F71" s="130"/>
      <c r="G71" s="21">
        <v>1954</v>
      </c>
      <c r="H71" s="16">
        <v>140737</v>
      </c>
      <c r="I71" s="16">
        <v>119215</v>
      </c>
      <c r="J71" s="16"/>
      <c r="K71" s="16">
        <v>17418</v>
      </c>
      <c r="L71" s="16">
        <v>15140</v>
      </c>
      <c r="M71" s="103"/>
    </row>
    <row r="72" spans="1:13" ht="14.1" customHeight="1">
      <c r="A72" s="129"/>
      <c r="B72" s="130"/>
      <c r="C72" s="130"/>
      <c r="D72" s="130"/>
      <c r="E72" s="130"/>
      <c r="F72" s="130"/>
      <c r="G72" s="21">
        <v>1955</v>
      </c>
      <c r="H72" s="16">
        <v>134399</v>
      </c>
      <c r="I72" s="16">
        <v>92941</v>
      </c>
      <c r="J72" s="16"/>
      <c r="K72" s="16">
        <v>23286</v>
      </c>
      <c r="L72" s="16">
        <v>21046</v>
      </c>
      <c r="M72" s="103"/>
    </row>
    <row r="73" spans="1:13" ht="14.1" customHeight="1">
      <c r="A73" s="129"/>
      <c r="B73" s="130"/>
      <c r="C73" s="130"/>
      <c r="D73" s="130"/>
      <c r="E73" s="130"/>
      <c r="F73" s="130"/>
      <c r="G73" s="21">
        <v>1956</v>
      </c>
      <c r="H73" s="16">
        <v>143683</v>
      </c>
      <c r="I73" s="16">
        <v>100425</v>
      </c>
      <c r="J73" s="16"/>
      <c r="K73" s="16">
        <v>25767</v>
      </c>
      <c r="L73" s="16">
        <v>24252</v>
      </c>
      <c r="M73" s="103"/>
    </row>
    <row r="74" spans="1:13" ht="14.1" customHeight="1">
      <c r="A74" s="129"/>
      <c r="B74" s="130"/>
      <c r="C74" s="130"/>
      <c r="D74" s="130"/>
      <c r="E74" s="130"/>
      <c r="F74" s="130"/>
      <c r="G74" s="21">
        <v>1957</v>
      </c>
      <c r="H74" s="16">
        <v>163710</v>
      </c>
      <c r="I74" s="16">
        <v>105489</v>
      </c>
      <c r="J74" s="16"/>
      <c r="K74" s="16">
        <v>31140</v>
      </c>
      <c r="L74" s="16">
        <v>29685</v>
      </c>
      <c r="M74" s="103"/>
    </row>
    <row r="75" spans="1:13" ht="13.7" customHeight="1">
      <c r="A75" s="129"/>
      <c r="B75" s="130"/>
      <c r="C75" s="130"/>
      <c r="D75" s="130"/>
      <c r="E75" s="130"/>
      <c r="F75" s="130"/>
      <c r="G75" s="21">
        <v>1958</v>
      </c>
      <c r="H75" s="16">
        <v>154462</v>
      </c>
      <c r="I75" s="16">
        <v>154462</v>
      </c>
      <c r="J75" s="16"/>
      <c r="K75" s="16">
        <v>15355</v>
      </c>
      <c r="L75" s="16">
        <v>15355</v>
      </c>
      <c r="M75" s="103"/>
    </row>
    <row r="76" spans="1:13" ht="13.7" customHeight="1">
      <c r="A76" s="129"/>
      <c r="B76" s="130"/>
      <c r="C76" s="130"/>
      <c r="D76" s="130"/>
      <c r="E76" s="130"/>
      <c r="F76" s="130"/>
      <c r="G76" s="21">
        <v>1959</v>
      </c>
      <c r="H76" s="16">
        <v>156961</v>
      </c>
      <c r="I76" s="16">
        <v>156961</v>
      </c>
      <c r="J76" s="16"/>
      <c r="K76" s="16">
        <v>11418</v>
      </c>
      <c r="L76" s="16">
        <v>11418</v>
      </c>
      <c r="M76" s="103"/>
    </row>
    <row r="77" spans="1:13" ht="13.7" customHeight="1">
      <c r="A77" s="129"/>
      <c r="B77" s="130"/>
      <c r="C77" s="130"/>
      <c r="D77" s="130"/>
      <c r="E77" s="130"/>
      <c r="F77" s="130"/>
      <c r="G77" s="21">
        <v>1960</v>
      </c>
      <c r="H77" s="16">
        <v>135367</v>
      </c>
      <c r="I77" s="16">
        <v>135367</v>
      </c>
      <c r="J77" s="16"/>
      <c r="K77" s="16">
        <v>10925</v>
      </c>
      <c r="L77" s="16">
        <v>10025</v>
      </c>
      <c r="M77" s="103"/>
    </row>
    <row r="78" spans="1:13" ht="14.1" customHeight="1">
      <c r="A78" s="129"/>
      <c r="B78" s="130"/>
      <c r="C78" s="130"/>
      <c r="D78" s="130"/>
      <c r="E78" s="130"/>
      <c r="F78" s="130"/>
      <c r="G78" s="21">
        <v>1961</v>
      </c>
      <c r="H78" s="16">
        <v>157297</v>
      </c>
      <c r="I78" s="16">
        <v>157297</v>
      </c>
      <c r="J78" s="16"/>
      <c r="K78" s="16">
        <v>12030</v>
      </c>
      <c r="L78" s="16">
        <v>12030</v>
      </c>
      <c r="M78" s="103"/>
    </row>
    <row r="79" spans="1:13" ht="14.1" customHeight="1">
      <c r="A79" s="129"/>
      <c r="B79" s="130"/>
      <c r="C79" s="130"/>
      <c r="D79" s="130"/>
      <c r="E79" s="130"/>
      <c r="F79" s="130"/>
      <c r="G79" s="21">
        <v>1962</v>
      </c>
      <c r="H79" s="16">
        <v>159778</v>
      </c>
      <c r="I79" s="16">
        <v>159778</v>
      </c>
      <c r="J79" s="16"/>
      <c r="K79" s="16">
        <v>11817</v>
      </c>
      <c r="L79" s="16">
        <v>11817</v>
      </c>
      <c r="M79" s="103"/>
    </row>
    <row r="80" spans="1:13" ht="14.1" customHeight="1">
      <c r="A80" s="129"/>
      <c r="B80" s="130"/>
      <c r="C80" s="130"/>
      <c r="D80" s="130"/>
      <c r="E80" s="130"/>
      <c r="F80" s="130"/>
      <c r="G80" s="21">
        <v>1963</v>
      </c>
      <c r="H80" s="16">
        <v>180229</v>
      </c>
      <c r="I80" s="16">
        <v>180229</v>
      </c>
      <c r="J80" s="16"/>
      <c r="K80" s="16">
        <v>12147</v>
      </c>
      <c r="L80" s="16">
        <v>12147</v>
      </c>
      <c r="M80" s="103"/>
    </row>
    <row r="81" spans="1:13" ht="14.1" customHeight="1">
      <c r="A81" s="129"/>
      <c r="B81" s="130"/>
      <c r="C81" s="130"/>
      <c r="D81" s="130"/>
      <c r="E81" s="130"/>
      <c r="F81" s="130"/>
      <c r="G81" s="21">
        <v>1964</v>
      </c>
      <c r="H81" s="16">
        <v>182954</v>
      </c>
      <c r="I81" s="16">
        <v>182954</v>
      </c>
      <c r="J81" s="16"/>
      <c r="K81" s="16">
        <v>9931</v>
      </c>
      <c r="L81" s="16">
        <v>9931</v>
      </c>
      <c r="M81" s="103"/>
    </row>
    <row r="82" spans="1:13" ht="14.1" customHeight="1">
      <c r="A82" s="129"/>
      <c r="B82" s="130"/>
      <c r="C82" s="130"/>
      <c r="D82" s="130"/>
      <c r="E82" s="130"/>
      <c r="F82" s="130"/>
      <c r="G82" s="21">
        <v>1965</v>
      </c>
      <c r="H82" s="16">
        <v>181448</v>
      </c>
      <c r="I82" s="16">
        <v>181448</v>
      </c>
      <c r="J82" s="16"/>
      <c r="K82" s="16">
        <v>18789</v>
      </c>
      <c r="L82" s="16">
        <v>18789</v>
      </c>
      <c r="M82" s="103"/>
    </row>
    <row r="83" spans="1:13" ht="14.1" customHeight="1">
      <c r="A83" s="129"/>
      <c r="B83" s="130"/>
      <c r="C83" s="130"/>
      <c r="D83" s="130"/>
      <c r="E83" s="130"/>
      <c r="F83" s="130"/>
      <c r="G83" s="21">
        <v>1966</v>
      </c>
      <c r="H83" s="16">
        <v>184849</v>
      </c>
      <c r="I83" s="16">
        <v>184849</v>
      </c>
      <c r="J83" s="16"/>
      <c r="K83" s="16">
        <v>17656</v>
      </c>
      <c r="L83" s="16">
        <v>17656</v>
      </c>
      <c r="M83" s="103"/>
    </row>
    <row r="84" spans="1:13" ht="13.7" customHeight="1">
      <c r="A84" s="129"/>
      <c r="B84" s="130"/>
      <c r="C84" s="130"/>
      <c r="D84" s="130"/>
      <c r="E84" s="130"/>
      <c r="F84" s="130"/>
      <c r="G84" s="21">
        <v>1967</v>
      </c>
      <c r="H84" s="16">
        <v>180735</v>
      </c>
      <c r="I84" s="16">
        <v>180735</v>
      </c>
      <c r="J84" s="16"/>
      <c r="K84" s="16">
        <v>18028</v>
      </c>
      <c r="L84" s="16">
        <v>18028</v>
      </c>
      <c r="M84" s="103"/>
    </row>
    <row r="85" spans="1:13" ht="13.7" customHeight="1">
      <c r="A85" s="129"/>
      <c r="B85" s="130"/>
      <c r="C85" s="130"/>
      <c r="D85" s="130"/>
      <c r="E85" s="130"/>
      <c r="F85" s="130"/>
      <c r="G85" s="21">
        <v>1968</v>
      </c>
      <c r="H85" s="16">
        <v>179334</v>
      </c>
      <c r="I85" s="16">
        <v>179334</v>
      </c>
      <c r="J85" s="16"/>
      <c r="K85" s="16">
        <v>16520</v>
      </c>
      <c r="L85" s="16">
        <v>16520</v>
      </c>
      <c r="M85" s="103"/>
    </row>
    <row r="86" spans="1:13" ht="13.7" customHeight="1">
      <c r="A86" s="129"/>
      <c r="B86" s="130"/>
      <c r="C86" s="130"/>
      <c r="D86" s="130"/>
      <c r="E86" s="130"/>
      <c r="F86" s="130"/>
      <c r="G86" s="21">
        <v>1969</v>
      </c>
      <c r="H86" s="16">
        <v>169377</v>
      </c>
      <c r="I86" s="16">
        <v>169377</v>
      </c>
      <c r="J86" s="16"/>
      <c r="K86" s="16">
        <v>15320</v>
      </c>
      <c r="L86" s="16">
        <v>15320</v>
      </c>
      <c r="M86" s="103"/>
    </row>
    <row r="87" spans="1:13" ht="13.7" customHeight="1">
      <c r="A87" s="129"/>
      <c r="B87" s="130"/>
      <c r="C87" s="130"/>
      <c r="D87" s="130"/>
      <c r="E87" s="130"/>
      <c r="F87" s="130"/>
      <c r="G87" s="21">
        <v>1970</v>
      </c>
      <c r="H87" s="16">
        <v>152664</v>
      </c>
      <c r="I87" s="16">
        <v>152664</v>
      </c>
      <c r="J87" s="16"/>
      <c r="K87" s="16">
        <v>12377</v>
      </c>
      <c r="L87" s="16">
        <v>12377</v>
      </c>
      <c r="M87" s="103"/>
    </row>
    <row r="88" spans="1:13" ht="13.7" customHeight="1">
      <c r="A88" s="129"/>
      <c r="B88" s="130"/>
      <c r="C88" s="130"/>
      <c r="D88" s="130"/>
      <c r="E88" s="130"/>
      <c r="F88" s="130"/>
      <c r="G88" s="21">
        <v>1971</v>
      </c>
      <c r="H88" s="16">
        <v>143041</v>
      </c>
      <c r="I88" s="16">
        <v>143041</v>
      </c>
      <c r="J88" s="16"/>
      <c r="K88" s="16">
        <v>13710</v>
      </c>
      <c r="L88" s="16">
        <v>13710</v>
      </c>
      <c r="M88" s="103"/>
    </row>
    <row r="89" spans="1:13" ht="13.7" customHeight="1">
      <c r="A89" s="129"/>
      <c r="B89" s="130"/>
      <c r="C89" s="130"/>
      <c r="D89" s="130"/>
      <c r="E89" s="130"/>
      <c r="F89" s="130"/>
      <c r="G89" s="21">
        <v>1972</v>
      </c>
      <c r="H89" s="16">
        <v>134848</v>
      </c>
      <c r="I89" s="16">
        <v>134848</v>
      </c>
      <c r="J89" s="16"/>
      <c r="K89" s="16">
        <v>12626</v>
      </c>
      <c r="L89" s="16">
        <v>12626</v>
      </c>
      <c r="M89" s="103"/>
    </row>
    <row r="90" spans="1:13" ht="13.7" customHeight="1">
      <c r="A90" s="129"/>
      <c r="B90" s="130"/>
      <c r="C90" s="130"/>
      <c r="D90" s="130"/>
      <c r="E90" s="130"/>
      <c r="F90" s="130"/>
      <c r="G90" s="21">
        <v>1973</v>
      </c>
      <c r="H90" s="16">
        <v>97493</v>
      </c>
      <c r="I90" s="16">
        <v>97493</v>
      </c>
      <c r="J90" s="16"/>
      <c r="K90" s="16">
        <v>10155</v>
      </c>
      <c r="L90" s="16">
        <v>10155</v>
      </c>
      <c r="M90" s="103"/>
    </row>
    <row r="91" spans="1:13" ht="13.7" customHeight="1">
      <c r="A91" s="129"/>
      <c r="B91" s="130"/>
      <c r="C91" s="130"/>
      <c r="D91" s="130"/>
      <c r="E91" s="130"/>
      <c r="F91" s="130"/>
      <c r="G91" s="21">
        <v>1974</v>
      </c>
      <c r="H91" s="16">
        <v>76409</v>
      </c>
      <c r="I91" s="16">
        <v>76409</v>
      </c>
      <c r="J91" s="16"/>
      <c r="K91" s="16">
        <v>7796</v>
      </c>
      <c r="L91" s="16">
        <v>7796</v>
      </c>
      <c r="M91" s="103"/>
    </row>
    <row r="92" spans="1:13" ht="13.7" customHeight="1">
      <c r="A92" s="129"/>
      <c r="B92" s="130"/>
      <c r="C92" s="130"/>
      <c r="D92" s="130"/>
      <c r="E92" s="130"/>
      <c r="F92" s="130"/>
      <c r="G92" s="21">
        <v>1975</v>
      </c>
      <c r="H92" s="16">
        <v>66297</v>
      </c>
      <c r="I92" s="16">
        <v>66297</v>
      </c>
      <c r="J92" s="16"/>
      <c r="K92" s="16">
        <v>8450</v>
      </c>
      <c r="L92" s="16">
        <v>8450</v>
      </c>
      <c r="M92" s="103"/>
    </row>
    <row r="93" spans="1:13" ht="13.7" customHeight="1">
      <c r="A93" s="129"/>
      <c r="B93" s="130"/>
      <c r="C93" s="130"/>
      <c r="D93" s="130"/>
      <c r="E93" s="130"/>
      <c r="F93" s="130"/>
      <c r="G93" s="21">
        <v>1976</v>
      </c>
      <c r="H93" s="16">
        <v>56351</v>
      </c>
      <c r="I93" s="16">
        <v>56351</v>
      </c>
      <c r="J93" s="16"/>
      <c r="K93" s="16">
        <v>8213</v>
      </c>
      <c r="L93" s="16">
        <v>8213</v>
      </c>
      <c r="M93" s="103"/>
    </row>
    <row r="94" spans="1:13" ht="13.7" customHeight="1">
      <c r="A94" s="129"/>
      <c r="B94" s="130"/>
      <c r="C94" s="130"/>
      <c r="D94" s="130"/>
      <c r="E94" s="130"/>
      <c r="F94" s="130"/>
      <c r="G94" s="21">
        <v>1977</v>
      </c>
      <c r="H94" s="16">
        <v>58272</v>
      </c>
      <c r="I94" s="16">
        <v>58272</v>
      </c>
      <c r="J94" s="16"/>
      <c r="K94" s="16">
        <v>16707</v>
      </c>
      <c r="L94" s="16">
        <v>16707</v>
      </c>
      <c r="M94" s="103"/>
    </row>
    <row r="95" spans="1:13" ht="13.7" customHeight="1">
      <c r="A95" s="129"/>
      <c r="B95" s="130"/>
      <c r="C95" s="130"/>
      <c r="D95" s="130"/>
      <c r="E95" s="130"/>
      <c r="F95" s="130"/>
      <c r="G95" s="21">
        <v>1978</v>
      </c>
      <c r="H95" s="16">
        <v>54429</v>
      </c>
      <c r="I95" s="16">
        <v>54429</v>
      </c>
      <c r="J95" s="16"/>
      <c r="K95" s="16">
        <v>23249</v>
      </c>
      <c r="L95" s="16">
        <v>23249</v>
      </c>
      <c r="M95" s="103"/>
    </row>
    <row r="96" spans="1:13" ht="13.7" customHeight="1">
      <c r="A96" s="129"/>
      <c r="B96" s="130"/>
      <c r="C96" s="130"/>
      <c r="D96" s="130"/>
      <c r="E96" s="130"/>
      <c r="F96" s="130"/>
      <c r="G96" s="21">
        <v>1979</v>
      </c>
      <c r="H96" s="16">
        <v>42481</v>
      </c>
      <c r="I96" s="16">
        <v>42481</v>
      </c>
      <c r="J96" s="16"/>
      <c r="K96" s="16">
        <v>21743</v>
      </c>
      <c r="L96" s="16">
        <v>21743</v>
      </c>
      <c r="M96" s="103"/>
    </row>
    <row r="97" spans="1:13" ht="13.7" customHeight="1">
      <c r="A97" s="129"/>
      <c r="B97" s="130"/>
      <c r="C97" s="130"/>
      <c r="D97" s="130"/>
      <c r="E97" s="130"/>
      <c r="F97" s="130"/>
      <c r="G97" s="21">
        <v>1980</v>
      </c>
      <c r="H97" s="16">
        <v>35695</v>
      </c>
      <c r="I97" s="16">
        <v>35696</v>
      </c>
      <c r="J97" s="16"/>
      <c r="K97" s="16">
        <v>19641</v>
      </c>
      <c r="L97" s="16">
        <v>19641</v>
      </c>
      <c r="M97" s="103"/>
    </row>
    <row r="98" spans="1:13" ht="13.7" customHeight="1">
      <c r="A98" s="129"/>
      <c r="B98" s="130"/>
      <c r="C98" s="130"/>
      <c r="D98" s="130"/>
      <c r="E98" s="130"/>
      <c r="F98" s="130"/>
      <c r="G98" s="21">
        <v>1981</v>
      </c>
      <c r="H98" s="16">
        <v>28666</v>
      </c>
      <c r="I98" s="16">
        <v>28666</v>
      </c>
      <c r="J98" s="16"/>
      <c r="K98" s="16">
        <v>19621</v>
      </c>
      <c r="L98" s="16">
        <v>19621</v>
      </c>
      <c r="M98" s="103"/>
    </row>
    <row r="99" spans="1:13" ht="13.7" customHeight="1">
      <c r="A99" s="129"/>
      <c r="B99" s="130"/>
      <c r="C99" s="130"/>
      <c r="D99" s="130"/>
      <c r="E99" s="130"/>
      <c r="F99" s="130"/>
      <c r="G99" s="21">
        <v>1982</v>
      </c>
      <c r="H99" s="16">
        <v>29138</v>
      </c>
      <c r="I99" s="16">
        <v>29138</v>
      </c>
      <c r="J99" s="16"/>
      <c r="K99" s="16">
        <v>10776</v>
      </c>
      <c r="L99" s="16">
        <v>10976</v>
      </c>
      <c r="M99" s="103"/>
    </row>
    <row r="100" spans="1:13" ht="13.7" customHeight="1">
      <c r="A100" s="129"/>
      <c r="B100" s="130"/>
      <c r="C100" s="130"/>
      <c r="D100" s="130"/>
      <c r="E100" s="130"/>
      <c r="F100" s="130"/>
      <c r="G100" s="21">
        <v>1983</v>
      </c>
      <c r="H100" s="16">
        <v>24035</v>
      </c>
      <c r="I100" s="16">
        <v>19907</v>
      </c>
      <c r="J100" s="16"/>
      <c r="K100" s="16">
        <v>7776</v>
      </c>
      <c r="L100" s="16">
        <v>7347</v>
      </c>
      <c r="M100" s="103"/>
    </row>
    <row r="101" spans="1:13" ht="13.7" customHeight="1">
      <c r="A101" s="129"/>
      <c r="B101" s="130"/>
      <c r="C101" s="130"/>
      <c r="D101" s="130"/>
      <c r="E101" s="130"/>
      <c r="F101" s="130"/>
      <c r="G101" s="21">
        <v>1984</v>
      </c>
      <c r="H101" s="16">
        <v>20946</v>
      </c>
      <c r="I101" s="16">
        <v>20946</v>
      </c>
      <c r="J101" s="16"/>
      <c r="K101" s="16" t="s">
        <v>10</v>
      </c>
      <c r="L101" s="16" t="s">
        <v>10</v>
      </c>
      <c r="M101" s="103"/>
    </row>
    <row r="102" spans="1:13" ht="13.7" customHeight="1">
      <c r="A102" s="129"/>
      <c r="B102" s="130"/>
      <c r="C102" s="130"/>
      <c r="D102" s="130"/>
      <c r="E102" s="130"/>
      <c r="F102" s="130"/>
      <c r="G102" s="21">
        <v>1985</v>
      </c>
      <c r="H102" s="16" t="s">
        <v>10</v>
      </c>
      <c r="I102" s="16" t="s">
        <v>10</v>
      </c>
      <c r="J102" s="16"/>
      <c r="K102" s="16" t="s">
        <v>10</v>
      </c>
      <c r="L102" s="16" t="s">
        <v>10</v>
      </c>
      <c r="M102" s="103"/>
    </row>
    <row r="103" spans="1:13" ht="13.7" customHeight="1">
      <c r="A103" s="129"/>
      <c r="B103" s="130"/>
      <c r="C103" s="130"/>
      <c r="D103" s="130"/>
      <c r="E103" s="130"/>
      <c r="F103" s="130"/>
      <c r="G103" s="21">
        <v>1986</v>
      </c>
      <c r="H103" s="16" t="s">
        <v>10</v>
      </c>
      <c r="I103" s="16" t="s">
        <v>10</v>
      </c>
      <c r="J103" s="16"/>
      <c r="K103" s="16" t="s">
        <v>10</v>
      </c>
      <c r="L103" s="16" t="s">
        <v>10</v>
      </c>
      <c r="M103" s="103"/>
    </row>
    <row r="104" spans="1:13" ht="13.7" customHeight="1">
      <c r="A104" s="129"/>
      <c r="B104" s="130"/>
      <c r="C104" s="130"/>
      <c r="D104" s="130"/>
      <c r="E104" s="130"/>
      <c r="F104" s="130"/>
      <c r="G104" s="21">
        <v>1987</v>
      </c>
      <c r="H104" s="16" t="s">
        <v>10</v>
      </c>
      <c r="I104" s="16" t="s">
        <v>10</v>
      </c>
      <c r="J104" s="16"/>
      <c r="K104" s="16" t="s">
        <v>10</v>
      </c>
      <c r="L104" s="16" t="s">
        <v>10</v>
      </c>
      <c r="M104" s="103"/>
    </row>
    <row r="105" spans="1:13" ht="13.7" customHeight="1">
      <c r="A105" s="129"/>
      <c r="B105" s="130"/>
      <c r="C105" s="130"/>
      <c r="D105" s="130"/>
      <c r="E105" s="130"/>
      <c r="F105" s="130"/>
      <c r="G105" s="21">
        <v>1988</v>
      </c>
      <c r="H105" s="16" t="s">
        <v>10</v>
      </c>
      <c r="I105" s="16" t="s">
        <v>10</v>
      </c>
      <c r="J105" s="16"/>
      <c r="K105" s="16" t="s">
        <v>10</v>
      </c>
      <c r="L105" s="16" t="s">
        <v>10</v>
      </c>
      <c r="M105" s="103"/>
    </row>
    <row r="106" spans="1:13" ht="13.7" customHeight="1">
      <c r="A106" s="129"/>
      <c r="B106" s="130"/>
      <c r="C106" s="130"/>
      <c r="D106" s="130"/>
      <c r="E106" s="130"/>
      <c r="F106" s="130"/>
      <c r="G106" s="21">
        <v>1989</v>
      </c>
      <c r="H106" s="16" t="s">
        <v>10</v>
      </c>
      <c r="I106" s="16" t="s">
        <v>10</v>
      </c>
      <c r="J106" s="16"/>
      <c r="K106" s="16" t="s">
        <v>10</v>
      </c>
      <c r="L106" s="16" t="s">
        <v>10</v>
      </c>
      <c r="M106" s="103"/>
    </row>
    <row r="107" spans="1:13" ht="13.7" customHeight="1">
      <c r="A107" s="129"/>
      <c r="B107" s="130"/>
      <c r="C107" s="130"/>
      <c r="D107" s="130"/>
      <c r="E107" s="130"/>
      <c r="F107" s="130"/>
      <c r="G107" s="21">
        <v>1990</v>
      </c>
      <c r="H107" s="16" t="s">
        <v>10</v>
      </c>
      <c r="I107" s="16" t="s">
        <v>10</v>
      </c>
      <c r="J107" s="16"/>
      <c r="K107" s="16" t="s">
        <v>10</v>
      </c>
      <c r="L107" s="16" t="s">
        <v>10</v>
      </c>
      <c r="M107" s="103"/>
    </row>
    <row r="108" spans="1:13" ht="13.7" customHeight="1">
      <c r="A108" s="129"/>
      <c r="B108" s="130"/>
      <c r="C108" s="130"/>
      <c r="D108" s="130"/>
      <c r="E108" s="130"/>
      <c r="F108" s="130"/>
      <c r="G108" s="21">
        <v>1991</v>
      </c>
      <c r="H108" s="16" t="s">
        <v>10</v>
      </c>
      <c r="I108" s="16" t="s">
        <v>10</v>
      </c>
      <c r="J108" s="16"/>
      <c r="K108" s="16" t="s">
        <v>10</v>
      </c>
      <c r="L108" s="16" t="s">
        <v>10</v>
      </c>
      <c r="M108" s="103"/>
    </row>
    <row r="109" spans="1:13" ht="13.7" customHeight="1">
      <c r="A109" s="129"/>
      <c r="B109" s="130"/>
      <c r="C109" s="130"/>
      <c r="D109" s="130"/>
      <c r="E109" s="130"/>
      <c r="F109" s="130"/>
      <c r="G109" s="21">
        <v>1992</v>
      </c>
      <c r="H109" s="16" t="s">
        <v>10</v>
      </c>
      <c r="I109" s="16" t="s">
        <v>10</v>
      </c>
      <c r="J109" s="16"/>
      <c r="K109" s="16" t="s">
        <v>10</v>
      </c>
      <c r="L109" s="16" t="s">
        <v>10</v>
      </c>
      <c r="M109" s="103"/>
    </row>
    <row r="110" spans="1:13" ht="13.7" customHeight="1">
      <c r="A110" s="129"/>
      <c r="B110" s="130"/>
      <c r="C110" s="130"/>
      <c r="D110" s="130"/>
      <c r="E110" s="130"/>
      <c r="F110" s="130"/>
      <c r="G110" s="21">
        <v>1993</v>
      </c>
      <c r="H110" s="16" t="s">
        <v>10</v>
      </c>
      <c r="I110" s="16" t="s">
        <v>10</v>
      </c>
      <c r="J110" s="16"/>
      <c r="K110" s="16" t="s">
        <v>10</v>
      </c>
      <c r="L110" s="16" t="s">
        <v>10</v>
      </c>
      <c r="M110" s="103"/>
    </row>
    <row r="111" spans="1:13" ht="13.7" customHeight="1">
      <c r="A111" s="129"/>
      <c r="B111" s="130"/>
      <c r="C111" s="130"/>
      <c r="D111" s="130"/>
      <c r="E111" s="130"/>
      <c r="F111" s="130"/>
      <c r="G111" s="334">
        <v>1994</v>
      </c>
      <c r="H111" s="16" t="s">
        <v>10</v>
      </c>
      <c r="I111" s="16" t="s">
        <v>10</v>
      </c>
      <c r="J111" s="16"/>
      <c r="K111" s="16" t="s">
        <v>10</v>
      </c>
      <c r="L111" s="16" t="s">
        <v>10</v>
      </c>
      <c r="M111" s="103"/>
    </row>
    <row r="112" spans="1:13" ht="13.7" customHeight="1">
      <c r="A112" s="129"/>
      <c r="B112" s="130"/>
      <c r="C112" s="130"/>
      <c r="D112" s="130"/>
      <c r="E112" s="130"/>
      <c r="F112" s="130"/>
      <c r="G112" s="334">
        <v>1995</v>
      </c>
      <c r="H112" s="16" t="s">
        <v>10</v>
      </c>
      <c r="I112" s="16" t="s">
        <v>10</v>
      </c>
      <c r="J112" s="16"/>
      <c r="K112" s="16" t="s">
        <v>10</v>
      </c>
      <c r="L112" s="16" t="s">
        <v>10</v>
      </c>
      <c r="M112" s="103"/>
    </row>
    <row r="113" spans="1:13" ht="13.7" customHeight="1">
      <c r="A113" s="129"/>
      <c r="B113" s="130"/>
      <c r="C113" s="130"/>
      <c r="D113" s="130"/>
      <c r="E113" s="130"/>
      <c r="F113" s="130"/>
      <c r="G113" s="334">
        <v>1996</v>
      </c>
      <c r="H113" s="16" t="s">
        <v>10</v>
      </c>
      <c r="I113" s="16" t="s">
        <v>10</v>
      </c>
      <c r="J113" s="16"/>
      <c r="K113" s="16" t="s">
        <v>10</v>
      </c>
      <c r="L113" s="16" t="s">
        <v>10</v>
      </c>
      <c r="M113" s="103"/>
    </row>
    <row r="114" spans="1:13" ht="13.7" customHeight="1">
      <c r="A114" s="129"/>
      <c r="B114" s="130"/>
      <c r="C114" s="130"/>
      <c r="D114" s="130"/>
      <c r="E114" s="130"/>
      <c r="F114" s="130"/>
      <c r="G114" s="142">
        <v>1997</v>
      </c>
      <c r="H114" s="18" t="s">
        <v>10</v>
      </c>
      <c r="I114" s="18" t="s">
        <v>10</v>
      </c>
      <c r="J114" s="18"/>
      <c r="K114" s="18" t="s">
        <v>10</v>
      </c>
      <c r="L114" s="18" t="s">
        <v>10</v>
      </c>
      <c r="M114" s="103"/>
    </row>
    <row r="115" spans="1:13" ht="13.7" customHeight="1">
      <c r="A115" s="129"/>
      <c r="B115" s="130"/>
      <c r="C115" s="130"/>
      <c r="D115" s="130"/>
      <c r="E115" s="130"/>
      <c r="F115" s="130"/>
      <c r="G115" s="142">
        <v>1998</v>
      </c>
      <c r="H115" s="18" t="s">
        <v>10</v>
      </c>
      <c r="I115" s="18" t="s">
        <v>10</v>
      </c>
      <c r="J115" s="18"/>
      <c r="K115" s="18" t="s">
        <v>10</v>
      </c>
      <c r="L115" s="18" t="s">
        <v>10</v>
      </c>
      <c r="M115" s="103"/>
    </row>
    <row r="116" spans="1:13" ht="3" customHeight="1">
      <c r="A116" s="129"/>
      <c r="B116" s="130"/>
      <c r="C116" s="130"/>
      <c r="D116" s="130"/>
      <c r="E116" s="130"/>
      <c r="F116" s="130"/>
      <c r="G116" s="128"/>
      <c r="H116" s="128"/>
      <c r="I116" s="128"/>
      <c r="J116" s="128"/>
      <c r="K116" s="128"/>
      <c r="L116" s="128"/>
      <c r="M116" s="103"/>
    </row>
    <row r="117" spans="1:13" ht="3" customHeight="1">
      <c r="A117" s="129"/>
      <c r="B117" s="130"/>
      <c r="C117" s="130"/>
      <c r="D117" s="130"/>
      <c r="E117" s="130"/>
      <c r="F117" s="130"/>
      <c r="G117" s="130"/>
      <c r="H117" s="130"/>
      <c r="I117" s="130"/>
      <c r="J117" s="130"/>
      <c r="K117" s="130"/>
      <c r="L117" s="130"/>
      <c r="M117" s="103"/>
    </row>
    <row r="118" spans="1:13" ht="11.1" customHeight="1">
      <c r="A118" s="129"/>
      <c r="B118" s="130"/>
      <c r="C118" s="130"/>
      <c r="D118" s="130"/>
      <c r="E118" s="130"/>
      <c r="F118" s="130"/>
      <c r="G118" s="851" t="s">
        <v>320</v>
      </c>
      <c r="H118" s="851"/>
      <c r="I118" s="851"/>
      <c r="J118" s="851"/>
      <c r="K118" s="851"/>
      <c r="L118" s="851"/>
      <c r="M118" s="103"/>
    </row>
    <row r="119" spans="1:13" ht="14.25">
      <c r="A119" s="129"/>
      <c r="B119" s="130"/>
      <c r="C119" s="130"/>
      <c r="D119" s="130"/>
      <c r="E119" s="130"/>
      <c r="F119" s="130"/>
      <c r="G119" s="130"/>
      <c r="H119" s="130"/>
      <c r="I119" s="130"/>
      <c r="J119" s="130"/>
      <c r="K119" s="130"/>
      <c r="L119" s="130"/>
      <c r="M119" s="103"/>
    </row>
    <row r="120" spans="1:13" ht="14.25">
      <c r="A120" s="129"/>
      <c r="B120" s="130"/>
      <c r="C120" s="130"/>
      <c r="D120" s="130"/>
      <c r="E120" s="130"/>
      <c r="F120" s="130"/>
      <c r="G120" s="130"/>
      <c r="H120" s="130"/>
      <c r="I120" s="130"/>
      <c r="J120" s="130"/>
      <c r="K120" s="130"/>
      <c r="L120" s="130"/>
      <c r="M120" s="103"/>
    </row>
    <row r="121" spans="1:13" ht="14.25">
      <c r="A121" s="129"/>
      <c r="B121" s="130"/>
      <c r="C121" s="130"/>
      <c r="D121" s="130"/>
      <c r="E121" s="130"/>
      <c r="F121" s="130"/>
      <c r="G121" s="130"/>
      <c r="H121" s="130"/>
      <c r="I121" s="130"/>
      <c r="J121" s="130"/>
      <c r="K121" s="130"/>
      <c r="L121" s="130"/>
      <c r="M121" s="103"/>
    </row>
    <row r="122" spans="1:13" ht="14.25">
      <c r="A122" s="129"/>
      <c r="B122" s="130"/>
      <c r="C122" s="130"/>
      <c r="D122" s="130"/>
      <c r="E122" s="130"/>
      <c r="F122" s="130"/>
      <c r="G122" s="130"/>
      <c r="H122" s="130"/>
      <c r="I122" s="130"/>
      <c r="J122" s="130"/>
      <c r="K122" s="130"/>
      <c r="L122" s="130"/>
      <c r="M122" s="103"/>
    </row>
    <row r="123" spans="1:13" ht="14.25">
      <c r="A123" s="129"/>
      <c r="B123" s="130"/>
      <c r="C123" s="130"/>
      <c r="D123" s="130"/>
      <c r="E123" s="130"/>
      <c r="F123" s="130"/>
      <c r="G123" s="130"/>
      <c r="H123" s="130"/>
      <c r="I123" s="130"/>
      <c r="J123" s="130"/>
      <c r="K123" s="130"/>
      <c r="L123" s="130"/>
      <c r="M123" s="103"/>
    </row>
    <row r="124" spans="1:13" ht="14.25">
      <c r="A124" s="129"/>
      <c r="B124" s="130"/>
      <c r="C124" s="130"/>
      <c r="D124" s="130"/>
      <c r="E124" s="130"/>
      <c r="F124" s="130"/>
      <c r="G124" s="130"/>
      <c r="H124" s="130"/>
      <c r="I124" s="130"/>
      <c r="J124" s="130"/>
      <c r="K124" s="130"/>
      <c r="L124" s="130"/>
      <c r="M124" s="103"/>
    </row>
    <row r="125" spans="1:13" ht="14.25">
      <c r="A125" s="129"/>
      <c r="B125" s="130"/>
      <c r="C125" s="130"/>
      <c r="D125" s="130"/>
      <c r="E125" s="130"/>
      <c r="F125" s="130"/>
      <c r="G125" s="130"/>
      <c r="H125" s="130"/>
      <c r="I125" s="130"/>
      <c r="J125" s="130"/>
      <c r="K125" s="130"/>
      <c r="L125" s="130"/>
      <c r="M125" s="103"/>
    </row>
    <row r="126" spans="1:13" ht="14.25">
      <c r="A126" s="129"/>
      <c r="B126" s="130"/>
      <c r="C126" s="130"/>
      <c r="D126" s="130"/>
      <c r="E126" s="130"/>
      <c r="F126" s="130"/>
      <c r="G126" s="130"/>
      <c r="H126" s="130"/>
      <c r="I126" s="130"/>
      <c r="J126" s="130"/>
      <c r="K126" s="130"/>
      <c r="L126" s="130"/>
      <c r="M126" s="103"/>
    </row>
    <row r="127" spans="1:13" ht="14.25">
      <c r="A127" s="129"/>
      <c r="B127" s="130"/>
      <c r="C127" s="130"/>
      <c r="D127" s="130"/>
      <c r="E127" s="130"/>
      <c r="F127" s="130"/>
      <c r="G127" s="130"/>
      <c r="H127" s="130"/>
      <c r="I127" s="130"/>
      <c r="J127" s="130"/>
      <c r="K127" s="130"/>
      <c r="L127" s="130"/>
      <c r="M127" s="103"/>
    </row>
    <row r="128" spans="1:13" ht="14.25">
      <c r="A128" s="129"/>
      <c r="B128" s="130"/>
      <c r="C128" s="130"/>
      <c r="D128" s="130"/>
      <c r="E128" s="130"/>
      <c r="F128" s="130"/>
      <c r="G128" s="130"/>
      <c r="H128" s="130"/>
      <c r="I128" s="130"/>
      <c r="J128" s="130"/>
      <c r="K128" s="130"/>
      <c r="L128" s="130"/>
      <c r="M128" s="103"/>
    </row>
    <row r="129" spans="1:13" ht="14.25">
      <c r="A129" s="129"/>
      <c r="B129" s="130"/>
      <c r="C129" s="130"/>
      <c r="D129" s="130"/>
      <c r="E129" s="130"/>
      <c r="F129" s="130"/>
      <c r="G129" s="130"/>
      <c r="H129" s="130"/>
      <c r="I129" s="130"/>
      <c r="J129" s="130"/>
      <c r="K129" s="130"/>
      <c r="L129" s="130"/>
      <c r="M129" s="103"/>
    </row>
    <row r="130" spans="1:13" ht="14.25">
      <c r="A130" s="129"/>
      <c r="B130" s="130"/>
      <c r="C130" s="130"/>
      <c r="D130" s="130"/>
      <c r="E130" s="130"/>
      <c r="F130" s="130"/>
      <c r="G130" s="130"/>
      <c r="H130" s="130"/>
      <c r="I130" s="130"/>
      <c r="J130" s="130"/>
      <c r="K130" s="130"/>
      <c r="L130" s="130"/>
      <c r="M130" s="103"/>
    </row>
    <row r="131" spans="1:13" ht="14.25">
      <c r="A131" s="129"/>
      <c r="B131" s="130"/>
      <c r="C131" s="130"/>
      <c r="D131" s="130"/>
      <c r="E131" s="130"/>
      <c r="F131" s="130"/>
      <c r="G131" s="130"/>
      <c r="H131" s="130"/>
      <c r="I131" s="130"/>
      <c r="J131" s="130"/>
      <c r="K131" s="130"/>
      <c r="L131" s="130"/>
      <c r="M131" s="103"/>
    </row>
    <row r="132" spans="1:13" ht="14.25">
      <c r="A132" s="129"/>
      <c r="B132" s="130"/>
      <c r="C132" s="130"/>
      <c r="D132" s="130"/>
      <c r="E132" s="130"/>
      <c r="F132" s="130"/>
      <c r="G132" s="130"/>
      <c r="H132" s="130"/>
      <c r="I132" s="130"/>
      <c r="J132" s="130"/>
      <c r="K132" s="130"/>
      <c r="L132" s="130"/>
      <c r="M132" s="103"/>
    </row>
    <row r="133" spans="1:13" ht="14.25">
      <c r="A133" s="129"/>
      <c r="B133" s="130"/>
      <c r="C133" s="130"/>
      <c r="D133" s="130"/>
      <c r="E133" s="130"/>
      <c r="F133" s="130"/>
      <c r="G133" s="130"/>
      <c r="H133" s="130"/>
      <c r="I133" s="130"/>
      <c r="J133" s="130"/>
      <c r="K133" s="130"/>
      <c r="L133" s="130"/>
      <c r="M133" s="103"/>
    </row>
    <row r="134" spans="1:13" ht="14.25">
      <c r="A134" s="129"/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03"/>
    </row>
    <row r="135" spans="1:13" ht="14.25">
      <c r="A135" s="129"/>
      <c r="B135" s="130"/>
      <c r="C135" s="130"/>
      <c r="D135" s="130"/>
      <c r="E135" s="130"/>
      <c r="F135" s="130"/>
      <c r="G135" s="130"/>
      <c r="H135" s="130"/>
      <c r="I135" s="130"/>
      <c r="J135" s="130"/>
      <c r="K135" s="130"/>
      <c r="L135" s="130"/>
      <c r="M135" s="103"/>
    </row>
    <row r="136" spans="1:13" ht="14.25">
      <c r="A136" s="129"/>
      <c r="B136" s="130"/>
      <c r="C136" s="130"/>
      <c r="D136" s="130"/>
      <c r="E136" s="130"/>
      <c r="F136" s="130"/>
      <c r="G136" s="130"/>
      <c r="H136" s="130"/>
      <c r="I136" s="130"/>
      <c r="J136" s="130"/>
      <c r="K136" s="130"/>
      <c r="L136" s="130"/>
      <c r="M136" s="103"/>
    </row>
    <row r="137" spans="1:13" ht="14.25">
      <c r="A137" s="129"/>
      <c r="B137" s="130"/>
      <c r="C137" s="130"/>
      <c r="D137" s="130"/>
      <c r="E137" s="130"/>
      <c r="F137" s="130"/>
      <c r="G137" s="130"/>
      <c r="H137" s="130"/>
      <c r="I137" s="130"/>
      <c r="J137" s="130"/>
      <c r="K137" s="130"/>
      <c r="L137" s="130"/>
      <c r="M137" s="103"/>
    </row>
    <row r="138" spans="1:13" ht="14.25">
      <c r="A138" s="129"/>
      <c r="B138" s="130"/>
      <c r="C138" s="130"/>
      <c r="D138" s="130"/>
      <c r="E138" s="130"/>
      <c r="F138" s="130"/>
      <c r="G138" s="130"/>
      <c r="H138" s="130"/>
      <c r="I138" s="130"/>
      <c r="J138" s="130"/>
      <c r="K138" s="130"/>
      <c r="L138" s="130"/>
      <c r="M138" s="103"/>
    </row>
    <row r="139" spans="1:13" ht="14.25">
      <c r="A139" s="129"/>
      <c r="B139" s="130"/>
      <c r="C139" s="130"/>
      <c r="D139" s="130"/>
      <c r="E139" s="130"/>
      <c r="F139" s="130"/>
      <c r="G139" s="130"/>
      <c r="H139" s="130"/>
      <c r="I139" s="130"/>
      <c r="J139" s="130"/>
      <c r="K139" s="130"/>
      <c r="L139" s="130"/>
      <c r="M139" s="103"/>
    </row>
    <row r="140" spans="1:13" ht="14.25">
      <c r="A140" s="129"/>
      <c r="B140" s="130"/>
      <c r="C140" s="130"/>
      <c r="D140" s="130"/>
      <c r="E140" s="130"/>
      <c r="F140" s="130"/>
      <c r="G140" s="130"/>
      <c r="H140" s="130"/>
      <c r="I140" s="130"/>
      <c r="J140" s="130"/>
      <c r="K140" s="130"/>
      <c r="L140" s="130"/>
      <c r="M140" s="103"/>
    </row>
    <row r="141" spans="1:13" ht="14.25">
      <c r="A141" s="129"/>
      <c r="B141" s="130"/>
      <c r="C141" s="130"/>
      <c r="D141" s="130"/>
      <c r="E141" s="130"/>
      <c r="F141" s="130"/>
      <c r="G141" s="130"/>
      <c r="H141" s="130"/>
      <c r="I141" s="130"/>
      <c r="J141" s="130"/>
      <c r="K141" s="130"/>
      <c r="L141" s="130"/>
      <c r="M141" s="103"/>
    </row>
    <row r="142" spans="1:13" ht="14.25">
      <c r="A142" s="129"/>
      <c r="B142" s="130"/>
      <c r="C142" s="130"/>
      <c r="D142" s="130"/>
      <c r="E142" s="130"/>
      <c r="F142" s="130"/>
      <c r="G142" s="130"/>
      <c r="H142" s="130"/>
      <c r="I142" s="130"/>
      <c r="J142" s="130"/>
      <c r="K142" s="130"/>
      <c r="L142" s="130"/>
      <c r="M142" s="103"/>
    </row>
    <row r="143" spans="1:13" ht="14.25">
      <c r="A143" s="129"/>
      <c r="B143" s="130"/>
      <c r="C143" s="130"/>
      <c r="D143" s="130"/>
      <c r="E143" s="130"/>
      <c r="F143" s="130"/>
      <c r="G143" s="130"/>
      <c r="H143" s="130"/>
      <c r="I143" s="130"/>
      <c r="J143" s="130"/>
      <c r="K143" s="130"/>
      <c r="L143" s="130"/>
      <c r="M143" s="103"/>
    </row>
    <row r="144" spans="1:13" ht="14.25">
      <c r="A144" s="129"/>
      <c r="B144" s="130"/>
      <c r="C144" s="130"/>
      <c r="D144" s="130"/>
      <c r="E144" s="130"/>
      <c r="F144" s="130"/>
      <c r="G144" s="130"/>
      <c r="H144" s="130"/>
      <c r="I144" s="130"/>
      <c r="J144" s="130"/>
      <c r="K144" s="130"/>
      <c r="L144" s="130"/>
      <c r="M144" s="103"/>
    </row>
    <row r="145" spans="1:13" ht="14.25">
      <c r="A145" s="129"/>
      <c r="B145" s="130"/>
      <c r="C145" s="130"/>
      <c r="D145" s="130"/>
      <c r="E145" s="130"/>
      <c r="F145" s="130"/>
      <c r="G145" s="130"/>
      <c r="H145" s="130"/>
      <c r="I145" s="130"/>
      <c r="J145" s="130"/>
      <c r="K145" s="130"/>
      <c r="L145" s="130"/>
      <c r="M145" s="103"/>
    </row>
    <row r="146" spans="1:13" ht="14.25">
      <c r="A146" s="129"/>
      <c r="B146" s="130"/>
      <c r="C146" s="130"/>
      <c r="D146" s="130"/>
      <c r="E146" s="130"/>
      <c r="F146" s="130"/>
      <c r="G146" s="130"/>
      <c r="H146" s="130"/>
      <c r="I146" s="130"/>
      <c r="J146" s="130"/>
      <c r="K146" s="130"/>
      <c r="L146" s="130"/>
      <c r="M146" s="103"/>
    </row>
    <row r="147" spans="1:13" ht="14.25">
      <c r="A147" s="129"/>
      <c r="B147" s="130"/>
      <c r="C147" s="130"/>
      <c r="D147" s="130"/>
      <c r="E147" s="130"/>
      <c r="F147" s="130"/>
      <c r="G147" s="130"/>
      <c r="H147" s="130"/>
      <c r="I147" s="130"/>
      <c r="J147" s="130"/>
      <c r="K147" s="130"/>
      <c r="L147" s="130"/>
      <c r="M147" s="103"/>
    </row>
    <row r="148" spans="1:13" ht="14.25">
      <c r="A148" s="129"/>
      <c r="B148" s="130"/>
      <c r="C148" s="130"/>
      <c r="D148" s="130"/>
      <c r="E148" s="130"/>
      <c r="F148" s="130"/>
      <c r="G148" s="130"/>
      <c r="H148" s="130"/>
      <c r="I148" s="130"/>
      <c r="J148" s="130"/>
      <c r="K148" s="130"/>
      <c r="L148" s="130"/>
      <c r="M148" s="103"/>
    </row>
    <row r="149" spans="1:13" ht="14.25">
      <c r="A149" s="129"/>
      <c r="B149" s="130"/>
      <c r="C149" s="130"/>
      <c r="D149" s="130"/>
      <c r="E149" s="130"/>
      <c r="F149" s="130"/>
      <c r="G149" s="130"/>
      <c r="H149" s="130"/>
      <c r="I149" s="130"/>
      <c r="J149" s="130"/>
      <c r="K149" s="130"/>
      <c r="L149" s="130"/>
      <c r="M149" s="103"/>
    </row>
    <row r="150" spans="1:13" ht="14.25">
      <c r="A150" s="129"/>
      <c r="B150" s="130"/>
      <c r="C150" s="130"/>
      <c r="D150" s="130"/>
      <c r="E150" s="130"/>
      <c r="F150" s="130"/>
      <c r="G150" s="130"/>
      <c r="H150" s="130"/>
      <c r="I150" s="130"/>
      <c r="J150" s="130"/>
      <c r="K150" s="130"/>
      <c r="L150" s="130"/>
      <c r="M150" s="103"/>
    </row>
    <row r="151" spans="1:13" ht="14.25">
      <c r="A151" s="129"/>
      <c r="B151" s="130"/>
      <c r="C151" s="130"/>
      <c r="D151" s="130"/>
      <c r="E151" s="130"/>
      <c r="F151" s="130"/>
      <c r="G151" s="130"/>
      <c r="H151" s="130"/>
      <c r="I151" s="130"/>
      <c r="J151" s="130"/>
      <c r="K151" s="130"/>
      <c r="L151" s="130"/>
      <c r="M151" s="103"/>
    </row>
    <row r="152" spans="1:13" ht="14.25">
      <c r="A152" s="129"/>
      <c r="B152" s="130"/>
      <c r="C152" s="130"/>
      <c r="D152" s="130"/>
      <c r="E152" s="130"/>
      <c r="F152" s="130"/>
      <c r="G152" s="130"/>
      <c r="H152" s="130"/>
      <c r="I152" s="130"/>
      <c r="J152" s="130"/>
      <c r="K152" s="130"/>
      <c r="L152" s="130"/>
      <c r="M152" s="103"/>
    </row>
    <row r="153" spans="1:13" ht="14.25">
      <c r="A153" s="129"/>
      <c r="B153" s="130"/>
      <c r="C153" s="130"/>
      <c r="D153" s="130"/>
      <c r="E153" s="130"/>
      <c r="F153" s="130"/>
      <c r="G153" s="130"/>
      <c r="H153" s="130"/>
      <c r="I153" s="130"/>
      <c r="J153" s="130"/>
      <c r="K153" s="130"/>
      <c r="L153" s="130"/>
      <c r="M153" s="103"/>
    </row>
    <row r="154" spans="1:13" ht="14.25">
      <c r="A154" s="129"/>
      <c r="B154" s="130"/>
      <c r="C154" s="130"/>
      <c r="D154" s="130"/>
      <c r="E154" s="130"/>
      <c r="F154" s="130"/>
      <c r="G154" s="130"/>
      <c r="H154" s="130"/>
      <c r="I154" s="130"/>
      <c r="J154" s="130"/>
      <c r="K154" s="130"/>
      <c r="L154" s="130"/>
      <c r="M154" s="103"/>
    </row>
    <row r="155" spans="1:13" ht="14.25">
      <c r="A155" s="129"/>
      <c r="B155" s="130"/>
      <c r="C155" s="130"/>
      <c r="D155" s="130"/>
      <c r="E155" s="130"/>
      <c r="F155" s="130"/>
      <c r="G155" s="130"/>
      <c r="H155" s="130"/>
      <c r="I155" s="130"/>
      <c r="J155" s="130"/>
      <c r="K155" s="130"/>
      <c r="L155" s="130"/>
      <c r="M155" s="103"/>
    </row>
    <row r="156" spans="1:13" ht="14.25">
      <c r="A156" s="129"/>
      <c r="B156" s="130"/>
      <c r="C156" s="130"/>
      <c r="D156" s="130"/>
      <c r="E156" s="130"/>
      <c r="F156" s="130"/>
      <c r="G156" s="130"/>
      <c r="H156" s="130"/>
      <c r="I156" s="130"/>
      <c r="J156" s="130"/>
      <c r="K156" s="130"/>
      <c r="L156" s="130"/>
      <c r="M156" s="103"/>
    </row>
    <row r="157" spans="1:13" ht="14.25">
      <c r="A157" s="129"/>
      <c r="B157" s="130"/>
      <c r="C157" s="130"/>
      <c r="D157" s="130"/>
      <c r="E157" s="130"/>
      <c r="F157" s="130"/>
      <c r="G157" s="130"/>
      <c r="H157" s="130"/>
      <c r="I157" s="130"/>
      <c r="J157" s="130"/>
      <c r="K157" s="130"/>
      <c r="L157" s="130"/>
      <c r="M157" s="103"/>
    </row>
    <row r="158" spans="1:13" ht="14.25">
      <c r="A158" s="129"/>
      <c r="B158" s="130"/>
      <c r="C158" s="130"/>
      <c r="D158" s="130"/>
      <c r="E158" s="130"/>
      <c r="F158" s="130"/>
      <c r="G158" s="130"/>
      <c r="H158" s="130"/>
      <c r="I158" s="130"/>
      <c r="J158" s="130"/>
      <c r="K158" s="130"/>
      <c r="L158" s="130"/>
      <c r="M158" s="103"/>
    </row>
    <row r="159" spans="1:13" ht="14.25">
      <c r="A159" s="129"/>
      <c r="B159" s="130"/>
      <c r="C159" s="130"/>
      <c r="D159" s="130"/>
      <c r="E159" s="130"/>
      <c r="F159" s="130"/>
      <c r="G159" s="130"/>
      <c r="H159" s="130"/>
      <c r="I159" s="130"/>
      <c r="J159" s="130"/>
      <c r="K159" s="130"/>
      <c r="L159" s="130"/>
      <c r="M159" s="103"/>
    </row>
    <row r="160" spans="1:13" ht="14.25">
      <c r="A160" s="129"/>
      <c r="B160" s="130"/>
      <c r="C160" s="130"/>
      <c r="D160" s="130"/>
      <c r="E160" s="130"/>
      <c r="F160" s="130"/>
      <c r="G160" s="130"/>
      <c r="H160" s="130"/>
      <c r="I160" s="130"/>
      <c r="J160" s="130"/>
      <c r="K160" s="130"/>
      <c r="L160" s="130"/>
      <c r="M160" s="103"/>
    </row>
    <row r="161" spans="1:13" ht="14.25">
      <c r="A161" s="129"/>
      <c r="B161" s="130"/>
      <c r="C161" s="130"/>
      <c r="D161" s="130"/>
      <c r="E161" s="130"/>
      <c r="F161" s="130"/>
      <c r="G161" s="130"/>
      <c r="H161" s="130"/>
      <c r="I161" s="130"/>
      <c r="J161" s="130"/>
      <c r="K161" s="130"/>
      <c r="L161" s="130"/>
      <c r="M161" s="103"/>
    </row>
    <row r="162" spans="1:13" ht="14.25">
      <c r="A162" s="129"/>
      <c r="B162" s="130"/>
      <c r="C162" s="130"/>
      <c r="D162" s="130"/>
      <c r="E162" s="130"/>
      <c r="F162" s="130"/>
      <c r="G162" s="130"/>
      <c r="H162" s="130"/>
      <c r="I162" s="130"/>
      <c r="J162" s="130"/>
      <c r="K162" s="130"/>
      <c r="L162" s="130"/>
      <c r="M162" s="103"/>
    </row>
    <row r="163" spans="1:13" ht="14.25">
      <c r="A163" s="129"/>
      <c r="B163" s="130"/>
      <c r="C163" s="130"/>
      <c r="D163" s="130"/>
      <c r="E163" s="130"/>
      <c r="F163" s="130"/>
      <c r="G163" s="130"/>
      <c r="H163" s="130"/>
      <c r="I163" s="130"/>
      <c r="J163" s="130"/>
      <c r="K163" s="130"/>
      <c r="L163" s="130"/>
      <c r="M163" s="103"/>
    </row>
    <row r="164" spans="1:13" ht="14.25">
      <c r="A164" s="129"/>
      <c r="B164" s="130"/>
      <c r="C164" s="130"/>
      <c r="D164" s="130"/>
      <c r="E164" s="130"/>
      <c r="F164" s="130"/>
      <c r="G164" s="130"/>
      <c r="H164" s="130"/>
      <c r="I164" s="130"/>
      <c r="J164" s="130"/>
      <c r="K164" s="130"/>
      <c r="L164" s="130"/>
      <c r="M164" s="103"/>
    </row>
    <row r="165" spans="1:13" ht="14.25">
      <c r="A165" s="129"/>
      <c r="B165" s="130"/>
      <c r="C165" s="130"/>
      <c r="D165" s="130"/>
      <c r="E165" s="130"/>
      <c r="F165" s="130"/>
      <c r="G165" s="130"/>
      <c r="H165" s="130"/>
      <c r="I165" s="130"/>
      <c r="J165" s="130"/>
      <c r="K165" s="130"/>
      <c r="L165" s="130"/>
      <c r="M165" s="103"/>
    </row>
  </sheetData>
  <mergeCells count="5">
    <mergeCell ref="K66:L66"/>
    <mergeCell ref="A7:A9"/>
    <mergeCell ref="A60:E60"/>
    <mergeCell ref="G66:G67"/>
    <mergeCell ref="H66:I66"/>
  </mergeCells>
  <phoneticPr fontId="24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39</vt:i4>
      </vt:variant>
      <vt:variant>
        <vt:lpstr>Rangos con nombre</vt:lpstr>
      </vt:variant>
      <vt:variant>
        <vt:i4>38</vt:i4>
      </vt:variant>
    </vt:vector>
  </HeadingPairs>
  <TitlesOfParts>
    <vt:vector size="77" baseType="lpstr">
      <vt:lpstr>Índice</vt:lpstr>
      <vt:lpstr>14.1</vt:lpstr>
      <vt:lpstr>14.2</vt:lpstr>
      <vt:lpstr>14.3</vt:lpstr>
      <vt:lpstr>14.4</vt:lpstr>
      <vt:lpstr>14.5</vt:lpstr>
      <vt:lpstr>14.6</vt:lpstr>
      <vt:lpstr>14.7</vt:lpstr>
      <vt:lpstr>14.8</vt:lpstr>
      <vt:lpstr>14.9</vt:lpstr>
      <vt:lpstr>14.10</vt:lpstr>
      <vt:lpstr>14.11</vt:lpstr>
      <vt:lpstr>14.12</vt:lpstr>
      <vt:lpstr>14.13</vt:lpstr>
      <vt:lpstr>14.14</vt:lpstr>
      <vt:lpstr>14.15</vt:lpstr>
      <vt:lpstr>14.16</vt:lpstr>
      <vt:lpstr>14.17</vt:lpstr>
      <vt:lpstr>14.18</vt:lpstr>
      <vt:lpstr>14.19</vt:lpstr>
      <vt:lpstr>14.20</vt:lpstr>
      <vt:lpstr>14.21</vt:lpstr>
      <vt:lpstr>14.22</vt:lpstr>
      <vt:lpstr>14.23</vt:lpstr>
      <vt:lpstr>14.24</vt:lpstr>
      <vt:lpstr>14.25</vt:lpstr>
      <vt:lpstr>14.26</vt:lpstr>
      <vt:lpstr>14.27</vt:lpstr>
      <vt:lpstr>14.28</vt:lpstr>
      <vt:lpstr>14.29</vt:lpstr>
      <vt:lpstr>14.30</vt:lpstr>
      <vt:lpstr>14.31</vt:lpstr>
      <vt:lpstr>14.32</vt:lpstr>
      <vt:lpstr>14.33</vt:lpstr>
      <vt:lpstr>14.34</vt:lpstr>
      <vt:lpstr>14.35</vt:lpstr>
      <vt:lpstr>14.36</vt:lpstr>
      <vt:lpstr>14.37</vt:lpstr>
      <vt:lpstr>14.38</vt:lpstr>
      <vt:lpstr>'14.1'!Área_de_impresión</vt:lpstr>
      <vt:lpstr>'14.10'!Área_de_impresión</vt:lpstr>
      <vt:lpstr>'14.11'!Área_de_impresión</vt:lpstr>
      <vt:lpstr>'14.12'!Área_de_impresión</vt:lpstr>
      <vt:lpstr>'14.13'!Área_de_impresión</vt:lpstr>
      <vt:lpstr>'14.14'!Área_de_impresión</vt:lpstr>
      <vt:lpstr>'14.15'!Área_de_impresión</vt:lpstr>
      <vt:lpstr>'14.16'!Área_de_impresión</vt:lpstr>
      <vt:lpstr>'14.17'!Área_de_impresión</vt:lpstr>
      <vt:lpstr>'14.18'!Área_de_impresión</vt:lpstr>
      <vt:lpstr>'14.19'!Área_de_impresión</vt:lpstr>
      <vt:lpstr>'14.2'!Área_de_impresión</vt:lpstr>
      <vt:lpstr>'14.20'!Área_de_impresión</vt:lpstr>
      <vt:lpstr>'14.21'!Área_de_impresión</vt:lpstr>
      <vt:lpstr>'14.22'!Área_de_impresión</vt:lpstr>
      <vt:lpstr>'14.23'!Área_de_impresión</vt:lpstr>
      <vt:lpstr>'14.24'!Área_de_impresión</vt:lpstr>
      <vt:lpstr>'14.25'!Área_de_impresión</vt:lpstr>
      <vt:lpstr>'14.26'!Área_de_impresión</vt:lpstr>
      <vt:lpstr>'14.27'!Área_de_impresión</vt:lpstr>
      <vt:lpstr>'14.28'!Área_de_impresión</vt:lpstr>
      <vt:lpstr>'14.29'!Área_de_impresión</vt:lpstr>
      <vt:lpstr>'14.3'!Área_de_impresión</vt:lpstr>
      <vt:lpstr>'14.30'!Área_de_impresión</vt:lpstr>
      <vt:lpstr>'14.31'!Área_de_impresión</vt:lpstr>
      <vt:lpstr>'14.32'!Área_de_impresión</vt:lpstr>
      <vt:lpstr>'14.33'!Área_de_impresión</vt:lpstr>
      <vt:lpstr>'14.34'!Área_de_impresión</vt:lpstr>
      <vt:lpstr>'14.35'!Área_de_impresión</vt:lpstr>
      <vt:lpstr>'14.36'!Área_de_impresión</vt:lpstr>
      <vt:lpstr>'14.37'!Área_de_impresión</vt:lpstr>
      <vt:lpstr>'14.38'!Área_de_impresión</vt:lpstr>
      <vt:lpstr>'14.4'!Área_de_impresión</vt:lpstr>
      <vt:lpstr>'14.5'!Área_de_impresión</vt:lpstr>
      <vt:lpstr>'14.6'!Área_de_impresión</vt:lpstr>
      <vt:lpstr>'14.7'!Área_de_impresión</vt:lpstr>
      <vt:lpstr>'14.8'!Área_de_impresión</vt:lpstr>
      <vt:lpstr>'14.9'!Área_de_impresión</vt:lpstr>
    </vt:vector>
  </TitlesOfParts>
  <Company>INEGI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Estadísticas Historicas de México. 14. Transportes y comunicaciones</dc:title>
  <dc:creator>INEGI</dc:creator>
  <cp:keywords>Flota traslado mudanza pasaje</cp:keywords>
  <cp:lastModifiedBy>INEGI</cp:lastModifiedBy>
  <cp:lastPrinted>2014-12-01T13:04:43Z</cp:lastPrinted>
  <dcterms:created xsi:type="dcterms:W3CDTF">2009-05-25T21:43:51Z</dcterms:created>
  <dcterms:modified xsi:type="dcterms:W3CDTF">2015-03-05T19:10:39Z</dcterms:modified>
  <cp:category>Publicaciones de contenido general sobre el país</cp:category>
</cp:coreProperties>
</file>