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2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Estadísticas Históricas de México 2014\Actualizados\XLS\"/>
    </mc:Choice>
  </mc:AlternateContent>
  <bookViews>
    <workbookView xWindow="9705" yWindow="-15" windowWidth="9540" windowHeight="8595" tabRatio="822"/>
  </bookViews>
  <sheets>
    <sheet name="Índice" sheetId="29" r:id="rId1"/>
    <sheet name="5.1" sheetId="15" r:id="rId2"/>
    <sheet name="5.2 graf 5.1" sheetId="41" r:id="rId3"/>
    <sheet name="5.3" sheetId="10" r:id="rId4"/>
    <sheet name="5.4" sheetId="20" r:id="rId5"/>
    <sheet name="5.5" sheetId="31" r:id="rId6"/>
    <sheet name="5.6" sheetId="1" r:id="rId7"/>
    <sheet name="5.7" sheetId="11" r:id="rId8"/>
    <sheet name="5.8" sheetId="42" r:id="rId9"/>
    <sheet name="5.9" sheetId="2" r:id="rId10"/>
    <sheet name="5.10 y 5.11" sheetId="18" r:id="rId11"/>
    <sheet name="5.12" sheetId="4" r:id="rId12"/>
    <sheet name="5.13" sheetId="34" r:id="rId13"/>
    <sheet name="5.14" sheetId="35" r:id="rId14"/>
    <sheet name="5.15" sheetId="6" r:id="rId15"/>
    <sheet name="5.16 graf 5.2" sheetId="43" r:id="rId16"/>
    <sheet name="5.17" sheetId="12" r:id="rId17"/>
    <sheet name="5.18" sheetId="13" r:id="rId18"/>
    <sheet name="5.19" sheetId="7" r:id="rId19"/>
    <sheet name="5.20" sheetId="37" r:id="rId20"/>
    <sheet name="5.21" sheetId="39" r:id="rId21"/>
    <sheet name="5.22" sheetId="38" r:id="rId22"/>
    <sheet name="5.23" sheetId="40" r:id="rId23"/>
  </sheets>
  <definedNames>
    <definedName name="_Fill" localSheetId="12" hidden="1">#REF!</definedName>
    <definedName name="_Fill" localSheetId="13" hidden="1">#REF!</definedName>
    <definedName name="_Fill" localSheetId="15" hidden="1">#REF!</definedName>
    <definedName name="_Fill" localSheetId="2" hidden="1">#REF!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localSheetId="22" hidden="1">#REF!</definedName>
    <definedName name="_Fill" localSheetId="5" hidden="1">#REF!</definedName>
    <definedName name="_Fill" localSheetId="8" hidden="1">#REF!</definedName>
    <definedName name="_Fill" hidden="1">#REF!</definedName>
    <definedName name="_Order1" hidden="1">255</definedName>
    <definedName name="_Order2" hidden="1">0</definedName>
    <definedName name="_Regression_Int" hidden="1">1</definedName>
    <definedName name="_xlnm.Print_Area" localSheetId="1">'5.1'!$A$2:$D$61</definedName>
    <definedName name="_xlnm.Print_Area" localSheetId="10">'5.10 y 5.11'!$A$2:$K$69</definedName>
    <definedName name="_xlnm.Print_Area" localSheetId="11">'5.12'!$A$2:$J$70</definedName>
    <definedName name="_xlnm.Print_Area" localSheetId="12">'5.13'!$A$2:$L$44</definedName>
    <definedName name="_xlnm.Print_Area" localSheetId="13">'5.14'!$A$2:$L$45</definedName>
    <definedName name="_xlnm.Print_Area" localSheetId="14">'5.15'!$A$2:$B$55</definedName>
    <definedName name="_xlnm.Print_Area" localSheetId="15">'5.16 graf 5.2'!$A$2:$K$63</definedName>
    <definedName name="_xlnm.Print_Area" localSheetId="16">'5.17'!$A$2:$J$69</definedName>
    <definedName name="_xlnm.Print_Area" localSheetId="17">'5.18'!$A$2:$J$68</definedName>
    <definedName name="_xlnm.Print_Area" localSheetId="18">'5.19'!$A$2:$I$67</definedName>
    <definedName name="_xlnm.Print_Area" localSheetId="2">'5.2 graf 5.1'!$A$2:$D$95</definedName>
    <definedName name="_xlnm.Print_Area" localSheetId="19">'5.20'!$A$2:$I$73</definedName>
    <definedName name="_xlnm.Print_Area" localSheetId="20">'5.21'!$A$2:$H$50</definedName>
    <definedName name="_xlnm.Print_Area" localSheetId="21">'5.22'!$A$2:$I$70</definedName>
    <definedName name="_xlnm.Print_Area" localSheetId="22">'5.23'!$A$2:$H$50</definedName>
    <definedName name="_xlnm.Print_Area" localSheetId="3">'5.3'!$A$2:$M$123</definedName>
    <definedName name="_xlnm.Print_Area" localSheetId="4">'5.4'!$A$2:$H$121</definedName>
    <definedName name="_xlnm.Print_Area" localSheetId="5">'5.5'!$A$2:$L$125</definedName>
    <definedName name="_xlnm.Print_Area" localSheetId="6">'5.6'!$A$2:$N$37</definedName>
    <definedName name="_xlnm.Print_Area" localSheetId="7">'5.7'!$A$2:$F$64</definedName>
    <definedName name="_xlnm.Print_Area" localSheetId="8">'5.8'!$A$2:$F$70</definedName>
    <definedName name="_xlnm.Print_Area" localSheetId="9">'5.9'!$A$2:$L$71</definedName>
    <definedName name="_xlnm.Print_Area" localSheetId="0">Índice!$A$1:$D$112</definedName>
  </definedNames>
  <calcPr calcId="152511"/>
</workbook>
</file>

<file path=xl/calcChain.xml><?xml version="1.0" encoding="utf-8"?>
<calcChain xmlns="http://schemas.openxmlformats.org/spreadsheetml/2006/main">
  <c r="J43" i="18" l="1"/>
  <c r="B58" i="42"/>
  <c r="B57" i="42"/>
  <c r="B56" i="42"/>
  <c r="F56" i="42"/>
  <c r="E56" i="42"/>
  <c r="D56" i="42"/>
  <c r="C56" i="42"/>
  <c r="K86" i="31"/>
  <c r="K43" i="31"/>
  <c r="K41" i="31"/>
  <c r="K40" i="31"/>
  <c r="K39" i="31"/>
  <c r="K38" i="31"/>
  <c r="K37" i="31"/>
  <c r="K36" i="31"/>
  <c r="K35" i="31"/>
  <c r="K34" i="31"/>
  <c r="K33" i="31"/>
  <c r="K32" i="31"/>
  <c r="K31" i="31"/>
  <c r="K30" i="31"/>
  <c r="K28" i="31"/>
  <c r="K27" i="31"/>
  <c r="K26" i="31"/>
  <c r="K25" i="31"/>
  <c r="K24" i="31"/>
  <c r="K23" i="31"/>
  <c r="K22" i="31"/>
  <c r="K21" i="31"/>
  <c r="K20" i="31"/>
  <c r="K19" i="31"/>
  <c r="K18" i="31"/>
  <c r="K17" i="31"/>
  <c r="K16" i="31"/>
  <c r="K15" i="31"/>
  <c r="K14" i="31"/>
  <c r="K13" i="31"/>
  <c r="K12" i="31"/>
  <c r="K11" i="31"/>
  <c r="K10" i="31"/>
  <c r="K9" i="31"/>
  <c r="B61" i="41"/>
  <c r="B59" i="41"/>
  <c r="B60" i="41"/>
  <c r="D59" i="41"/>
  <c r="C59" i="41"/>
  <c r="D43" i="18"/>
  <c r="C43" i="18"/>
  <c r="B43" i="18"/>
  <c r="C11" i="42"/>
  <c r="D11" i="42"/>
  <c r="E11" i="42"/>
  <c r="F11" i="42"/>
  <c r="B12" i="42"/>
  <c r="B13" i="42"/>
  <c r="B11" i="42"/>
  <c r="C16" i="42"/>
  <c r="D16" i="42"/>
  <c r="E16" i="42"/>
  <c r="F16" i="42"/>
  <c r="B17" i="42"/>
  <c r="B16" i="42"/>
  <c r="B18" i="42"/>
  <c r="C21" i="42"/>
  <c r="D21" i="42"/>
  <c r="E21" i="42"/>
  <c r="F21" i="42"/>
  <c r="B22" i="42"/>
  <c r="B23" i="42"/>
  <c r="B21" i="42"/>
  <c r="F86" i="31"/>
  <c r="E86" i="31"/>
  <c r="F43" i="31"/>
  <c r="E43" i="31"/>
  <c r="F41" i="31"/>
  <c r="E41" i="31"/>
  <c r="F40" i="31"/>
  <c r="E40" i="31"/>
  <c r="F39" i="31"/>
  <c r="E39" i="31"/>
  <c r="F38" i="31"/>
  <c r="E38" i="31"/>
  <c r="F37" i="31"/>
  <c r="E37" i="31"/>
  <c r="F36" i="31"/>
  <c r="E36" i="31"/>
  <c r="F35" i="31"/>
  <c r="E35" i="31"/>
  <c r="F34" i="31"/>
  <c r="E34" i="31"/>
  <c r="F33" i="31"/>
  <c r="E33" i="31"/>
  <c r="F32" i="31"/>
  <c r="E32" i="31"/>
  <c r="F31" i="31"/>
  <c r="E31" i="31"/>
  <c r="F30" i="31"/>
  <c r="E30" i="31"/>
  <c r="F29" i="31"/>
  <c r="E29" i="31"/>
  <c r="F28" i="31"/>
  <c r="E28" i="31"/>
  <c r="F27" i="31"/>
  <c r="E27" i="31"/>
  <c r="F26" i="31"/>
  <c r="E26" i="31"/>
  <c r="F25" i="31"/>
  <c r="E25" i="31"/>
  <c r="F24" i="31"/>
  <c r="E24" i="31"/>
  <c r="F23" i="31"/>
  <c r="E23" i="31"/>
  <c r="F22" i="31"/>
  <c r="E22" i="31"/>
  <c r="F21" i="31"/>
  <c r="E21" i="31"/>
  <c r="F20" i="31"/>
  <c r="E20" i="31"/>
  <c r="F19" i="31"/>
  <c r="E19" i="31"/>
  <c r="F18" i="31"/>
  <c r="E18" i="31"/>
  <c r="F17" i="31"/>
  <c r="E17" i="31"/>
  <c r="F16" i="31"/>
  <c r="E16" i="31"/>
  <c r="F15" i="31"/>
  <c r="E15" i="31"/>
  <c r="F14" i="31"/>
  <c r="E14" i="31"/>
  <c r="F13" i="31"/>
  <c r="E13" i="31"/>
  <c r="F12" i="31"/>
  <c r="E12" i="31"/>
  <c r="F11" i="31"/>
  <c r="E11" i="31"/>
  <c r="F10" i="31"/>
  <c r="E10" i="31"/>
  <c r="F9" i="31"/>
  <c r="E9" i="31"/>
  <c r="I86" i="31"/>
  <c r="H86" i="31"/>
  <c r="I43" i="31"/>
  <c r="H43" i="31"/>
  <c r="I41" i="31"/>
  <c r="H41" i="31"/>
  <c r="I40" i="31"/>
  <c r="H40" i="31"/>
  <c r="I39" i="31"/>
  <c r="H39" i="31"/>
  <c r="I38" i="31"/>
  <c r="H38" i="31"/>
  <c r="I37" i="31"/>
  <c r="H37" i="31"/>
  <c r="I36" i="31"/>
  <c r="H36" i="31"/>
  <c r="I35" i="31"/>
  <c r="H35" i="31"/>
  <c r="I34" i="31"/>
  <c r="H34" i="31"/>
  <c r="I33" i="31"/>
  <c r="H33" i="31"/>
  <c r="I32" i="31"/>
  <c r="H32" i="31"/>
  <c r="I31" i="31"/>
  <c r="H31" i="31"/>
  <c r="I30" i="31"/>
  <c r="H30" i="31"/>
  <c r="I29" i="31"/>
  <c r="H29" i="31"/>
  <c r="I28" i="31"/>
  <c r="H28" i="31"/>
  <c r="I27" i="31"/>
  <c r="H27" i="31"/>
  <c r="I26" i="31"/>
  <c r="H26" i="31"/>
  <c r="I25" i="31"/>
  <c r="H25" i="31"/>
  <c r="I24" i="31"/>
  <c r="H24" i="31"/>
  <c r="I23" i="31"/>
  <c r="H23" i="31"/>
  <c r="I22" i="31"/>
  <c r="H22" i="31"/>
  <c r="I21" i="31"/>
  <c r="H21" i="31"/>
  <c r="I20" i="31"/>
  <c r="H20" i="31"/>
  <c r="I19" i="31"/>
  <c r="H19" i="31"/>
  <c r="I18" i="31"/>
  <c r="H18" i="31"/>
  <c r="I17" i="31"/>
  <c r="H17" i="31"/>
  <c r="I16" i="31"/>
  <c r="H16" i="31"/>
  <c r="I15" i="31"/>
  <c r="H15" i="31"/>
  <c r="I14" i="31"/>
  <c r="H14" i="31"/>
  <c r="I13" i="31"/>
  <c r="H13" i="31"/>
  <c r="I12" i="31"/>
  <c r="H12" i="31"/>
  <c r="I11" i="31"/>
  <c r="H11" i="31"/>
  <c r="I10" i="31"/>
  <c r="H10" i="31"/>
  <c r="I9" i="31"/>
  <c r="H9" i="31"/>
  <c r="L86" i="31"/>
  <c r="J86" i="31"/>
  <c r="L43" i="31"/>
  <c r="J43" i="31"/>
  <c r="L41" i="31"/>
  <c r="J41" i="31"/>
  <c r="L40" i="31"/>
  <c r="J40" i="31"/>
  <c r="L39" i="31"/>
  <c r="J39" i="31"/>
  <c r="L38" i="31"/>
  <c r="J38" i="31"/>
  <c r="L37" i="31"/>
  <c r="J37" i="31"/>
  <c r="L36" i="31"/>
  <c r="J36" i="31"/>
  <c r="L35" i="31"/>
  <c r="J35" i="31"/>
  <c r="L34" i="31"/>
  <c r="J34" i="31"/>
  <c r="L33" i="31"/>
  <c r="J33" i="31"/>
  <c r="L32" i="31"/>
  <c r="J32" i="31"/>
  <c r="L31" i="31"/>
  <c r="J31" i="31"/>
  <c r="L30" i="31"/>
  <c r="J30" i="31"/>
  <c r="L29" i="31"/>
  <c r="J29" i="31"/>
  <c r="L28" i="31"/>
  <c r="J28" i="31"/>
  <c r="L27" i="31"/>
  <c r="J27" i="31"/>
  <c r="L26" i="31"/>
  <c r="J26" i="31"/>
  <c r="L25" i="31"/>
  <c r="J25" i="31"/>
  <c r="L24" i="31"/>
  <c r="J24" i="31"/>
  <c r="L23" i="31"/>
  <c r="J23" i="31"/>
  <c r="L22" i="31"/>
  <c r="J22" i="31"/>
  <c r="L21" i="31"/>
  <c r="J21" i="31"/>
  <c r="L20" i="31"/>
  <c r="J20" i="31"/>
  <c r="L19" i="31"/>
  <c r="J19" i="31"/>
  <c r="L18" i="31"/>
  <c r="J18" i="31"/>
  <c r="L17" i="31"/>
  <c r="J17" i="31"/>
  <c r="L16" i="31"/>
  <c r="J16" i="31"/>
  <c r="L15" i="31"/>
  <c r="J15" i="31"/>
  <c r="L14" i="31"/>
  <c r="J14" i="31"/>
  <c r="L13" i="31"/>
  <c r="J13" i="31"/>
  <c r="L12" i="31"/>
  <c r="J12" i="31"/>
  <c r="L11" i="31"/>
  <c r="J11" i="31"/>
  <c r="L10" i="31"/>
  <c r="L9" i="31"/>
  <c r="J10" i="31"/>
  <c r="J9" i="31"/>
  <c r="B26" i="41"/>
  <c r="B24" i="41"/>
  <c r="B25" i="41"/>
  <c r="D24" i="41"/>
  <c r="C24" i="41"/>
  <c r="B21" i="41"/>
  <c r="B20" i="41"/>
  <c r="D19" i="41"/>
  <c r="C19" i="41"/>
  <c r="B16" i="41"/>
  <c r="B15" i="41"/>
  <c r="D14" i="41"/>
  <c r="C14" i="41"/>
  <c r="B14" i="41"/>
  <c r="B19" i="41"/>
  <c r="K43" i="18"/>
  <c r="I43" i="18"/>
  <c r="H43" i="18"/>
  <c r="G43" i="18"/>
  <c r="F43" i="18"/>
  <c r="E43" i="18"/>
  <c r="D86" i="31"/>
  <c r="C86" i="31"/>
  <c r="B86" i="31"/>
  <c r="B11" i="31"/>
  <c r="B9" i="31"/>
  <c r="C11" i="31"/>
  <c r="D11" i="31"/>
  <c r="B12" i="31"/>
  <c r="C12" i="31"/>
  <c r="D12" i="31"/>
  <c r="B13" i="31"/>
  <c r="C13" i="31"/>
  <c r="D13" i="31"/>
  <c r="B14" i="31"/>
  <c r="C14" i="31"/>
  <c r="D14" i="31"/>
  <c r="B15" i="31"/>
  <c r="C15" i="31"/>
  <c r="D15" i="31"/>
  <c r="B16" i="31"/>
  <c r="C16" i="31"/>
  <c r="D16" i="31"/>
  <c r="B17" i="31"/>
  <c r="C17" i="31"/>
  <c r="D17" i="31"/>
  <c r="B18" i="31"/>
  <c r="C18" i="31"/>
  <c r="D18" i="31"/>
  <c r="B19" i="31"/>
  <c r="C19" i="31"/>
  <c r="D19" i="31"/>
  <c r="B20" i="31"/>
  <c r="C20" i="31"/>
  <c r="D20" i="31"/>
  <c r="B21" i="31"/>
  <c r="C21" i="31"/>
  <c r="D21" i="31"/>
  <c r="B22" i="31"/>
  <c r="C22" i="31"/>
  <c r="D22" i="31"/>
  <c r="B23" i="31"/>
  <c r="C23" i="31"/>
  <c r="D23" i="31"/>
  <c r="B24" i="31"/>
  <c r="C24" i="31"/>
  <c r="D24" i="31"/>
  <c r="B25" i="31"/>
  <c r="C25" i="31"/>
  <c r="D25" i="31"/>
  <c r="B26" i="31"/>
  <c r="C26" i="31"/>
  <c r="D26" i="31"/>
  <c r="B27" i="31"/>
  <c r="C27" i="31"/>
  <c r="D27" i="31"/>
  <c r="B28" i="31"/>
  <c r="C28" i="31"/>
  <c r="D28" i="31"/>
  <c r="B29" i="31"/>
  <c r="C29" i="31"/>
  <c r="D29" i="31"/>
  <c r="B30" i="31"/>
  <c r="C30" i="31"/>
  <c r="D30" i="31"/>
  <c r="B31" i="31"/>
  <c r="C31" i="31"/>
  <c r="D31" i="31"/>
  <c r="B32" i="31"/>
  <c r="C32" i="31"/>
  <c r="D32" i="31"/>
  <c r="B33" i="31"/>
  <c r="C33" i="31"/>
  <c r="D33" i="31"/>
  <c r="B34" i="31"/>
  <c r="C34" i="31"/>
  <c r="D34" i="31"/>
  <c r="B35" i="31"/>
  <c r="C35" i="31"/>
  <c r="D35" i="31"/>
  <c r="B36" i="31"/>
  <c r="C36" i="31"/>
  <c r="D36" i="31"/>
  <c r="B37" i="31"/>
  <c r="C37" i="31"/>
  <c r="D37" i="31"/>
  <c r="B38" i="31"/>
  <c r="C38" i="31"/>
  <c r="D38" i="31"/>
  <c r="B39" i="31"/>
  <c r="C39" i="31"/>
  <c r="D39" i="31"/>
  <c r="B40" i="31"/>
  <c r="C40" i="31"/>
  <c r="D40" i="31"/>
  <c r="B41" i="31"/>
  <c r="C41" i="31"/>
  <c r="D41" i="31"/>
  <c r="B10" i="31"/>
  <c r="C10" i="31"/>
  <c r="D10" i="31"/>
  <c r="M85" i="31"/>
  <c r="B43" i="31"/>
  <c r="B53" i="42"/>
  <c r="B52" i="42"/>
  <c r="B51" i="42"/>
  <c r="F51" i="42"/>
  <c r="E51" i="42"/>
  <c r="D51" i="42"/>
  <c r="C51" i="42"/>
  <c r="B48" i="42"/>
  <c r="B47" i="42"/>
  <c r="B46" i="42"/>
  <c r="F46" i="42"/>
  <c r="E46" i="42"/>
  <c r="D46" i="42"/>
  <c r="C46" i="42"/>
  <c r="B43" i="42"/>
  <c r="B42" i="42"/>
  <c r="B41" i="42"/>
  <c r="F41" i="42"/>
  <c r="E41" i="42"/>
  <c r="D41" i="42"/>
  <c r="C41" i="42"/>
  <c r="B38" i="42"/>
  <c r="B37" i="42"/>
  <c r="B36" i="42"/>
  <c r="F36" i="42"/>
  <c r="E36" i="42"/>
  <c r="D36" i="42"/>
  <c r="C36" i="42"/>
  <c r="B33" i="42"/>
  <c r="B32" i="42"/>
  <c r="B31" i="42"/>
  <c r="F31" i="42"/>
  <c r="E31" i="42"/>
  <c r="D31" i="42"/>
  <c r="C31" i="42"/>
  <c r="B28" i="42"/>
  <c r="B27" i="42"/>
  <c r="B26" i="42"/>
  <c r="F26" i="42"/>
  <c r="E26" i="42"/>
  <c r="D26" i="42"/>
  <c r="C26" i="42"/>
  <c r="B56" i="41"/>
  <c r="B55" i="41"/>
  <c r="B54" i="41"/>
  <c r="D54" i="41"/>
  <c r="C54" i="41"/>
  <c r="B51" i="41"/>
  <c r="B50" i="41"/>
  <c r="B49" i="41"/>
  <c r="D49" i="41"/>
  <c r="C49" i="41"/>
  <c r="B46" i="41"/>
  <c r="B45" i="41"/>
  <c r="B44" i="41"/>
  <c r="D44" i="41"/>
  <c r="C44" i="41"/>
  <c r="B41" i="41"/>
  <c r="B40" i="41"/>
  <c r="B39" i="41"/>
  <c r="D39" i="41"/>
  <c r="C39" i="41"/>
  <c r="B36" i="41"/>
  <c r="B35" i="41"/>
  <c r="B34" i="41"/>
  <c r="D34" i="41"/>
  <c r="C34" i="41"/>
  <c r="B31" i="41"/>
  <c r="B29" i="41"/>
  <c r="B30" i="41"/>
  <c r="D29" i="41"/>
  <c r="C29" i="41"/>
  <c r="L11" i="35"/>
  <c r="K11" i="35"/>
  <c r="J11" i="35"/>
  <c r="I11" i="35"/>
  <c r="H11" i="35"/>
  <c r="F11" i="35"/>
  <c r="E11" i="35"/>
  <c r="D11" i="35"/>
  <c r="C11" i="35"/>
  <c r="B11" i="35"/>
  <c r="L11" i="34"/>
  <c r="K11" i="34"/>
  <c r="J11" i="34"/>
  <c r="I11" i="34"/>
  <c r="H11" i="34"/>
  <c r="F11" i="34"/>
  <c r="E11" i="34"/>
  <c r="D11" i="34"/>
  <c r="C11" i="34"/>
  <c r="B11" i="34"/>
  <c r="D43" i="31"/>
  <c r="C43" i="31"/>
  <c r="C9" i="31"/>
  <c r="D9" i="31"/>
</calcChain>
</file>

<file path=xl/sharedStrings.xml><?xml version="1.0" encoding="utf-8"?>
<sst xmlns="http://schemas.openxmlformats.org/spreadsheetml/2006/main" count="2018" uniqueCount="597">
  <si>
    <t>Año</t>
  </si>
  <si>
    <t>Total</t>
  </si>
  <si>
    <t>Absolutos</t>
  </si>
  <si>
    <t>0.72</t>
  </si>
  <si>
    <t>ND</t>
  </si>
  <si>
    <t>1a. parte</t>
  </si>
  <si>
    <t>Agricultura, ganadería, silvicultura,</t>
  </si>
  <si>
    <t>pesca y caza</t>
  </si>
  <si>
    <t>Industria del petróleo y extractiva</t>
  </si>
  <si>
    <t>Construcción</t>
  </si>
  <si>
    <t>Generación y distribución de</t>
  </si>
  <si>
    <t>Comercio</t>
  </si>
  <si>
    <t>Transportes</t>
  </si>
  <si>
    <t>Servicios</t>
  </si>
  <si>
    <t>Gobierno</t>
  </si>
  <si>
    <t xml:space="preserve"> </t>
  </si>
  <si>
    <t>Personal ocupado en la industria manufacturera</t>
  </si>
  <si>
    <t>Productos alimenticios, bebidas y tabaco</t>
  </si>
  <si>
    <t>Textiles, prendas de vestir e industria del cuero</t>
  </si>
  <si>
    <t>Industria de la madera y productos de la madera</t>
  </si>
  <si>
    <t>Sustancias químicas, derivados del petróleo, caucho y plástico</t>
  </si>
  <si>
    <t>Productos de minerales no metálicos</t>
  </si>
  <si>
    <t>Industrias metálicas básicas</t>
  </si>
  <si>
    <t>Productos metálicos, maquinaria y equipo</t>
  </si>
  <si>
    <t>Otras industrias manufactureras</t>
  </si>
  <si>
    <t>2a. parte y última</t>
  </si>
  <si>
    <t>Población económicamente activa por entidad federativa y sexo</t>
  </si>
  <si>
    <t>Estados Unidos Mexicanos</t>
  </si>
  <si>
    <t>Aguascalientes</t>
  </si>
  <si>
    <t>Baja California</t>
  </si>
  <si>
    <t>Campeche</t>
  </si>
  <si>
    <t>Coahuila de Zaragoza</t>
  </si>
  <si>
    <t>Colima</t>
  </si>
  <si>
    <t>Chiapas</t>
  </si>
  <si>
    <t>Chihuahua</t>
  </si>
  <si>
    <t>Distrito Federal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</si>
  <si>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</si>
  <si>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</si>
  <si>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</si>
  <si>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</si>
  <si>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</si>
  <si>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</si>
  <si>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</si>
  <si>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</si>
  <si>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Nuevo León</t>
  </si>
  <si>
    <t>Oaxaca</t>
  </si>
  <si>
    <t>Puebla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</si>
  <si>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</si>
  <si>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</si>
  <si>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</si>
  <si>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</si>
  <si>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</si>
  <si>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</si>
  <si>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</si>
  <si>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</si>
  <si>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</si>
  <si>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FUENTE:</t>
  </si>
  <si>
    <t>Tasa general</t>
  </si>
  <si>
    <t>Promedio</t>
  </si>
  <si>
    <t>general</t>
  </si>
  <si>
    <t>Distrito</t>
  </si>
  <si>
    <t>Federal</t>
  </si>
  <si>
    <t>44.27</t>
  </si>
  <si>
    <t>45.38</t>
  </si>
  <si>
    <t>46.07</t>
  </si>
  <si>
    <t>45.88</t>
  </si>
  <si>
    <t>45.90</t>
  </si>
  <si>
    <t>46.76</t>
  </si>
  <si>
    <t>46.61</t>
  </si>
  <si>
    <t>46.48</t>
  </si>
  <si>
    <t>45.60</t>
  </si>
  <si>
    <t>46.14</t>
  </si>
  <si>
    <t>46.17</t>
  </si>
  <si>
    <t>45.05</t>
  </si>
  <si>
    <t>45.96</t>
  </si>
  <si>
    <t>46.05</t>
  </si>
  <si>
    <t>46.88</t>
  </si>
  <si>
    <t>44.96</t>
  </si>
  <si>
    <t>44.25</t>
  </si>
  <si>
    <t>45.28</t>
  </si>
  <si>
    <t>44.26</t>
  </si>
  <si>
    <t>46.50</t>
  </si>
  <si>
    <t>45.30</t>
  </si>
  <si>
    <t>40.41</t>
  </si>
  <si>
    <t>44.05</t>
  </si>
  <si>
    <t>43.81</t>
  </si>
  <si>
    <t>46.64</t>
  </si>
  <si>
    <t>44.04</t>
  </si>
  <si>
    <t>45.48</t>
  </si>
  <si>
    <t>45.53</t>
  </si>
  <si>
    <t>33.81</t>
  </si>
  <si>
    <t>45.41</t>
  </si>
  <si>
    <t>45.23</t>
  </si>
  <si>
    <t>44.91</t>
  </si>
  <si>
    <t>40.44</t>
  </si>
  <si>
    <t>45.32</t>
  </si>
  <si>
    <t>45.10</t>
  </si>
  <si>
    <t>45.16</t>
  </si>
  <si>
    <t>45.17</t>
  </si>
  <si>
    <t>43.59</t>
  </si>
  <si>
    <t>44.40</t>
  </si>
  <si>
    <t>46.57</t>
  </si>
  <si>
    <t>45.61</t>
  </si>
  <si>
    <t>36.13</t>
  </si>
  <si>
    <t>44.08</t>
  </si>
  <si>
    <t>45.44</t>
  </si>
  <si>
    <t>45.47</t>
  </si>
  <si>
    <t>44.13</t>
  </si>
  <si>
    <t>45.35</t>
  </si>
  <si>
    <t>43.58</t>
  </si>
  <si>
    <t>46.90</t>
  </si>
  <si>
    <t>45.34</t>
  </si>
  <si>
    <t>47.52</t>
  </si>
  <si>
    <t>48.84</t>
  </si>
  <si>
    <t>46.29</t>
  </si>
  <si>
    <t>47.08</t>
  </si>
  <si>
    <t>44.72</t>
  </si>
  <si>
    <t>46.30</t>
  </si>
  <si>
    <t>45.75</t>
  </si>
  <si>
    <t>45.87</t>
  </si>
  <si>
    <t>48.31</t>
  </si>
  <si>
    <t>46.23</t>
  </si>
  <si>
    <t>46.47</t>
  </si>
  <si>
    <t>47.04</t>
  </si>
  <si>
    <t>46.02</t>
  </si>
  <si>
    <t>46.58</t>
  </si>
  <si>
    <t>47.68</t>
  </si>
  <si>
    <t>47.36</t>
  </si>
  <si>
    <t>46.03</t>
  </si>
  <si>
    <t>45.49</t>
  </si>
  <si>
    <t>45.02</t>
  </si>
  <si>
    <t>44.89</t>
  </si>
  <si>
    <t>44.57</t>
  </si>
  <si>
    <t>47.28</t>
  </si>
  <si>
    <t>45.95</t>
  </si>
  <si>
    <t>45.29</t>
  </si>
  <si>
    <t>47.15</t>
  </si>
  <si>
    <t>42.96</t>
  </si>
  <si>
    <t>44.11</t>
  </si>
  <si>
    <t>48.46</t>
  </si>
  <si>
    <t>47.19</t>
  </si>
  <si>
    <t>44.22</t>
  </si>
  <si>
    <t>45.68</t>
  </si>
  <si>
    <t>44.84</t>
  </si>
  <si>
    <t>44.42</t>
  </si>
  <si>
    <t>46.49</t>
  </si>
  <si>
    <t>46.71</t>
  </si>
  <si>
    <t>44.09</t>
  </si>
  <si>
    <t>46.21</t>
  </si>
  <si>
    <t>43.60</t>
  </si>
  <si>
    <t>42.63</t>
  </si>
  <si>
    <t>47.64</t>
  </si>
  <si>
    <t>45.42</t>
  </si>
  <si>
    <t>46.15</t>
  </si>
  <si>
    <t>45.99</t>
  </si>
  <si>
    <t>47.30</t>
  </si>
  <si>
    <t>45.37</t>
  </si>
  <si>
    <t>45.04</t>
  </si>
  <si>
    <t>48.27</t>
  </si>
  <si>
    <t>San Luis</t>
  </si>
  <si>
    <t>43.91</t>
  </si>
  <si>
    <t>40.80</t>
  </si>
  <si>
    <t>43.78</t>
  </si>
  <si>
    <t>39.46</t>
  </si>
  <si>
    <t>45.06</t>
  </si>
  <si>
    <t>49.62</t>
  </si>
  <si>
    <t>47.40</t>
  </si>
  <si>
    <t>41.75</t>
  </si>
  <si>
    <t>45.09</t>
  </si>
  <si>
    <t>56.21</t>
  </si>
  <si>
    <t>44.92</t>
  </si>
  <si>
    <t>40.37</t>
  </si>
  <si>
    <t>47.21</t>
  </si>
  <si>
    <t>44.21</t>
  </si>
  <si>
    <t>46.22</t>
  </si>
  <si>
    <t>46.72</t>
  </si>
  <si>
    <t>38.22</t>
  </si>
  <si>
    <t>46.60</t>
  </si>
  <si>
    <t>46.79</t>
  </si>
  <si>
    <t>43.05</t>
  </si>
  <si>
    <t>43.88</t>
  </si>
  <si>
    <t>44.20</t>
  </si>
  <si>
    <t>45.11</t>
  </si>
  <si>
    <t>44.14</t>
  </si>
  <si>
    <t>40.96</t>
  </si>
  <si>
    <t>45.80</t>
  </si>
  <si>
    <t>44.30</t>
  </si>
  <si>
    <t>38.67</t>
  </si>
  <si>
    <t>29.62</t>
  </si>
  <si>
    <t>45.57</t>
  </si>
  <si>
    <t>44.51</t>
  </si>
  <si>
    <t>39.33</t>
  </si>
  <si>
    <t>46.34</t>
  </si>
  <si>
    <t>46.28</t>
  </si>
  <si>
    <t>45.50</t>
  </si>
  <si>
    <t>41.93</t>
  </si>
  <si>
    <t>45.56</t>
  </si>
  <si>
    <t>35.38</t>
  </si>
  <si>
    <t>44.98</t>
  </si>
  <si>
    <t>45.39</t>
  </si>
  <si>
    <t>38.99</t>
  </si>
  <si>
    <t>46.63</t>
  </si>
  <si>
    <t>47.89</t>
  </si>
  <si>
    <t>46.12</t>
  </si>
  <si>
    <t>39.18</t>
  </si>
  <si>
    <t>46.70</t>
  </si>
  <si>
    <t>40.93</t>
  </si>
  <si>
    <t>47.42</t>
  </si>
  <si>
    <t>38.09</t>
  </si>
  <si>
    <t>46.09</t>
  </si>
  <si>
    <t>46.86</t>
  </si>
  <si>
    <t>42.35</t>
  </si>
  <si>
    <t>46.98</t>
  </si>
  <si>
    <t>47.72</t>
  </si>
  <si>
    <t>36.74</t>
  </si>
  <si>
    <t>47.07</t>
  </si>
  <si>
    <t>44.83</t>
  </si>
  <si>
    <t>40.45</t>
  </si>
  <si>
    <t>47.73</t>
  </si>
  <si>
    <t>35.60</t>
  </si>
  <si>
    <t>43.93</t>
  </si>
  <si>
    <t>46.80</t>
  </si>
  <si>
    <t>35.18</t>
  </si>
  <si>
    <t>46.35</t>
  </si>
  <si>
    <t>42.72</t>
  </si>
  <si>
    <t>46.42</t>
  </si>
  <si>
    <t>36.08</t>
  </si>
  <si>
    <t>47.18</t>
  </si>
  <si>
    <t>46.52</t>
  </si>
  <si>
    <t>46.87</t>
  </si>
  <si>
    <t>44.61</t>
  </si>
  <si>
    <t>43.83</t>
  </si>
  <si>
    <t>46.33</t>
  </si>
  <si>
    <t>44.37</t>
  </si>
  <si>
    <t>Mujeres</t>
  </si>
  <si>
    <t>Hombres</t>
  </si>
  <si>
    <t>Entidad federativa</t>
  </si>
  <si>
    <t>(Continúa)</t>
  </si>
  <si>
    <t xml:space="preserve">Total </t>
  </si>
  <si>
    <t xml:space="preserve"> San Luis</t>
  </si>
  <si>
    <t>Años seleccionados de 1945 a 1985</t>
  </si>
  <si>
    <t>Años seleccionados de 1970 a 1985</t>
  </si>
  <si>
    <t>Por</t>
  </si>
  <si>
    <t>ciento</t>
  </si>
  <si>
    <t>No especificado</t>
  </si>
  <si>
    <t>energía eléctrica</t>
  </si>
  <si>
    <t>División</t>
  </si>
  <si>
    <t>por división de actividad económica</t>
  </si>
  <si>
    <t>Serie anual de 1988 a 2004</t>
  </si>
  <si>
    <t>Industrias manufactureras</t>
  </si>
  <si>
    <t>según condición de actividad</t>
  </si>
  <si>
    <t>Serie anual de 1973 a 2004</t>
  </si>
  <si>
    <t>Cajeme,</t>
  </si>
  <si>
    <t>Chihuahua,</t>
  </si>
  <si>
    <t>Chih.</t>
  </si>
  <si>
    <t>Guadalajara,</t>
  </si>
  <si>
    <t>Jal.</t>
  </si>
  <si>
    <t>León,</t>
  </si>
  <si>
    <t>Gto.</t>
  </si>
  <si>
    <t>Mexicali,</t>
  </si>
  <si>
    <t>BC</t>
  </si>
  <si>
    <t>México,</t>
  </si>
  <si>
    <t>Méx.</t>
  </si>
  <si>
    <t>Monterrey,</t>
  </si>
  <si>
    <t>NL</t>
  </si>
  <si>
    <t>Orizaba,</t>
  </si>
  <si>
    <t>Ver.</t>
  </si>
  <si>
    <t>Puebla,</t>
  </si>
  <si>
    <t>Pue.</t>
  </si>
  <si>
    <t>Potosí,</t>
  </si>
  <si>
    <t>SLP</t>
  </si>
  <si>
    <t>Torreón,</t>
  </si>
  <si>
    <t>Coah.</t>
  </si>
  <si>
    <t>Años seleccionados de 1940 a 1985</t>
  </si>
  <si>
    <r>
      <t xml:space="preserve">Fuente: Castro Aranda Hugo. </t>
    </r>
    <r>
      <rPr>
        <i/>
        <sz val="8"/>
        <rFont val="Arial"/>
        <family val="2"/>
      </rPr>
      <t>Primer Censo de Población de la Nueva España 1790. Censo de Revillagigedo. Un Censo Condenado.</t>
    </r>
  </si>
  <si>
    <t xml:space="preserve">             SPP. DGE, 1977.</t>
  </si>
  <si>
    <t>Años seleccionados de 1991 a 2004</t>
  </si>
  <si>
    <t>Nota: Información correspondiente al segundo trimestre de cada año. Se refiere a la población de 12 y más años.</t>
  </si>
  <si>
    <t>Población ocupada por sexo según sector de actividad económica</t>
  </si>
  <si>
    <t>Población ocupada por gran división de actividad económica</t>
  </si>
  <si>
    <t>2005</t>
  </si>
  <si>
    <t>2006</t>
  </si>
  <si>
    <t>2007</t>
  </si>
  <si>
    <t>2008</t>
  </si>
  <si>
    <t>Tasa de desempleo abierto en áreas urbanas</t>
  </si>
  <si>
    <t>Serie anual de 1998 a 2004</t>
  </si>
  <si>
    <t>1998</t>
  </si>
  <si>
    <t>1999</t>
  </si>
  <si>
    <t>2000</t>
  </si>
  <si>
    <t>2001</t>
  </si>
  <si>
    <t>2002</t>
  </si>
  <si>
    <t>2003</t>
  </si>
  <si>
    <t>2004</t>
  </si>
  <si>
    <t>Agricultura, ganadería, silvicultura</t>
  </si>
  <si>
    <t>Industria de la transformación</t>
  </si>
  <si>
    <t>Comunicaciones y transportes</t>
  </si>
  <si>
    <t>Baja California Sur</t>
  </si>
  <si>
    <t>Nayarit</t>
  </si>
  <si>
    <t>Querétaro</t>
  </si>
  <si>
    <t>Quintana Roo</t>
  </si>
  <si>
    <t>De 14 a 19 años</t>
  </si>
  <si>
    <t>De 20 a 29 años</t>
  </si>
  <si>
    <t>De 30 a 39 años</t>
  </si>
  <si>
    <t>De 40 a 49 años</t>
  </si>
  <si>
    <t>De 50 a 59 años</t>
  </si>
  <si>
    <t>De 60 y más años</t>
  </si>
  <si>
    <t>1994</t>
  </si>
  <si>
    <t>1995</t>
  </si>
  <si>
    <t>1996</t>
  </si>
  <si>
    <t>1997</t>
  </si>
  <si>
    <t>Las demás entidades</t>
  </si>
  <si>
    <t>Obreros en la industria manufacturera por entidad federativa</t>
  </si>
  <si>
    <t>Industria alimentaria</t>
  </si>
  <si>
    <t>Industria de las bebidas y del tabaco</t>
  </si>
  <si>
    <t>Fabricación de prendas de vestir</t>
  </si>
  <si>
    <t>Industria de la madera</t>
  </si>
  <si>
    <t>Industria del papel</t>
  </si>
  <si>
    <t>Impresión e industrias conexas</t>
  </si>
  <si>
    <t>Industria química</t>
  </si>
  <si>
    <t>Industria del plástico y del hule</t>
  </si>
  <si>
    <t>Fabricación de productos metálicos</t>
  </si>
  <si>
    <t>Fabricación de maquinaria y equipo</t>
  </si>
  <si>
    <t>Fabricación de equipo de transporte</t>
  </si>
  <si>
    <t>Fabricación de productos derivados del petróleo</t>
  </si>
  <si>
    <t>Fabricación de productos a base de minerales</t>
  </si>
  <si>
    <t>medición y de otros equipos, componentes</t>
  </si>
  <si>
    <t>Años censales de 1895 a 1990</t>
  </si>
  <si>
    <t>Años censales de 1895 a 1995</t>
  </si>
  <si>
    <t>Población ocupada y su distribución porcentual según sector de actividad económica</t>
  </si>
  <si>
    <r>
      <t xml:space="preserve">             </t>
    </r>
    <r>
      <rPr>
        <i/>
        <sz val="8"/>
        <rFont val="Arial"/>
        <family val="2"/>
      </rPr>
      <t>Estadísticas Económicas del Porfiriato. Fuerza de Trabajo y Actividad Económica por Sectores.</t>
    </r>
    <r>
      <rPr>
        <sz val="8"/>
        <rFont val="Arial"/>
        <family val="2"/>
      </rPr>
      <t xml:space="preserve"> El Colegio de México.</t>
    </r>
  </si>
  <si>
    <r>
      <t xml:space="preserve">             Pérez Hernández, J.M., </t>
    </r>
    <r>
      <rPr>
        <i/>
        <sz val="8"/>
        <rFont val="Arial"/>
        <family val="2"/>
      </rPr>
      <t>Estadística de la República Mexicana.</t>
    </r>
    <r>
      <rPr>
        <sz val="8"/>
        <rFont val="Arial"/>
        <family val="2"/>
      </rPr>
      <t xml:space="preserve"> Guadalajara. Tipografía del Gobierno, 1862, pp. 77-79.</t>
    </r>
  </si>
  <si>
    <t>Subsector</t>
  </si>
  <si>
    <t>Obreros según distrito industrial</t>
  </si>
  <si>
    <t>Tiempo trabajado según distrito industrial</t>
  </si>
  <si>
    <t>Tiempo medio trabajado a la semana según distrito industrial</t>
  </si>
  <si>
    <t>Años censales seleccionados de 1790 a 1990</t>
  </si>
  <si>
    <t>Industria extractiva</t>
  </si>
  <si>
    <t>Productos de papel, imprentas y editoriales</t>
  </si>
  <si>
    <t>Horas obrero trabajadas en la industria manufacturera por entidad federativa</t>
  </si>
  <si>
    <t>Población</t>
  </si>
  <si>
    <t>económicamente</t>
  </si>
  <si>
    <t>activa</t>
  </si>
  <si>
    <t>no económicamente</t>
  </si>
  <si>
    <t>Cuadro 5.4</t>
  </si>
  <si>
    <t>Cuadro 5.3</t>
  </si>
  <si>
    <t>Cuadro 5.2</t>
  </si>
  <si>
    <t>Cuadro 5.1</t>
  </si>
  <si>
    <t>Cuadro 5.5</t>
  </si>
  <si>
    <t>Cuadro 5.6</t>
  </si>
  <si>
    <r>
      <t xml:space="preserve">Fuente: Para 1895 a 1910: </t>
    </r>
    <r>
      <rPr>
        <i/>
        <sz val="8"/>
        <rFont val="Arial"/>
        <family val="2"/>
      </rPr>
      <t xml:space="preserve">Estadísticas Económicas del Porfiriato. Fuerza de Trabajo y Actividad Económica por Sectores. </t>
    </r>
    <r>
      <rPr>
        <sz val="8"/>
        <rFont val="Arial"/>
        <family val="2"/>
      </rPr>
      <t>El  Colegio</t>
    </r>
  </si>
  <si>
    <t xml:space="preserve">             de México.</t>
  </si>
  <si>
    <t>Cuadro 5.7</t>
  </si>
  <si>
    <t>Cuadro 5.8</t>
  </si>
  <si>
    <t>Cuadro 5.9</t>
  </si>
  <si>
    <t>Cuadro 5.10</t>
  </si>
  <si>
    <t>Cuadro 5.11</t>
  </si>
  <si>
    <t>Cuadro 5.12</t>
  </si>
  <si>
    <t xml:space="preserve">          promedio de puestos remunerados que se estima fueron requeridos para la producción. En consecuencia, una misma persona</t>
  </si>
  <si>
    <t xml:space="preserve">          o el del sector salud. Asimismo, los incrementos en el número promedio de ocupaciones no representan necesariamente un aumento</t>
  </si>
  <si>
    <t xml:space="preserve">          neto en plazas, sino la regularización del personal contratado por honorarios.</t>
  </si>
  <si>
    <t>Cuadro 5.13</t>
  </si>
  <si>
    <t>Cuadro 5.14</t>
  </si>
  <si>
    <t>Cuadro 5.15</t>
  </si>
  <si>
    <t>Cuadro 5.16</t>
  </si>
  <si>
    <t>Cuadro 5.17</t>
  </si>
  <si>
    <t>Cuadro 5.18</t>
  </si>
  <si>
    <t>Cuadro 5.19</t>
  </si>
  <si>
    <t>Cuadro 5.20</t>
  </si>
  <si>
    <t xml:space="preserve">          proporciona datos expandidos, sin embargo, cubre cuando menos 70 por ciento del valor bruto de la producción de cada una de las 205</t>
  </si>
  <si>
    <t xml:space="preserve">          clases de actividad económica que abarca. Excluye los establecimientos de las industrias: maquiladora de exportación, petroquímica</t>
  </si>
  <si>
    <t xml:space="preserve">          básica y refinación de petróleo. Por ser resultados de una muestra y debido a la metodología utilizada para obtener los promedios</t>
  </si>
  <si>
    <t>Cuadro 5.21</t>
  </si>
  <si>
    <t xml:space="preserve">         a las  ciudades de México, Guadalajara y Monterrey.</t>
  </si>
  <si>
    <t xml:space="preserve">          puede ocupar dos o más puestos dentro de una o varias actividades económicas, tal es el caso del personal del magisterio</t>
  </si>
  <si>
    <t>Población económicamente activa por entidad</t>
  </si>
  <si>
    <t>federativa y sexo</t>
  </si>
  <si>
    <t>económica</t>
  </si>
  <si>
    <t>Población ocupada por gran división de actividad</t>
  </si>
  <si>
    <t>Puestos de trabajo remunerados dependientes</t>
  </si>
  <si>
    <t>Puestos de trabajo remunerados no dependientes</t>
  </si>
  <si>
    <t>por entidad federativa</t>
  </si>
  <si>
    <t>Población ocupada y su distribución porcentual</t>
  </si>
  <si>
    <t>según sector de actividad económica</t>
  </si>
  <si>
    <t>Población ocupada por sexo según sector</t>
  </si>
  <si>
    <t>de actividad económica</t>
  </si>
  <si>
    <t>Población ocupada por gran división</t>
  </si>
  <si>
    <t>de la razón social en la industria manufacturera</t>
  </si>
  <si>
    <t>por subsector de actividad económica</t>
  </si>
  <si>
    <t>Tiempo medio trabajado a la semana</t>
  </si>
  <si>
    <t>según distrito industrial</t>
  </si>
  <si>
    <t>Obreros en la industria manufacturera</t>
  </si>
  <si>
    <t>Horas obrero trabajadas en la industria</t>
  </si>
  <si>
    <t>manufacturera por entidad federativa</t>
  </si>
  <si>
    <t>Sexo</t>
  </si>
  <si>
    <t>Puestos de trabajo remunerados dependientes de la razón social</t>
  </si>
  <si>
    <t>en la industria manufacturera por subsector de actividad económica</t>
  </si>
  <si>
    <t>y del carbón</t>
  </si>
  <si>
    <t>no metálicos</t>
  </si>
  <si>
    <t>y accesorios electrónicos</t>
  </si>
  <si>
    <t>Puestos de trabajo remunerados no dependientes de la razón social</t>
  </si>
  <si>
    <t>Serie anual de 1994 a 2008</t>
  </si>
  <si>
    <t xml:space="preserve">             México, 2001.</t>
  </si>
  <si>
    <t xml:space="preserve">          anuales, las sumas de los parciales pueden no coincidir con los totales.</t>
  </si>
  <si>
    <t xml:space="preserve">   Hombres</t>
  </si>
  <si>
    <t xml:space="preserve">   Mujeres</t>
  </si>
  <si>
    <t>económi-</t>
  </si>
  <si>
    <t>camente</t>
  </si>
  <si>
    <t>Población no</t>
  </si>
  <si>
    <t>2009</t>
  </si>
  <si>
    <t>2010</t>
  </si>
  <si>
    <t>2011</t>
  </si>
  <si>
    <t>2012</t>
  </si>
  <si>
    <t>Serie anual de 2003 a 2012</t>
  </si>
  <si>
    <t>Fabricación de insumos textiles y acabado de textiles</t>
  </si>
  <si>
    <t>Fabricación de productos textiles, excepto prendas</t>
  </si>
  <si>
    <t>de vestir</t>
  </si>
  <si>
    <t xml:space="preserve">Curtido y acabado de cuero y piel, y fabricación </t>
  </si>
  <si>
    <t>de productos de cuero, piel y materiales sucedáneos</t>
  </si>
  <si>
    <t>Fabricación de accesorios, aparatos eléctricos</t>
  </si>
  <si>
    <t>y equipo de generación de energía eléctrica</t>
  </si>
  <si>
    <t>Fabricación de muebles, colchones y persianas</t>
  </si>
  <si>
    <t xml:space="preserve">          cuadro corresponden a datos muestrales con diseño determinístico, sin expansión. Incluye los establecimientos de las industrias </t>
  </si>
  <si>
    <t xml:space="preserve">          maquiladora de exportación, petroquímica básica y refinación de petróleo; razón por la cual dicha información no es comparable con la </t>
  </si>
  <si>
    <t>Horas obreros trabajadas en la industria manufacturera por entidad federativa</t>
  </si>
  <si>
    <r>
      <t xml:space="preserve">Fuente: Para 1991 y 1997: INEGI-STPS. </t>
    </r>
    <r>
      <rPr>
        <i/>
        <sz val="8"/>
        <rFont val="Arial"/>
        <family val="2"/>
      </rPr>
      <t xml:space="preserve">Encuesta Nacional de Empleo, </t>
    </r>
    <r>
      <rPr>
        <sz val="8"/>
        <rFont val="Arial"/>
        <family val="2"/>
      </rPr>
      <t>1991 y 1997. Aguascalientes, Ags., México.</t>
    </r>
  </si>
  <si>
    <r>
      <t xml:space="preserve">             Para 1998 a 2004: INEGI-STPS. </t>
    </r>
    <r>
      <rPr>
        <i/>
        <sz val="8"/>
        <rFont val="Arial"/>
        <family val="2"/>
      </rPr>
      <t>Encuesta Nacional de Empleo Trimestral.</t>
    </r>
  </si>
  <si>
    <r>
      <t xml:space="preserve">Fuente: INEGI. </t>
    </r>
    <r>
      <rPr>
        <i/>
        <sz val="8"/>
        <rFont val="Arial"/>
        <family val="2"/>
      </rPr>
      <t>Censos Generales de Población y Vivienda</t>
    </r>
    <r>
      <rPr>
        <sz val="8"/>
        <rFont val="Arial"/>
        <family val="2"/>
      </rPr>
      <t xml:space="preserve"> (varios años).</t>
    </r>
  </si>
  <si>
    <r>
      <t xml:space="preserve">             Para 1921 a 1990: INEGI.</t>
    </r>
    <r>
      <rPr>
        <b/>
        <sz val="8"/>
        <rFont val="Arial"/>
        <family val="2"/>
      </rPr>
      <t xml:space="preserve"> </t>
    </r>
    <r>
      <rPr>
        <i/>
        <sz val="8"/>
        <rFont val="Arial"/>
        <family val="2"/>
      </rPr>
      <t>Censos Generales de Población y Vivienda</t>
    </r>
    <r>
      <rPr>
        <sz val="8"/>
        <rFont val="Arial"/>
        <family val="2"/>
      </rPr>
      <t xml:space="preserve"> (varios años).</t>
    </r>
  </si>
  <si>
    <t>Miles</t>
  </si>
  <si>
    <r>
      <t xml:space="preserve">             INEGI. </t>
    </r>
    <r>
      <rPr>
        <i/>
        <sz val="8"/>
        <rFont val="Arial"/>
        <family val="2"/>
      </rPr>
      <t>Censos Generales de Población y Vivienda</t>
    </r>
    <r>
      <rPr>
        <sz val="8"/>
        <rFont val="Arial"/>
        <family val="2"/>
      </rPr>
      <t xml:space="preserve"> (varios años).</t>
    </r>
  </si>
  <si>
    <t>caza y pesca</t>
  </si>
  <si>
    <t>y de la electricidad</t>
  </si>
  <si>
    <t>Miles de ocupaciones remuneradas</t>
  </si>
  <si>
    <r>
      <t>Fuente: INEGI.</t>
    </r>
    <r>
      <rPr>
        <b/>
        <sz val="8"/>
        <rFont val="Arial"/>
        <family val="2"/>
      </rPr>
      <t xml:space="preserve"> </t>
    </r>
    <r>
      <rPr>
        <i/>
        <sz val="8"/>
        <rFont val="Arial"/>
        <family val="2"/>
      </rPr>
      <t>SCNM. Cuentas de Bienes y Servicios</t>
    </r>
    <r>
      <rPr>
        <sz val="8"/>
        <rFont val="Arial"/>
        <family val="2"/>
      </rPr>
      <t xml:space="preserve"> (varios años). Aguascalientes, Ags., México.</t>
    </r>
  </si>
  <si>
    <t>Unidades</t>
  </si>
  <si>
    <r>
      <t xml:space="preserve">Fuente: INEGI. </t>
    </r>
    <r>
      <rPr>
        <i/>
        <sz val="8"/>
        <rFont val="Arial"/>
        <family val="2"/>
      </rPr>
      <t>Encuesta Nacional de Empleo Urbano.</t>
    </r>
  </si>
  <si>
    <r>
      <t xml:space="preserve">Fuente: INEGI. </t>
    </r>
    <r>
      <rPr>
        <i/>
        <sz val="8"/>
        <rFont val="Arial"/>
        <family val="2"/>
      </rPr>
      <t>Encuesta Anual de Trabajo y Salarios Industriales.</t>
    </r>
  </si>
  <si>
    <t>Horas trabajadas</t>
  </si>
  <si>
    <t>Promedio mensual</t>
  </si>
  <si>
    <r>
      <t xml:space="preserve">Fuente: INEGI. </t>
    </r>
    <r>
      <rPr>
        <i/>
        <sz val="8"/>
        <rFont val="Arial"/>
        <family val="2"/>
      </rPr>
      <t>Encuesta Industrial Mensual.</t>
    </r>
  </si>
  <si>
    <r>
      <t xml:space="preserve">Fuente: INEGI. </t>
    </r>
    <r>
      <rPr>
        <i/>
        <sz val="8"/>
        <rFont val="Arial"/>
        <family val="2"/>
      </rPr>
      <t>Encuesta Mensual de la Industria Manufacturera.</t>
    </r>
  </si>
  <si>
    <t xml:space="preserve">          nes demográficas oficiales elaboradas por el CONAPO, con base en los resultados definitivos del Censo de Población y Vivienda 2010.</t>
  </si>
  <si>
    <t>5. Trabajo</t>
  </si>
  <si>
    <t>Servicios sociales</t>
  </si>
  <si>
    <t>Servicios diversos</t>
  </si>
  <si>
    <t>Cuadro 5.23</t>
  </si>
  <si>
    <t>Cuadro 5.22</t>
  </si>
  <si>
    <t>Miles de horas</t>
  </si>
  <si>
    <t>Restaurantes y servicios</t>
  </si>
  <si>
    <t>de alojamiento</t>
  </si>
  <si>
    <t>Transportes, comunicaciones,</t>
  </si>
  <si>
    <t>correo y almacenamiento</t>
  </si>
  <si>
    <t>Servicios profesionales,</t>
  </si>
  <si>
    <t>financieros y corportativos</t>
  </si>
  <si>
    <t>Gobierno y organismos</t>
  </si>
  <si>
    <t>internacionales</t>
  </si>
  <si>
    <t>Grupo de edad</t>
  </si>
  <si>
    <t xml:space="preserve">         ciones demográficas oficiales elaboradas por el CONAPO, con base en los resultados definitivos del Censo de Población y</t>
  </si>
  <si>
    <t xml:space="preserve">         Vivienda 2010.</t>
  </si>
  <si>
    <t>Población de 14 años y más por sexo</t>
  </si>
  <si>
    <t>Tasa de desocupación por grupo de edad y sexo</t>
  </si>
  <si>
    <t>Serie anual de 2007 a 2013</t>
  </si>
  <si>
    <t>910</t>
  </si>
  <si>
    <t>923</t>
  </si>
  <si>
    <t>819</t>
  </si>
  <si>
    <t>816</t>
  </si>
  <si>
    <t>797</t>
  </si>
  <si>
    <t>776</t>
  </si>
  <si>
    <t>799</t>
  </si>
  <si>
    <t>Serie anual de 2005 a 2014</t>
  </si>
  <si>
    <t xml:space="preserve">             www.inegi.org.mx (28 de agosto de 2014).</t>
  </si>
  <si>
    <t xml:space="preserve">              www.inegi.org.mx (28 de agosto de 2014).</t>
  </si>
  <si>
    <r>
      <t xml:space="preserve">Fuente: INEGI. </t>
    </r>
    <r>
      <rPr>
        <i/>
        <sz val="8"/>
        <rFont val="Arial"/>
        <family val="2"/>
      </rPr>
      <t>Encuesta Nacional de Empleo. Consulta Interactiva de Datos.</t>
    </r>
  </si>
  <si>
    <r>
      <t>Fuente: INEGI.</t>
    </r>
    <r>
      <rPr>
        <b/>
        <sz val="8"/>
        <rFont val="Arial"/>
        <family val="2"/>
      </rPr>
      <t xml:space="preserve"> </t>
    </r>
    <r>
      <rPr>
        <i/>
        <sz val="8"/>
        <rFont val="Arial"/>
        <family val="2"/>
      </rPr>
      <t>SCNM. Cuenta de Bienes y Servicios, 2012 revisada, base 2008.</t>
    </r>
  </si>
  <si>
    <t>Población de 12 años y más por sexo según condición de actividad</t>
  </si>
  <si>
    <t>Población de 12 años y más por sexo</t>
  </si>
  <si>
    <t>Población de 14 años y más por sexo según condición de actividad</t>
  </si>
  <si>
    <r>
      <t xml:space="preserve">1921 </t>
    </r>
    <r>
      <rPr>
        <vertAlign val="superscript"/>
        <sz val="10"/>
        <rFont val="Arial"/>
        <family val="2"/>
      </rPr>
      <t>a</t>
    </r>
  </si>
  <si>
    <r>
      <t xml:space="preserve">1930 </t>
    </r>
    <r>
      <rPr>
        <vertAlign val="superscript"/>
        <sz val="10"/>
        <rFont val="Arial"/>
        <family val="2"/>
      </rPr>
      <t>a</t>
    </r>
  </si>
  <si>
    <r>
      <t xml:space="preserve">1940 </t>
    </r>
    <r>
      <rPr>
        <vertAlign val="superscript"/>
        <sz val="10"/>
        <rFont val="Arial"/>
        <family val="2"/>
      </rPr>
      <t>a</t>
    </r>
  </si>
  <si>
    <r>
      <t xml:space="preserve">1950 </t>
    </r>
    <r>
      <rPr>
        <vertAlign val="superscript"/>
        <sz val="10"/>
        <rFont val="Arial"/>
        <family val="2"/>
      </rPr>
      <t>a</t>
    </r>
  </si>
  <si>
    <r>
      <t xml:space="preserve">1960 </t>
    </r>
    <r>
      <rPr>
        <vertAlign val="superscript"/>
        <sz val="10"/>
        <rFont val="Arial"/>
        <family val="2"/>
      </rPr>
      <t>a</t>
    </r>
  </si>
  <si>
    <r>
      <t xml:space="preserve">1970 </t>
    </r>
    <r>
      <rPr>
        <vertAlign val="superscript"/>
        <sz val="10"/>
        <rFont val="Arial"/>
        <family val="2"/>
      </rPr>
      <t>a</t>
    </r>
  </si>
  <si>
    <r>
      <t xml:space="preserve">Baja California Sur </t>
    </r>
    <r>
      <rPr>
        <vertAlign val="superscript"/>
        <sz val="10"/>
        <rFont val="Arial"/>
        <family val="2"/>
      </rPr>
      <t>b</t>
    </r>
  </si>
  <si>
    <r>
      <t xml:space="preserve">Quintana Roo </t>
    </r>
    <r>
      <rPr>
        <vertAlign val="superscript"/>
        <sz val="10"/>
        <rFont val="Arial"/>
        <family val="2"/>
      </rPr>
      <t>c</t>
    </r>
  </si>
  <si>
    <r>
      <t>a</t>
    </r>
    <r>
      <rPr>
        <sz val="8"/>
        <rFont val="Arial"/>
        <family val="2"/>
      </rPr>
      <t xml:space="preserve"> Para estos años, el concepto de población económicamente activa corresponde al de población ocupada.</t>
    </r>
  </si>
  <si>
    <r>
      <t>b</t>
    </r>
    <r>
      <rPr>
        <sz val="8"/>
        <rFont val="Arial"/>
        <family val="2"/>
      </rPr>
      <t xml:space="preserve"> Entre 1895 y 1910, la información de esta entidad está incluida en Baja California.</t>
    </r>
  </si>
  <si>
    <r>
      <t>c</t>
    </r>
    <r>
      <rPr>
        <sz val="8"/>
        <rFont val="Arial"/>
        <family val="2"/>
      </rPr>
      <t xml:space="preserve"> Entre 1895 y 1900, la información de esta entidad está incluida en Yucatán.</t>
    </r>
  </si>
  <si>
    <r>
      <t xml:space="preserve">Primario </t>
    </r>
    <r>
      <rPr>
        <vertAlign val="superscript"/>
        <sz val="10"/>
        <rFont val="Arial"/>
        <family val="2"/>
      </rPr>
      <t>a</t>
    </r>
  </si>
  <si>
    <r>
      <t xml:space="preserve">Secundario </t>
    </r>
    <r>
      <rPr>
        <vertAlign val="superscript"/>
        <sz val="10"/>
        <rFont val="Arial"/>
        <family val="2"/>
      </rPr>
      <t>b</t>
    </r>
  </si>
  <si>
    <r>
      <t xml:space="preserve">Terciario </t>
    </r>
    <r>
      <rPr>
        <vertAlign val="superscript"/>
        <sz val="10"/>
        <rFont val="Arial"/>
        <family val="2"/>
      </rPr>
      <t>c</t>
    </r>
  </si>
  <si>
    <r>
      <t xml:space="preserve">1895 </t>
    </r>
    <r>
      <rPr>
        <vertAlign val="superscript"/>
        <sz val="10"/>
        <rFont val="Arial"/>
        <family val="2"/>
      </rPr>
      <t>d</t>
    </r>
  </si>
  <si>
    <r>
      <t xml:space="preserve">1900 </t>
    </r>
    <r>
      <rPr>
        <vertAlign val="superscript"/>
        <sz val="10"/>
        <rFont val="Arial"/>
        <family val="2"/>
      </rPr>
      <t>d</t>
    </r>
  </si>
  <si>
    <r>
      <t xml:space="preserve">1910 </t>
    </r>
    <r>
      <rPr>
        <vertAlign val="superscript"/>
        <sz val="10"/>
        <rFont val="Arial"/>
        <family val="2"/>
      </rPr>
      <t>d</t>
    </r>
  </si>
  <si>
    <r>
      <t xml:space="preserve">1970 </t>
    </r>
    <r>
      <rPr>
        <vertAlign val="superscript"/>
        <sz val="10"/>
        <rFont val="Arial"/>
        <family val="2"/>
      </rPr>
      <t>e</t>
    </r>
  </si>
  <si>
    <r>
      <t xml:space="preserve">1980 </t>
    </r>
    <r>
      <rPr>
        <vertAlign val="superscript"/>
        <sz val="10"/>
        <rFont val="Arial"/>
        <family val="2"/>
      </rPr>
      <t>e</t>
    </r>
  </si>
  <si>
    <r>
      <t xml:space="preserve">1990 </t>
    </r>
    <r>
      <rPr>
        <vertAlign val="superscript"/>
        <sz val="10"/>
        <rFont val="Arial"/>
        <family val="2"/>
      </rPr>
      <t>e</t>
    </r>
  </si>
  <si>
    <r>
      <t xml:space="preserve">1995 </t>
    </r>
    <r>
      <rPr>
        <vertAlign val="superscript"/>
        <sz val="10"/>
        <rFont val="Arial"/>
        <family val="2"/>
      </rPr>
      <t>e</t>
    </r>
  </si>
  <si>
    <r>
      <t>a</t>
    </r>
    <r>
      <rPr>
        <sz val="8"/>
        <rFont val="Arial"/>
        <family val="2"/>
      </rPr>
      <t xml:space="preserve"> Sector primario: agricultura, ganadería, silvicultura, pesca y caza.</t>
    </r>
  </si>
  <si>
    <r>
      <t>b</t>
    </r>
    <r>
      <rPr>
        <sz val="8"/>
        <rFont val="Arial"/>
        <family val="2"/>
      </rPr>
      <t xml:space="preserve"> Sector secundario: industria del petróleo, industria extractiva, industria de la transformación, construcción y generación de energía</t>
    </r>
  </si>
  <si>
    <r>
      <t>c</t>
    </r>
    <r>
      <rPr>
        <sz val="8"/>
        <rFont val="Arial"/>
        <family val="2"/>
      </rPr>
      <t xml:space="preserve"> Sector terciario: comercio, transportes, servicios y gobierno.</t>
    </r>
  </si>
  <si>
    <r>
      <t>d</t>
    </r>
    <r>
      <rPr>
        <sz val="8"/>
        <rFont val="Arial"/>
        <family val="2"/>
      </rPr>
      <t xml:space="preserve"> Se refiere a la población ocupada, concepto equivalente a la fuerza de trabajo según la fuente.</t>
    </r>
  </si>
  <si>
    <r>
      <t xml:space="preserve">No especificado </t>
    </r>
    <r>
      <rPr>
        <vertAlign val="superscript"/>
        <sz val="10"/>
        <rFont val="Arial"/>
        <family val="2"/>
      </rPr>
      <t>d</t>
    </r>
  </si>
  <si>
    <r>
      <t>a</t>
    </r>
    <r>
      <rPr>
        <sz val="8"/>
        <rFont val="Arial"/>
        <family val="2"/>
      </rPr>
      <t xml:space="preserve"> Comprende agricultura, ganadería, silvicultura, caza y pesca.</t>
    </r>
  </si>
  <si>
    <r>
      <t>b</t>
    </r>
    <r>
      <rPr>
        <sz val="8"/>
        <rFont val="Arial"/>
        <family val="2"/>
      </rPr>
      <t xml:space="preserve"> Comprende industria extractiva y de la electricidad, industria de la transformación (incluye industria petroquímica) y construcción.</t>
    </r>
  </si>
  <si>
    <r>
      <t>c</t>
    </r>
    <r>
      <rPr>
        <sz val="8"/>
        <rFont val="Arial"/>
        <family val="2"/>
      </rPr>
      <t xml:space="preserve"> Comprende comercio; restaurantes y hoteles; comunicaciones y transportes; servicios profesionales, financieros, sociales y diversos,</t>
    </r>
  </si>
  <si>
    <r>
      <t>d</t>
    </r>
    <r>
      <rPr>
        <sz val="8"/>
        <rFont val="Arial"/>
        <family val="2"/>
      </rPr>
      <t xml:space="preserve"> Para 1991 y 1997 incluye a los trabajadores en los Estados Unidos de América, ya que se desconoce la rama de actividad.</t>
    </r>
  </si>
  <si>
    <r>
      <t>b</t>
    </r>
    <r>
      <rPr>
        <sz val="8"/>
        <rFont val="Arial"/>
        <family val="2"/>
      </rPr>
      <t xml:space="preserve"> Comprende industria extractiva y de la electricidad, industria manufacturera y construcción.</t>
    </r>
  </si>
  <si>
    <r>
      <t>c</t>
    </r>
    <r>
      <rPr>
        <sz val="8"/>
        <rFont val="Arial"/>
        <family val="2"/>
      </rPr>
      <t xml:space="preserve"> Comprende comercio; restaurantes y servicios de alojamiento;  transportes, comunicaciones, correo y almacenamiento; </t>
    </r>
  </si>
  <si>
    <r>
      <t xml:space="preserve">1861 </t>
    </r>
    <r>
      <rPr>
        <vertAlign val="superscript"/>
        <sz val="10"/>
        <rFont val="Arial"/>
        <family val="2"/>
      </rPr>
      <t>a</t>
    </r>
  </si>
  <si>
    <r>
      <t xml:space="preserve">1895 </t>
    </r>
    <r>
      <rPr>
        <vertAlign val="superscript"/>
        <sz val="10"/>
        <rFont val="Arial"/>
        <family val="2"/>
      </rPr>
      <t>a</t>
    </r>
  </si>
  <si>
    <r>
      <t xml:space="preserve">1900 </t>
    </r>
    <r>
      <rPr>
        <vertAlign val="superscript"/>
        <sz val="10"/>
        <rFont val="Arial"/>
        <family val="2"/>
      </rPr>
      <t>a</t>
    </r>
  </si>
  <si>
    <r>
      <t xml:space="preserve">1910 </t>
    </r>
    <r>
      <rPr>
        <vertAlign val="superscript"/>
        <sz val="10"/>
        <rFont val="Arial"/>
        <family val="2"/>
      </rPr>
      <t>a</t>
    </r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</si>
  <si>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</si>
  <si>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</si>
  <si>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</si>
  <si>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</si>
  <si>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</si>
  <si>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</si>
  <si>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</si>
  <si>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</si>
  <si>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</si>
  <si>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</si>
  <si>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</si>
  <si>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r>
      <t>a</t>
    </r>
    <r>
      <rPr>
        <sz val="8"/>
        <rFont val="Arial"/>
        <family val="2"/>
      </rPr>
      <t xml:space="preserve"> Se refiere a la población ocupada, concepto equivalente a fuerza de trabajo según la fuente.</t>
    </r>
  </si>
  <si>
    <r>
      <t>b</t>
    </r>
    <r>
      <rPr>
        <sz val="8"/>
        <rFont val="Arial"/>
        <family val="2"/>
      </rPr>
      <t xml:space="preserve"> Incluye tributarios, labradores, jornaleros, gañanes.</t>
    </r>
  </si>
  <si>
    <r>
      <t>c</t>
    </r>
    <r>
      <rPr>
        <sz val="8"/>
        <rFont val="Arial"/>
        <family val="2"/>
      </rPr>
      <t xml:space="preserve"> Incluye agricultores divididos en labradores al por mayor y al por menor.</t>
    </r>
  </si>
  <si>
    <r>
      <t>d</t>
    </r>
    <r>
      <rPr>
        <sz val="8"/>
        <rFont val="Arial"/>
        <family val="2"/>
      </rPr>
      <t xml:space="preserve"> Incluye mineros, exclusivamente.</t>
    </r>
  </si>
  <si>
    <r>
      <t>e</t>
    </r>
    <r>
      <rPr>
        <sz val="8"/>
        <rFont val="Arial"/>
        <family val="2"/>
      </rPr>
      <t xml:space="preserve"> Incluye trabajadores registrados como jornaleros (agrícolas y mineros).</t>
    </r>
  </si>
  <si>
    <r>
      <t>f</t>
    </r>
    <r>
      <rPr>
        <sz val="8"/>
        <rFont val="Arial"/>
        <family val="2"/>
      </rPr>
      <t xml:space="preserve">  Incluye fabricantes y artesanos.</t>
    </r>
  </si>
  <si>
    <r>
      <t>g</t>
    </r>
    <r>
      <rPr>
        <sz val="8"/>
        <rFont val="Arial"/>
        <family val="2"/>
      </rPr>
      <t xml:space="preserve"> Incluye transformación, construcción y generación de energía eléctrica.</t>
    </r>
  </si>
  <si>
    <r>
      <t>h</t>
    </r>
    <r>
      <rPr>
        <sz val="8"/>
        <rFont val="Arial"/>
        <family val="2"/>
      </rPr>
      <t xml:space="preserve"> Incluye curas, beneficiados, vicarios, sacristanes, orden de menor, Id. por patrimonio, doctores en claustro, religiosos, dependientes</t>
    </r>
  </si>
  <si>
    <r>
      <t>i</t>
    </r>
    <r>
      <rPr>
        <sz val="8"/>
        <rFont val="Arial"/>
        <family val="2"/>
      </rPr>
      <t xml:space="preserve">  Aquí se consideró el rubro de "profesiones libres". Se considera a las divisiones séptima y octava (servidumbre).</t>
    </r>
  </si>
  <si>
    <r>
      <t>j</t>
    </r>
    <r>
      <rPr>
        <sz val="8"/>
        <rFont val="Arial"/>
        <family val="2"/>
      </rPr>
      <t xml:space="preserve">  Incluye empleados de la Real Hacienda, títulos, hidalgos y militares.</t>
    </r>
  </si>
  <si>
    <r>
      <t>k</t>
    </r>
    <r>
      <rPr>
        <sz val="8"/>
        <rFont val="Arial"/>
        <family val="2"/>
      </rPr>
      <t xml:space="preserve"> Incluye empleados civiles y militares.</t>
    </r>
  </si>
  <si>
    <r>
      <t>l</t>
    </r>
    <r>
      <rPr>
        <sz val="8"/>
        <rFont val="Arial"/>
        <family val="2"/>
      </rPr>
      <t xml:space="preserve">  Aquí se consideró el rubro de administración pública.</t>
    </r>
  </si>
  <si>
    <r>
      <t xml:space="preserve">2011 </t>
    </r>
    <r>
      <rPr>
        <vertAlign val="superscript"/>
        <sz val="10"/>
        <rFont val="Arial"/>
        <family val="2"/>
      </rPr>
      <t>P</t>
    </r>
  </si>
  <si>
    <r>
      <t xml:space="preserve">2012 </t>
    </r>
    <r>
      <rPr>
        <vertAlign val="superscript"/>
        <sz val="10"/>
        <rFont val="Arial"/>
        <family val="2"/>
      </rPr>
      <t>P</t>
    </r>
  </si>
  <si>
    <r>
      <t xml:space="preserve">1987 </t>
    </r>
    <r>
      <rPr>
        <vertAlign val="superscript"/>
        <sz val="10"/>
        <rFont val="Arial"/>
        <family val="2"/>
      </rPr>
      <t>a</t>
    </r>
  </si>
  <si>
    <r>
      <t xml:space="preserve">1988 </t>
    </r>
    <r>
      <rPr>
        <vertAlign val="superscript"/>
        <sz val="10"/>
        <rFont val="Arial"/>
        <family val="2"/>
      </rPr>
      <t>a</t>
    </r>
  </si>
  <si>
    <r>
      <t xml:space="preserve">1989 </t>
    </r>
    <r>
      <rPr>
        <vertAlign val="superscript"/>
        <sz val="10"/>
        <rFont val="Arial"/>
        <family val="2"/>
      </rPr>
      <t>a</t>
    </r>
  </si>
  <si>
    <r>
      <t xml:space="preserve">1990 </t>
    </r>
    <r>
      <rPr>
        <vertAlign val="superscript"/>
        <sz val="10"/>
        <rFont val="Arial"/>
        <family val="2"/>
      </rPr>
      <t>a</t>
    </r>
  </si>
  <si>
    <r>
      <t xml:space="preserve">1991 </t>
    </r>
    <r>
      <rPr>
        <vertAlign val="superscript"/>
        <sz val="10"/>
        <rFont val="Arial"/>
        <family val="2"/>
      </rPr>
      <t>a</t>
    </r>
  </si>
  <si>
    <r>
      <t xml:space="preserve">1992 </t>
    </r>
    <r>
      <rPr>
        <vertAlign val="superscript"/>
        <sz val="10"/>
        <rFont val="Arial"/>
        <family val="2"/>
      </rPr>
      <t>b</t>
    </r>
  </si>
  <si>
    <r>
      <t xml:space="preserve">1993 </t>
    </r>
    <r>
      <rPr>
        <vertAlign val="superscript"/>
        <sz val="10"/>
        <rFont val="Arial"/>
        <family val="2"/>
      </rPr>
      <t>c</t>
    </r>
  </si>
  <si>
    <r>
      <t xml:space="preserve">1994 </t>
    </r>
    <r>
      <rPr>
        <vertAlign val="superscript"/>
        <sz val="10"/>
        <rFont val="Arial"/>
        <family val="2"/>
      </rPr>
      <t>d</t>
    </r>
  </si>
  <si>
    <r>
      <t xml:space="preserve">1996 </t>
    </r>
    <r>
      <rPr>
        <vertAlign val="superscript"/>
        <sz val="10"/>
        <rFont val="Arial"/>
        <family val="2"/>
      </rPr>
      <t>e</t>
    </r>
  </si>
  <si>
    <r>
      <t xml:space="preserve">1998 </t>
    </r>
    <r>
      <rPr>
        <vertAlign val="superscript"/>
        <sz val="10"/>
        <rFont val="Arial"/>
        <family val="2"/>
      </rPr>
      <t>f</t>
    </r>
  </si>
  <si>
    <r>
      <t xml:space="preserve">1999 </t>
    </r>
    <r>
      <rPr>
        <vertAlign val="superscript"/>
        <sz val="10"/>
        <rFont val="Arial"/>
        <family val="2"/>
      </rPr>
      <t>g</t>
    </r>
  </si>
  <si>
    <r>
      <t xml:space="preserve">2000 </t>
    </r>
    <r>
      <rPr>
        <vertAlign val="superscript"/>
        <sz val="10"/>
        <rFont val="Arial"/>
        <family val="2"/>
      </rPr>
      <t>h</t>
    </r>
  </si>
  <si>
    <r>
      <t xml:space="preserve">2003 </t>
    </r>
    <r>
      <rPr>
        <vertAlign val="superscript"/>
        <sz val="10"/>
        <rFont val="Arial"/>
        <family val="2"/>
      </rPr>
      <t>i</t>
    </r>
  </si>
  <si>
    <r>
      <t>a</t>
    </r>
    <r>
      <rPr>
        <sz val="8"/>
        <rFont val="Arial"/>
        <family val="2"/>
      </rPr>
      <t xml:space="preserve"> Las cifras corresponden al agregado de 16 áreas urbanas.</t>
    </r>
  </si>
  <si>
    <r>
      <t>b</t>
    </r>
    <r>
      <rPr>
        <sz val="8"/>
        <rFont val="Arial"/>
        <family val="2"/>
      </rPr>
      <t xml:space="preserve"> A partir de enero, las cifras corresponden al agregado de 32 áreas urbanas y a partir de julio, a 34.</t>
    </r>
  </si>
  <si>
    <r>
      <t>c</t>
    </r>
    <r>
      <rPr>
        <sz val="8"/>
        <rFont val="Arial"/>
        <family val="2"/>
      </rPr>
      <t xml:space="preserve"> A partir de abril, las cifras corresponden al agregado de 35 áreas urbanas, desde julio a 36 y desde octubre a 37.</t>
    </r>
  </si>
  <si>
    <r>
      <t>d</t>
    </r>
    <r>
      <rPr>
        <sz val="8"/>
        <rFont val="Arial"/>
        <family val="2"/>
      </rPr>
      <t xml:space="preserve"> A partir de julio, las cifras corresponden al agregado de 38 áreas urbanas y desde octubre a 39.</t>
    </r>
  </si>
  <si>
    <r>
      <t>e</t>
    </r>
    <r>
      <rPr>
        <sz val="8"/>
        <rFont val="Arial"/>
        <family val="2"/>
      </rPr>
      <t xml:space="preserve"> A partir de enero, las cifras corresponden a 38 áreas urbanas y desde octubre a 43.</t>
    </r>
  </si>
  <si>
    <r>
      <t>f</t>
    </r>
    <r>
      <rPr>
        <sz val="8"/>
        <rFont val="Arial"/>
        <family val="2"/>
      </rPr>
      <t xml:space="preserve">  A partir de enero, las cifras corresponden al agregado de 44 áreas urbanas.</t>
    </r>
  </si>
  <si>
    <r>
      <t>g</t>
    </r>
    <r>
      <rPr>
        <sz val="8"/>
        <rFont val="Arial"/>
        <family val="2"/>
      </rPr>
      <t xml:space="preserve"> A partir de enero, las cifras corresponden al agregado de 45 áreas urbanas.</t>
    </r>
  </si>
  <si>
    <r>
      <t>h</t>
    </r>
    <r>
      <rPr>
        <sz val="8"/>
        <rFont val="Arial"/>
        <family val="2"/>
      </rPr>
      <t xml:space="preserve"> A partir de julio, las cifras corresponden al agregado de 47 áreas urbanas y desde octubre a 48.</t>
    </r>
  </si>
  <si>
    <r>
      <t>i</t>
    </r>
    <r>
      <rPr>
        <sz val="8"/>
        <rFont val="Arial"/>
        <family val="2"/>
      </rPr>
      <t xml:space="preserve">  A partir de julio, las cifras corresponden al agregado de 32 áreas urbanas.</t>
    </r>
  </si>
  <si>
    <r>
      <t xml:space="preserve">Son. </t>
    </r>
    <r>
      <rPr>
        <vertAlign val="superscript"/>
        <sz val="10"/>
        <rFont val="Arial"/>
        <family val="2"/>
      </rPr>
      <t>a</t>
    </r>
  </si>
  <si>
    <r>
      <t>a</t>
    </r>
    <r>
      <rPr>
        <sz val="8"/>
        <rFont val="Arial"/>
        <family val="2"/>
      </rPr>
      <t xml:space="preserve"> Actualmente, Ciudad Obregón, Sonora.</t>
    </r>
  </si>
  <si>
    <r>
      <t xml:space="preserve">2013 </t>
    </r>
    <r>
      <rPr>
        <vertAlign val="superscript"/>
        <sz val="10"/>
        <rFont val="Arial"/>
        <family val="2"/>
      </rPr>
      <t>P</t>
    </r>
  </si>
  <si>
    <t xml:space="preserve">   eléctrica.</t>
  </si>
  <si>
    <t xml:space="preserve">   y gobierno.</t>
  </si>
  <si>
    <t xml:space="preserve">   servicios profesionales, financieros, y corporativos; servicios sociales; servicios diversos; y, gobierno y organismos</t>
  </si>
  <si>
    <t xml:space="preserve">   internacionales.</t>
  </si>
  <si>
    <t xml:space="preserve">   de inquisición, dependientes de cruzada, dependientes de acordada, letrados, escribanos, médicos, cirujanos, barberos y sangradores.</t>
  </si>
  <si>
    <t>Fabricación de equipo de computación, comunicación,</t>
  </si>
  <si>
    <t xml:space="preserve">          definitivos del Censo de Población y Vivienda 2010.</t>
  </si>
  <si>
    <r>
      <t>e</t>
    </r>
    <r>
      <rPr>
        <sz val="8"/>
        <rFont val="Arial"/>
        <family val="2"/>
      </rPr>
      <t xml:space="preserve"> Se refiere a la población de 12 años y más.</t>
    </r>
  </si>
  <si>
    <r>
      <t xml:space="preserve">             Para 1995: INEGI. </t>
    </r>
    <r>
      <rPr>
        <i/>
        <sz val="8"/>
        <rFont val="Arial"/>
        <family val="2"/>
      </rPr>
      <t>Conteo de Población y Vivienda, 1995.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 xml:space="preserve">Resultados definitivos. Tabulados básicos. </t>
    </r>
    <r>
      <rPr>
        <sz val="8"/>
        <rFont val="Arial"/>
        <family val="2"/>
      </rPr>
      <t>Aguascalientes, Ags.,</t>
    </r>
  </si>
  <si>
    <t xml:space="preserve">          anteriormente publicada en la Encuesta Industrial Mensual.</t>
  </si>
  <si>
    <t>Nacional</t>
  </si>
  <si>
    <t>Indicadores</t>
  </si>
  <si>
    <t>   10.1. Tasa de participación</t>
  </si>
  <si>
    <t>Tasa de participación económica</t>
  </si>
  <si>
    <t>Serie anual 2005 a 2014</t>
  </si>
  <si>
    <r>
      <t xml:space="preserve">Fuente: INEGI. </t>
    </r>
    <r>
      <rPr>
        <i/>
        <sz val="8"/>
        <rFont val="Arial"/>
        <family val="2"/>
      </rPr>
      <t>Encuesta Nacional de Ocupación y Empleo. Indicadores de ocupación y empleo - descarga.</t>
    </r>
  </si>
  <si>
    <r>
      <t>Fuente: INEGI.</t>
    </r>
    <r>
      <rPr>
        <i/>
        <u/>
        <sz val="8"/>
        <rFont val="Arial"/>
        <family val="2"/>
      </rPr>
      <t xml:space="preserve"> </t>
    </r>
    <r>
      <rPr>
        <i/>
        <sz val="8"/>
        <rFont val="Arial"/>
        <family val="2"/>
      </rPr>
      <t>Encuesta Nacional de Ocupación y Empleo. Indicadores de ocupación y empleo - descarga.</t>
    </r>
  </si>
  <si>
    <r>
      <t>Fuente: INEGI.</t>
    </r>
    <r>
      <rPr>
        <i/>
        <sz val="8"/>
        <rFont val="Arial"/>
        <family val="2"/>
      </rPr>
      <t xml:space="preserve"> Encuesta Nacional de Ocupación y Empleo. Indicadores de ocupación y empleo - descarga.</t>
    </r>
  </si>
  <si>
    <t>Nota: la información correspondiente al segundo trimestre de cada año.</t>
  </si>
  <si>
    <t xml:space="preserve">         la suma de las cifras parciales puede no coincidir con el total debido al redondeo.</t>
  </si>
  <si>
    <t>Nota: la información correspondiente al segundo trimestre de cada año. Se refiere a la población de 12 años y más.</t>
  </si>
  <si>
    <t>Nota: la información corresponde al segundo trimestre de cada año. Se refiere a la población de 14 años y más. Las cifras se calcularon con</t>
  </si>
  <si>
    <t>Nota: los datos de este cuadro no presentan, en estricto sentido, el número de personas ocupadas en cada actividad, sino el número</t>
  </si>
  <si>
    <t>Nota: la información del periodo de 1973 a 1983 corresponde a la Encuesta Continua Sobre Ocupación (ECSO), que consideraba únicamente</t>
  </si>
  <si>
    <t>Nota: a partir de 1986, se suspendió el levantamiento de la encuesta.</t>
  </si>
  <si>
    <t>Nota: la información de este cuadro proviene de la Encuesta Industrial Mensual, cuyo diseño muestral es determinístico, por lo que no</t>
  </si>
  <si>
    <t xml:space="preserve">Nota: las cifras de la EMIM tienen una cobertura de 240 clases actividad económica (SCIAN 2007). Las estadísticas presentadas en este </t>
  </si>
  <si>
    <t>Gráfica 5.2</t>
  </si>
  <si>
    <t xml:space="preserve">Tasa de desocupación </t>
  </si>
  <si>
    <t>por grupo de edad y sexo</t>
  </si>
  <si>
    <t>Gráfica 5.1</t>
  </si>
  <si>
    <t>Nota: la información corresponde al segundo trimestre de cada año. Las cifras se calcularon con factores de expansión ajustados a las proyec-</t>
  </si>
  <si>
    <t xml:space="preserve">          factores de expansión ajustados a las proyecciones demográficas oficiales elaboradas por el CONAPO, con base en los resultados</t>
  </si>
  <si>
    <t>Nota: la información corresponde al segundo trimestre de cada año. Las cifras se calcularon con factores de expansión ajustados a las proyeccio-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</si>
</sst>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164" formatCode="#,##0.00\ &quot;€&quot;;[Red]\-#,##0.00\ &quot;€&quot;"/>
    <numFmt numFmtId="165" formatCode="_-* #,##0\ &quot;€&quot;_-;\-* #,##0\ &quot;€&quot;_-;_-* &quot;-&quot;\ &quot;€&quot;_-;_-@_-"/>
    <numFmt numFmtId="166" formatCode="0\ 000\ 000"/>
    <numFmt numFmtId="167" formatCode="000\ 000"/>
    <numFmt numFmtId="168" formatCode="###\ ###\ ###\ ###"/>
    <numFmt numFmtId="169" formatCode="#####"/>
    <numFmt numFmtId="170" formatCode="[$€-2]\ #,##0.00_);[Red]\([$€-2]\ #,##0.00\)"/>
    <numFmt numFmtId="171" formatCode="###\ ###\ ##0"/>
    <numFmt numFmtId="172" formatCode="0.0"/>
    <numFmt numFmtId="173" formatCode="#,##0.0"/>
    <numFmt numFmtId="174" formatCode="###\ ###\ ###\ "/>
    <numFmt numFmtId="175" formatCode="###,##0"/>
    <numFmt numFmtId="176" formatCode="###,##0.00"/>
    <numFmt numFmtId="177" formatCode="\ ####"/>
    <numFmt numFmtId="178" formatCode="###\ ###.00"/>
    <numFmt numFmtId="179" formatCode="_-[$€-2]* #,##0.00_-;\-[$€-2]* #,##0.00_-;_-[$€-2]* &quot;-&quot;??_-"/>
    <numFmt numFmtId="180" formatCode="###,###,###"/>
    <numFmt numFmtId="181" formatCode="##\ ###"/>
    <numFmt numFmtId="182" formatCode="##\ ###\ ###"/>
    <numFmt numFmtId="183" formatCode="#\ ###\ ###\ ##0"/>
    <numFmt numFmtId="184" formatCode="#\ ##0.0"/>
    <numFmt numFmtId="185" formatCode="#\ \ ###\ \ ##0;\(#\ \ ###\ \ ##0\)"/>
    <numFmt numFmtId="186" formatCode="#\ ##0;\-#\ ##0"/>
  </numFmts>
  <fonts count="48">
    <font>
      <sz val="10"/>
      <name val="MS Sans Serif"/>
    </font>
    <font>
      <sz val="10"/>
      <name val="MS Sans Serif"/>
      <family val="2"/>
    </font>
    <font>
      <sz val="8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7"/>
      <name val="Univers (WN)"/>
    </font>
    <font>
      <b/>
      <sz val="8"/>
      <name val="Univers (WN)"/>
    </font>
    <font>
      <sz val="8"/>
      <name val="Univers (WN)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7"/>
      <name val="Univers (WN)"/>
    </font>
    <font>
      <sz val="7"/>
      <name val="Arial"/>
      <family val="2"/>
    </font>
    <font>
      <b/>
      <vertAlign val="superscript"/>
      <sz val="10"/>
      <name val="Arial"/>
      <family val="2"/>
    </font>
    <font>
      <b/>
      <vertAlign val="subscript"/>
      <sz val="10"/>
      <name val="Arial"/>
      <family val="2"/>
    </font>
    <font>
      <b/>
      <sz val="8"/>
      <name val="Univers (WN)"/>
      <family val="2"/>
    </font>
    <font>
      <sz val="10"/>
      <name val="Arial"/>
      <family val="2"/>
    </font>
    <font>
      <sz val="8"/>
      <name val="Arial"/>
      <family val="2"/>
    </font>
    <font>
      <sz val="8"/>
      <name val="Swiss"/>
    </font>
    <font>
      <i/>
      <sz val="8"/>
      <name val="Arial"/>
      <family val="2"/>
    </font>
    <font>
      <sz val="6"/>
      <name val="Arial"/>
      <family val="2"/>
    </font>
    <font>
      <sz val="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10"/>
      <color indexed="8"/>
      <name val="MS Sans Serif"/>
      <family val="2"/>
    </font>
    <font>
      <b/>
      <sz val="7"/>
      <name val="Arial"/>
      <family val="2"/>
    </font>
    <font>
      <sz val="10"/>
      <name val="Courier"/>
      <family val="3"/>
    </font>
    <font>
      <sz val="2"/>
      <name val="Arial"/>
      <family val="2"/>
    </font>
    <font>
      <b/>
      <sz val="13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name val="MS Sans Serif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b/>
      <sz val="12"/>
      <name val="Helvetica"/>
      <family val="2"/>
    </font>
    <font>
      <sz val="5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0"/>
      <name val="Helv"/>
    </font>
    <font>
      <sz val="10"/>
      <name val="MS Sans Serif"/>
      <family val="2"/>
    </font>
    <font>
      <i/>
      <u/>
      <sz val="8"/>
      <name val="Arial"/>
      <family val="2"/>
    </font>
    <font>
      <vertAlign val="superscript"/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8"/>
      <color rgb="FF00000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4">
    <xf numFmtId="0" fontId="0" fillId="0" borderId="0"/>
    <xf numFmtId="175" fontId="14" fillId="0" borderId="0" applyFill="0" applyBorder="0" applyProtection="0">
      <alignment horizontal="right"/>
      <protection locked="0"/>
    </xf>
    <xf numFmtId="0" fontId="14" fillId="0" borderId="0" applyFill="0" applyBorder="0" applyProtection="0">
      <alignment horizontal="right"/>
    </xf>
    <xf numFmtId="176" fontId="14" fillId="0" borderId="0" applyFill="0" applyBorder="0" applyProtection="0">
      <alignment horizontal="right"/>
    </xf>
    <xf numFmtId="0" fontId="4" fillId="0" borderId="0" applyNumberFormat="0" applyFill="0" applyBorder="0" applyProtection="0">
      <alignment horizontal="left" vertical="top"/>
    </xf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14" fillId="0" borderId="0" applyNumberFormat="0" applyFill="0" applyBorder="0" applyProtection="0">
      <alignment horizontal="left" vertical="top" wrapText="1"/>
    </xf>
    <xf numFmtId="0" fontId="14" fillId="0" borderId="0" applyNumberFormat="0" applyFill="0" applyBorder="0" applyProtection="0">
      <alignment horizontal="right" vertical="top"/>
    </xf>
    <xf numFmtId="0" fontId="14" fillId="0" borderId="0" applyNumberFormat="0" applyFill="0" applyBorder="0" applyProtection="0">
      <alignment horizontal="left" vertical="top"/>
    </xf>
    <xf numFmtId="0" fontId="11" fillId="0" borderId="0" applyNumberFormat="0" applyFill="0" applyBorder="0" applyAlignment="0" applyProtection="0"/>
    <xf numFmtId="0" fontId="14" fillId="0" borderId="0" applyNumberFormat="0" applyFill="0" applyBorder="0" applyProtection="0">
      <alignment horizontal="right" vertical="top"/>
    </xf>
    <xf numFmtId="179" fontId="3" fillId="0" borderId="0" applyNumberFormat="0" applyFont="0" applyFill="0" applyBorder="0" applyAlignment="0" applyProtection="0">
      <alignment horizontal="left"/>
    </xf>
    <xf numFmtId="0" fontId="34" fillId="0" borderId="0" applyNumberFormat="0" applyFill="0" applyBorder="0" applyAlignment="0" applyProtection="0">
      <alignment vertical="top"/>
      <protection locked="0"/>
    </xf>
    <xf numFmtId="180" fontId="3" fillId="0" borderId="0" applyFont="0" applyFill="0" applyBorder="0" applyAlignment="0" applyProtection="0"/>
    <xf numFmtId="0" fontId="29" fillId="0" borderId="1" applyNumberFormat="0" applyFill="0" applyAlignment="0" applyProtection="0">
      <alignment vertical="top"/>
      <protection locked="0"/>
    </xf>
    <xf numFmtId="0" fontId="29" fillId="0" borderId="2" applyNumberFormat="0" applyFill="0" applyAlignment="0" applyProtection="0">
      <alignment vertical="top"/>
      <protection locked="0"/>
    </xf>
    <xf numFmtId="0" fontId="29" fillId="0" borderId="0" applyNumberFormat="0" applyFill="0" applyAlignment="0" applyProtection="0"/>
    <xf numFmtId="164" fontId="3" fillId="0" borderId="0" applyFont="0" applyFill="0" applyBorder="0" applyAlignment="0" applyProtection="0"/>
    <xf numFmtId="0" fontId="3" fillId="0" borderId="0"/>
    <xf numFmtId="0" fontId="18" fillId="0" borderId="0"/>
    <xf numFmtId="0" fontId="3" fillId="0" borderId="0"/>
    <xf numFmtId="0" fontId="32" fillId="0" borderId="0"/>
    <xf numFmtId="0" fontId="3" fillId="0" borderId="0"/>
    <xf numFmtId="0" fontId="41" fillId="0" borderId="0"/>
    <xf numFmtId="0" fontId="1" fillId="0" borderId="0"/>
    <xf numFmtId="0" fontId="1" fillId="0" borderId="0"/>
    <xf numFmtId="0" fontId="14" fillId="0" borderId="0"/>
    <xf numFmtId="0" fontId="31" fillId="0" borderId="0"/>
    <xf numFmtId="0" fontId="14" fillId="0" borderId="0"/>
    <xf numFmtId="0" fontId="20" fillId="0" borderId="0"/>
    <xf numFmtId="0" fontId="20" fillId="0" borderId="0"/>
    <xf numFmtId="165" fontId="28" fillId="0" borderId="0"/>
    <xf numFmtId="166" fontId="2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26" fillId="0" borderId="0"/>
    <xf numFmtId="0" fontId="35" fillId="0" borderId="0"/>
    <xf numFmtId="0" fontId="9" fillId="0" borderId="0" applyNumberFormat="0" applyFill="0" applyBorder="0" applyProtection="0">
      <alignment horizontal="right" vertical="top"/>
    </xf>
    <xf numFmtId="185" fontId="36" fillId="0" borderId="0" applyFont="0" applyFill="0" applyBorder="0" applyProtection="0">
      <alignment horizontal="right"/>
    </xf>
    <xf numFmtId="0" fontId="14" fillId="0" borderId="0" applyNumberFormat="0" applyFill="0" applyBorder="0" applyProtection="0">
      <alignment vertical="top"/>
      <protection locked="0"/>
    </xf>
    <xf numFmtId="0" fontId="5" fillId="0" borderId="0">
      <alignment horizontal="left" vertical="top"/>
    </xf>
    <xf numFmtId="0" fontId="37" fillId="0" borderId="0" applyNumberFormat="0" applyFill="0" applyBorder="0" applyAlignment="0" applyProtection="0"/>
    <xf numFmtId="181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3" fontId="30" fillId="0" borderId="0" applyNumberFormat="0" applyFill="0" applyBorder="0" applyProtection="0">
      <alignment horizontal="left"/>
    </xf>
    <xf numFmtId="183" fontId="30" fillId="0" borderId="0" applyNumberFormat="0" applyFill="0" applyBorder="0" applyProtection="0">
      <alignment horizontal="left"/>
    </xf>
  </cellStyleXfs>
  <cellXfs count="558">
    <xf numFmtId="0" fontId="0" fillId="0" borderId="0" xfId="0"/>
    <xf numFmtId="169" fontId="4" fillId="0" borderId="0" xfId="0" applyNumberFormat="1" applyFont="1" applyAlignment="1">
      <alignment horizontal="left" vertical="center"/>
    </xf>
    <xf numFmtId="168" fontId="3" fillId="0" borderId="0" xfId="0" applyNumberFormat="1" applyFont="1" applyAlignment="1">
      <alignment horizontal="left" vertical="center"/>
    </xf>
    <xf numFmtId="168" fontId="5" fillId="0" borderId="0" xfId="0" applyNumberFormat="1" applyFont="1" applyAlignment="1">
      <alignment horizontal="right"/>
    </xf>
    <xf numFmtId="168" fontId="6" fillId="0" borderId="0" xfId="0" applyNumberFormat="1" applyFont="1" applyAlignment="1">
      <alignment horizontal="right"/>
    </xf>
    <xf numFmtId="168" fontId="7" fillId="0" borderId="0" xfId="0" applyNumberFormat="1" applyFont="1" applyAlignment="1">
      <alignment horizontal="left"/>
    </xf>
    <xf numFmtId="168" fontId="8" fillId="0" borderId="0" xfId="0" applyNumberFormat="1" applyFont="1" applyAlignment="1">
      <alignment horizontal="right"/>
    </xf>
    <xf numFmtId="169" fontId="3" fillId="0" borderId="1" xfId="0" applyNumberFormat="1" applyFont="1" applyBorder="1" applyAlignment="1">
      <alignment horizontal="left" vertical="center"/>
    </xf>
    <xf numFmtId="168" fontId="3" fillId="0" borderId="1" xfId="0" applyNumberFormat="1" applyFont="1" applyBorder="1" applyAlignment="1">
      <alignment horizontal="left" vertical="center"/>
    </xf>
    <xf numFmtId="168" fontId="7" fillId="0" borderId="1" xfId="0" applyNumberFormat="1" applyFont="1" applyBorder="1" applyAlignment="1">
      <alignment horizontal="left"/>
    </xf>
    <xf numFmtId="168" fontId="8" fillId="0" borderId="1" xfId="0" applyNumberFormat="1" applyFont="1" applyBorder="1" applyAlignment="1">
      <alignment horizontal="right"/>
    </xf>
    <xf numFmtId="169" fontId="3" fillId="0" borderId="2" xfId="0" applyNumberFormat="1" applyFont="1" applyBorder="1" applyAlignment="1">
      <alignment horizontal="left"/>
    </xf>
    <xf numFmtId="168" fontId="8" fillId="0" borderId="2" xfId="0" applyNumberFormat="1" applyFont="1" applyBorder="1" applyAlignment="1">
      <alignment horizontal="right"/>
    </xf>
    <xf numFmtId="168" fontId="7" fillId="0" borderId="2" xfId="0" applyNumberFormat="1" applyFont="1" applyBorder="1" applyAlignment="1">
      <alignment horizontal="left"/>
    </xf>
    <xf numFmtId="168" fontId="9" fillId="0" borderId="0" xfId="0" applyNumberFormat="1" applyFont="1" applyBorder="1" applyAlignment="1">
      <alignment horizontal="right"/>
    </xf>
    <xf numFmtId="168" fontId="10" fillId="0" borderId="0" xfId="0" applyNumberFormat="1" applyFont="1" applyBorder="1" applyAlignment="1">
      <alignment horizontal="right"/>
    </xf>
    <xf numFmtId="168" fontId="9" fillId="0" borderId="1" xfId="0" applyNumberFormat="1" applyFont="1" applyBorder="1" applyAlignment="1">
      <alignment horizontal="centerContinuous"/>
    </xf>
    <xf numFmtId="168" fontId="10" fillId="0" borderId="1" xfId="0" applyNumberFormat="1" applyFont="1" applyBorder="1" applyAlignment="1">
      <alignment horizontal="centerContinuous"/>
    </xf>
    <xf numFmtId="169" fontId="7" fillId="0" borderId="1" xfId="0" applyNumberFormat="1" applyFont="1" applyBorder="1" applyAlignment="1">
      <alignment horizontal="left"/>
    </xf>
    <xf numFmtId="168" fontId="11" fillId="0" borderId="1" xfId="0" applyNumberFormat="1" applyFont="1" applyBorder="1" applyAlignment="1">
      <alignment horizontal="right"/>
    </xf>
    <xf numFmtId="169" fontId="7" fillId="0" borderId="0" xfId="0" applyNumberFormat="1" applyFont="1" applyBorder="1" applyAlignment="1">
      <alignment horizontal="left"/>
    </xf>
    <xf numFmtId="168" fontId="11" fillId="0" borderId="0" xfId="0" applyNumberFormat="1" applyFont="1" applyBorder="1" applyAlignment="1">
      <alignment horizontal="right"/>
    </xf>
    <xf numFmtId="169" fontId="5" fillId="0" borderId="0" xfId="0" applyNumberFormat="1" applyFont="1" applyAlignment="1">
      <alignment horizontal="left"/>
    </xf>
    <xf numFmtId="169" fontId="5" fillId="0" borderId="0" xfId="0" applyNumberFormat="1" applyFont="1" applyBorder="1" applyAlignment="1">
      <alignment horizontal="left"/>
    </xf>
    <xf numFmtId="168" fontId="5" fillId="0" borderId="0" xfId="0" applyNumberFormat="1" applyFont="1" applyBorder="1" applyAlignment="1">
      <alignment horizontal="right"/>
    </xf>
    <xf numFmtId="166" fontId="12" fillId="0" borderId="0" xfId="0" applyNumberFormat="1" applyFont="1" applyBorder="1"/>
    <xf numFmtId="2" fontId="5" fillId="0" borderId="0" xfId="0" applyNumberFormat="1" applyFont="1" applyBorder="1" applyAlignment="1">
      <alignment horizontal="right"/>
    </xf>
    <xf numFmtId="166" fontId="5" fillId="0" borderId="0" xfId="0" applyNumberFormat="1" applyFont="1" applyBorder="1" applyAlignment="1">
      <alignment horizontal="right"/>
    </xf>
    <xf numFmtId="167" fontId="12" fillId="0" borderId="0" xfId="0" applyNumberFormat="1" applyFont="1" applyBorder="1"/>
    <xf numFmtId="0" fontId="5" fillId="0" borderId="0" xfId="0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166" fontId="12" fillId="0" borderId="1" xfId="0" applyNumberFormat="1" applyFont="1" applyBorder="1"/>
    <xf numFmtId="2" fontId="5" fillId="0" borderId="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7" fontId="12" fillId="0" borderId="1" xfId="0" applyNumberFormat="1" applyFont="1" applyBorder="1"/>
    <xf numFmtId="166" fontId="5" fillId="0" borderId="0" xfId="0" applyNumberFormat="1" applyFont="1" applyBorder="1" applyAlignment="1">
      <alignment horizontal="center"/>
    </xf>
    <xf numFmtId="166" fontId="8" fillId="0" borderId="0" xfId="0" applyNumberFormat="1" applyFont="1" applyAlignment="1">
      <alignment horizontal="right"/>
    </xf>
    <xf numFmtId="169" fontId="11" fillId="0" borderId="0" xfId="0" applyNumberFormat="1" applyFont="1" applyAlignment="1">
      <alignment horizontal="left"/>
    </xf>
    <xf numFmtId="169" fontId="6" fillId="0" borderId="0" xfId="0" applyNumberFormat="1" applyFont="1" applyAlignment="1">
      <alignment horizontal="left"/>
    </xf>
    <xf numFmtId="169" fontId="4" fillId="0" borderId="0" xfId="0" applyNumberFormat="1" applyFont="1" applyBorder="1" applyAlignment="1">
      <alignment horizontal="left" vertical="center"/>
    </xf>
    <xf numFmtId="169" fontId="3" fillId="0" borderId="1" xfId="0" applyNumberFormat="1" applyFont="1" applyBorder="1" applyAlignment="1">
      <alignment horizontal="left"/>
    </xf>
    <xf numFmtId="169" fontId="9" fillId="0" borderId="0" xfId="0" applyNumberFormat="1" applyFont="1" applyBorder="1" applyAlignment="1">
      <alignment horizontal="left"/>
    </xf>
    <xf numFmtId="169" fontId="9" fillId="0" borderId="0" xfId="0" applyNumberFormat="1" applyFont="1" applyBorder="1" applyAlignment="1">
      <alignment horizontal="right"/>
    </xf>
    <xf numFmtId="169" fontId="8" fillId="0" borderId="1" xfId="0" applyNumberFormat="1" applyFont="1" applyBorder="1" applyAlignment="1">
      <alignment horizontal="left"/>
    </xf>
    <xf numFmtId="168" fontId="6" fillId="0" borderId="0" xfId="0" applyNumberFormat="1" applyFont="1" applyBorder="1" applyAlignment="1">
      <alignment horizontal="right"/>
    </xf>
    <xf numFmtId="169" fontId="7" fillId="0" borderId="0" xfId="0" applyNumberFormat="1" applyFont="1" applyBorder="1" applyAlignment="1">
      <alignment horizontal="right"/>
    </xf>
    <xf numFmtId="169" fontId="11" fillId="0" borderId="0" xfId="0" applyNumberFormat="1" applyFont="1" applyAlignment="1">
      <alignment horizontal="left" vertical="center"/>
    </xf>
    <xf numFmtId="168" fontId="14" fillId="0" borderId="0" xfId="0" applyNumberFormat="1" applyFont="1" applyAlignment="1">
      <alignment horizontal="left" vertical="center"/>
    </xf>
    <xf numFmtId="168" fontId="11" fillId="0" borderId="0" xfId="0" applyNumberFormat="1" applyFont="1" applyAlignment="1">
      <alignment horizontal="right" vertical="center"/>
    </xf>
    <xf numFmtId="168" fontId="11" fillId="0" borderId="0" xfId="0" applyNumberFormat="1" applyFont="1" applyAlignment="1">
      <alignment horizontal="left" vertical="center"/>
    </xf>
    <xf numFmtId="168" fontId="5" fillId="0" borderId="0" xfId="0" applyNumberFormat="1" applyFont="1" applyAlignment="1">
      <alignment horizontal="left" vertical="center"/>
    </xf>
    <xf numFmtId="169" fontId="5" fillId="0" borderId="0" xfId="0" applyNumberFormat="1" applyFont="1" applyAlignment="1">
      <alignment horizontal="left" vertical="center"/>
    </xf>
    <xf numFmtId="168" fontId="5" fillId="0" borderId="0" xfId="0" applyNumberFormat="1" applyFont="1" applyAlignment="1">
      <alignment horizontal="right" vertical="center"/>
    </xf>
    <xf numFmtId="168" fontId="15" fillId="0" borderId="0" xfId="0" applyNumberFormat="1" applyFont="1" applyAlignment="1">
      <alignment horizontal="left" vertical="center"/>
    </xf>
    <xf numFmtId="169" fontId="5" fillId="0" borderId="0" xfId="0" applyNumberFormat="1" applyFont="1" applyBorder="1" applyAlignment="1">
      <alignment horizontal="left" vertical="center"/>
    </xf>
    <xf numFmtId="168" fontId="5" fillId="0" borderId="0" xfId="0" applyNumberFormat="1" applyFont="1" applyBorder="1" applyAlignment="1">
      <alignment horizontal="right" vertical="center"/>
    </xf>
    <xf numFmtId="168" fontId="15" fillId="0" borderId="0" xfId="0" applyNumberFormat="1" applyFont="1" applyBorder="1" applyAlignment="1">
      <alignment horizontal="left" vertical="center"/>
    </xf>
    <xf numFmtId="168" fontId="5" fillId="0" borderId="0" xfId="0" applyNumberFormat="1" applyFont="1" applyBorder="1" applyAlignment="1">
      <alignment horizontal="left" vertical="center"/>
    </xf>
    <xf numFmtId="171" fontId="5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right"/>
    </xf>
    <xf numFmtId="0" fontId="9" fillId="0" borderId="0" xfId="0" applyNumberFormat="1" applyFont="1" applyBorder="1" applyAlignment="1">
      <alignment horizontal="right"/>
    </xf>
    <xf numFmtId="169" fontId="8" fillId="0" borderId="1" xfId="0" applyNumberFormat="1" applyFont="1" applyBorder="1" applyAlignment="1">
      <alignment horizontal="right"/>
    </xf>
    <xf numFmtId="171" fontId="11" fillId="0" borderId="0" xfId="0" applyNumberFormat="1" applyFont="1" applyAlignment="1">
      <alignment vertical="center"/>
    </xf>
    <xf numFmtId="171" fontId="11" fillId="0" borderId="0" xfId="0" applyNumberFormat="1" applyFont="1" applyAlignment="1">
      <alignment horizontal="left" vertical="center"/>
    </xf>
    <xf numFmtId="168" fontId="11" fillId="0" borderId="0" xfId="0" applyNumberFormat="1" applyFont="1" applyAlignment="1">
      <alignment vertical="center"/>
    </xf>
    <xf numFmtId="171" fontId="5" fillId="0" borderId="0" xfId="0" applyNumberFormat="1" applyFont="1" applyAlignment="1">
      <alignment vertical="center"/>
    </xf>
    <xf numFmtId="171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8" fontId="5" fillId="0" borderId="0" xfId="0" applyNumberFormat="1" applyFont="1" applyAlignment="1">
      <alignment vertical="center"/>
    </xf>
    <xf numFmtId="171" fontId="15" fillId="0" borderId="0" xfId="0" applyNumberFormat="1" applyFont="1" applyAlignment="1">
      <alignment horizontal="left" vertical="center"/>
    </xf>
    <xf numFmtId="171" fontId="5" fillId="0" borderId="0" xfId="0" applyNumberFormat="1" applyFont="1" applyAlignment="1">
      <alignment horizontal="right" vertical="center"/>
    </xf>
    <xf numFmtId="171" fontId="16" fillId="0" borderId="0" xfId="0" applyNumberFormat="1" applyFont="1" applyAlignment="1">
      <alignment horizontal="left" vertical="center"/>
    </xf>
    <xf numFmtId="171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68" fontId="5" fillId="0" borderId="0" xfId="0" applyNumberFormat="1" applyFont="1" applyBorder="1" applyAlignment="1">
      <alignment vertical="center"/>
    </xf>
    <xf numFmtId="169" fontId="14" fillId="0" borderId="0" xfId="0" applyNumberFormat="1" applyFont="1" applyAlignment="1">
      <alignment horizontal="left"/>
    </xf>
    <xf numFmtId="168" fontId="14" fillId="0" borderId="0" xfId="0" applyNumberFormat="1" applyFont="1" applyAlignment="1">
      <alignment horizontal="right"/>
    </xf>
    <xf numFmtId="168" fontId="6" fillId="0" borderId="0" xfId="0" applyNumberFormat="1" applyFont="1" applyAlignment="1">
      <alignment horizontal="right" vertical="center"/>
    </xf>
    <xf numFmtId="168" fontId="5" fillId="2" borderId="0" xfId="0" applyNumberFormat="1" applyFont="1" applyFill="1" applyAlignment="1">
      <alignment horizontal="right"/>
    </xf>
    <xf numFmtId="0" fontId="3" fillId="2" borderId="2" xfId="0" applyFont="1" applyFill="1" applyBorder="1"/>
    <xf numFmtId="0" fontId="3" fillId="2" borderId="1" xfId="0" applyFont="1" applyFill="1" applyBorder="1"/>
    <xf numFmtId="169" fontId="5" fillId="2" borderId="0" xfId="25" applyNumberFormat="1" applyFont="1" applyFill="1" applyAlignment="1">
      <alignment vertical="center"/>
    </xf>
    <xf numFmtId="169" fontId="5" fillId="2" borderId="0" xfId="25" applyNumberFormat="1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168" fontId="5" fillId="0" borderId="0" xfId="0" applyNumberFormat="1" applyFont="1" applyBorder="1"/>
    <xf numFmtId="0" fontId="5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/>
    <xf numFmtId="0" fontId="11" fillId="0" borderId="1" xfId="0" applyFont="1" applyBorder="1"/>
    <xf numFmtId="0" fontId="5" fillId="0" borderId="1" xfId="0" applyFont="1" applyBorder="1"/>
    <xf numFmtId="168" fontId="5" fillId="0" borderId="1" xfId="0" applyNumberFormat="1" applyFont="1" applyBorder="1"/>
    <xf numFmtId="0" fontId="11" fillId="0" borderId="2" xfId="0" applyFont="1" applyBorder="1"/>
    <xf numFmtId="0" fontId="5" fillId="0" borderId="2" xfId="0" applyFont="1" applyBorder="1"/>
    <xf numFmtId="168" fontId="5" fillId="0" borderId="2" xfId="0" applyNumberFormat="1" applyFont="1" applyBorder="1"/>
    <xf numFmtId="0" fontId="9" fillId="0" borderId="0" xfId="0" applyNumberFormat="1" applyFont="1" applyBorder="1" applyAlignment="1">
      <alignment horizontal="left"/>
    </xf>
    <xf numFmtId="0" fontId="9" fillId="0" borderId="0" xfId="0" applyFont="1" applyBorder="1"/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168" fontId="11" fillId="0" borderId="0" xfId="0" applyNumberFormat="1" applyFont="1"/>
    <xf numFmtId="168" fontId="11" fillId="0" borderId="0" xfId="0" applyNumberFormat="1" applyFont="1" applyAlignment="1">
      <alignment horizontal="right"/>
    </xf>
    <xf numFmtId="168" fontId="5" fillId="0" borderId="0" xfId="0" applyNumberFormat="1" applyFont="1"/>
    <xf numFmtId="169" fontId="5" fillId="0" borderId="1" xfId="0" applyNumberFormat="1" applyFont="1" applyBorder="1" applyAlignment="1">
      <alignment horizontal="left"/>
    </xf>
    <xf numFmtId="168" fontId="5" fillId="0" borderId="1" xfId="0" applyNumberFormat="1" applyFont="1" applyBorder="1" applyAlignment="1">
      <alignment horizontal="right"/>
    </xf>
    <xf numFmtId="168" fontId="5" fillId="0" borderId="2" xfId="0" applyNumberFormat="1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5" fillId="0" borderId="0" xfId="0" applyFont="1" applyFill="1" applyBorder="1"/>
    <xf numFmtId="168" fontId="5" fillId="0" borderId="0" xfId="0" applyNumberFormat="1" applyFont="1" applyFill="1" applyBorder="1" applyAlignment="1">
      <alignment horizontal="right"/>
    </xf>
    <xf numFmtId="169" fontId="5" fillId="0" borderId="0" xfId="0" applyNumberFormat="1" applyFont="1" applyAlignment="1">
      <alignment horizontal="right" vertical="center"/>
    </xf>
    <xf numFmtId="169" fontId="4" fillId="2" borderId="0" xfId="0" applyNumberFormat="1" applyFont="1" applyFill="1" applyAlignment="1">
      <alignment horizontal="left" vertical="center"/>
    </xf>
    <xf numFmtId="168" fontId="17" fillId="0" borderId="0" xfId="0" applyNumberFormat="1" applyFont="1" applyAlignment="1">
      <alignment horizontal="right" vertical="center"/>
    </xf>
    <xf numFmtId="168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168" fontId="3" fillId="2" borderId="0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168" fontId="3" fillId="0" borderId="0" xfId="0" applyNumberFormat="1" applyFont="1" applyAlignment="1">
      <alignment horizontal="right" vertical="center"/>
    </xf>
    <xf numFmtId="169" fontId="11" fillId="0" borderId="1" xfId="0" applyNumberFormat="1" applyFont="1" applyBorder="1" applyAlignment="1">
      <alignment horizontal="left"/>
    </xf>
    <xf numFmtId="168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169" fontId="11" fillId="2" borderId="1" xfId="0" applyNumberFormat="1" applyFont="1" applyFill="1" applyBorder="1" applyAlignment="1">
      <alignment horizontal="left"/>
    </xf>
    <xf numFmtId="168" fontId="3" fillId="2" borderId="1" xfId="0" applyNumberFormat="1" applyFont="1" applyFill="1" applyBorder="1" applyAlignment="1">
      <alignment horizontal="right"/>
    </xf>
    <xf numFmtId="0" fontId="0" fillId="2" borderId="1" xfId="0" applyFill="1" applyBorder="1"/>
    <xf numFmtId="168" fontId="3" fillId="0" borderId="0" xfId="0" applyNumberFormat="1" applyFont="1" applyAlignment="1">
      <alignment horizontal="right"/>
    </xf>
    <xf numFmtId="169" fontId="11" fillId="0" borderId="2" xfId="0" applyNumberFormat="1" applyFont="1" applyBorder="1" applyAlignment="1">
      <alignment horizontal="left"/>
    </xf>
    <xf numFmtId="168" fontId="3" fillId="0" borderId="2" xfId="0" applyNumberFormat="1" applyFont="1" applyBorder="1" applyAlignment="1">
      <alignment horizontal="right"/>
    </xf>
    <xf numFmtId="0" fontId="3" fillId="0" borderId="2" xfId="0" applyFont="1" applyBorder="1"/>
    <xf numFmtId="169" fontId="11" fillId="2" borderId="2" xfId="0" applyNumberFormat="1" applyFont="1" applyFill="1" applyBorder="1" applyAlignment="1">
      <alignment horizontal="left"/>
    </xf>
    <xf numFmtId="168" fontId="3" fillId="2" borderId="2" xfId="0" applyNumberFormat="1" applyFont="1" applyFill="1" applyBorder="1" applyAlignment="1">
      <alignment horizontal="right"/>
    </xf>
    <xf numFmtId="169" fontId="9" fillId="2" borderId="0" xfId="0" applyNumberFormat="1" applyFont="1" applyFill="1" applyBorder="1" applyAlignment="1">
      <alignment horizontal="right"/>
    </xf>
    <xf numFmtId="171" fontId="11" fillId="0" borderId="0" xfId="0" applyNumberFormat="1" applyFont="1" applyAlignment="1">
      <alignment horizontal="right"/>
    </xf>
    <xf numFmtId="169" fontId="11" fillId="2" borderId="0" xfId="0" applyNumberFormat="1" applyFont="1" applyFill="1" applyAlignment="1">
      <alignment horizontal="left"/>
    </xf>
    <xf numFmtId="171" fontId="11" fillId="2" borderId="0" xfId="0" applyNumberFormat="1" applyFont="1" applyFill="1" applyAlignment="1">
      <alignment horizontal="right"/>
    </xf>
    <xf numFmtId="168" fontId="13" fillId="0" borderId="0" xfId="0" applyNumberFormat="1" applyFont="1" applyAlignment="1">
      <alignment horizontal="right"/>
    </xf>
    <xf numFmtId="171" fontId="5" fillId="0" borderId="0" xfId="0" applyNumberFormat="1" applyFont="1" applyAlignment="1">
      <alignment horizontal="right"/>
    </xf>
    <xf numFmtId="169" fontId="5" fillId="2" borderId="0" xfId="0" applyNumberFormat="1" applyFont="1" applyFill="1" applyAlignment="1">
      <alignment horizontal="left"/>
    </xf>
    <xf numFmtId="171" fontId="5" fillId="2" borderId="0" xfId="0" applyNumberFormat="1" applyFont="1" applyFill="1" applyAlignment="1">
      <alignment horizontal="right"/>
    </xf>
    <xf numFmtId="168" fontId="5" fillId="2" borderId="0" xfId="0" applyNumberFormat="1" applyFont="1" applyFill="1" applyBorder="1" applyAlignment="1">
      <alignment horizontal="right"/>
    </xf>
    <xf numFmtId="171" fontId="5" fillId="0" borderId="0" xfId="0" applyNumberFormat="1" applyFont="1" applyBorder="1" applyAlignment="1">
      <alignment horizontal="right"/>
    </xf>
    <xf numFmtId="171" fontId="5" fillId="2" borderId="0" xfId="0" applyNumberFormat="1" applyFont="1" applyFill="1" applyBorder="1" applyAlignment="1">
      <alignment horizontal="right"/>
    </xf>
    <xf numFmtId="169" fontId="8" fillId="2" borderId="0" xfId="0" applyNumberFormat="1" applyFont="1" applyFill="1" applyBorder="1" applyAlignment="1">
      <alignment horizontal="left"/>
    </xf>
    <xf numFmtId="0" fontId="0" fillId="2" borderId="0" xfId="0" applyFill="1"/>
    <xf numFmtId="168" fontId="5" fillId="2" borderId="0" xfId="0" applyNumberFormat="1" applyFont="1" applyFill="1"/>
    <xf numFmtId="168" fontId="5" fillId="2" borderId="0" xfId="0" applyNumberFormat="1" applyFont="1" applyFill="1" applyBorder="1"/>
    <xf numFmtId="0" fontId="0" fillId="2" borderId="2" xfId="0" applyFill="1" applyBorder="1"/>
    <xf numFmtId="168" fontId="5" fillId="0" borderId="0" xfId="0" applyNumberFormat="1" applyFont="1" applyAlignment="1">
      <alignment horizontal="left"/>
    </xf>
    <xf numFmtId="0" fontId="4" fillId="0" borderId="0" xfId="37" applyFont="1"/>
    <xf numFmtId="0" fontId="3" fillId="0" borderId="0" xfId="37" applyFont="1"/>
    <xf numFmtId="0" fontId="5" fillId="0" borderId="0" xfId="37" applyFont="1" applyBorder="1" applyAlignment="1">
      <alignment horizontal="right"/>
    </xf>
    <xf numFmtId="0" fontId="4" fillId="0" borderId="0" xfId="37" applyFont="1" applyBorder="1"/>
    <xf numFmtId="0" fontId="3" fillId="0" borderId="0" xfId="37" applyFont="1" applyBorder="1"/>
    <xf numFmtId="0" fontId="4" fillId="0" borderId="1" xfId="37" applyFont="1" applyBorder="1"/>
    <xf numFmtId="0" fontId="3" fillId="0" borderId="1" xfId="37" applyFont="1" applyBorder="1"/>
    <xf numFmtId="0" fontId="4" fillId="0" borderId="2" xfId="37" applyFont="1" applyBorder="1"/>
    <xf numFmtId="0" fontId="3" fillId="0" borderId="2" xfId="37" applyFont="1" applyBorder="1"/>
    <xf numFmtId="0" fontId="9" fillId="0" borderId="0" xfId="37" applyFont="1" applyBorder="1"/>
    <xf numFmtId="0" fontId="9" fillId="0" borderId="0" xfId="37" applyNumberFormat="1" applyFont="1" applyBorder="1" applyAlignment="1">
      <alignment horizontal="right"/>
    </xf>
    <xf numFmtId="0" fontId="11" fillId="0" borderId="1" xfId="37" applyFont="1" applyBorder="1"/>
    <xf numFmtId="0" fontId="11" fillId="0" borderId="1" xfId="37" applyFont="1" applyBorder="1" applyAlignment="1">
      <alignment horizontal="right"/>
    </xf>
    <xf numFmtId="0" fontId="11" fillId="0" borderId="0" xfId="37" applyFont="1" applyBorder="1" applyAlignment="1">
      <alignment horizontal="right"/>
    </xf>
    <xf numFmtId="0" fontId="11" fillId="0" borderId="0" xfId="37" applyFont="1" applyBorder="1"/>
    <xf numFmtId="0" fontId="5" fillId="0" borderId="0" xfId="37" applyFont="1" applyAlignment="1">
      <alignment horizontal="left"/>
    </xf>
    <xf numFmtId="172" fontId="5" fillId="0" borderId="0" xfId="37" applyNumberFormat="1" applyFont="1" applyAlignment="1">
      <alignment horizontal="right"/>
    </xf>
    <xf numFmtId="0" fontId="5" fillId="0" borderId="0" xfId="37" applyFont="1"/>
    <xf numFmtId="0" fontId="5" fillId="0" borderId="0" xfId="37" applyFont="1" applyBorder="1" applyAlignment="1">
      <alignment horizontal="left"/>
    </xf>
    <xf numFmtId="172" fontId="5" fillId="0" borderId="0" xfId="37" applyNumberFormat="1" applyFont="1" applyBorder="1" applyAlignment="1">
      <alignment horizontal="right"/>
    </xf>
    <xf numFmtId="170" fontId="5" fillId="0" borderId="0" xfId="37" applyNumberFormat="1" applyFont="1" applyAlignment="1"/>
    <xf numFmtId="0" fontId="11" fillId="0" borderId="0" xfId="37" applyNumberFormat="1" applyFont="1" applyAlignment="1"/>
    <xf numFmtId="0" fontId="5" fillId="0" borderId="0" xfId="37" applyNumberFormat="1" applyFont="1"/>
    <xf numFmtId="0" fontId="5" fillId="0" borderId="0" xfId="0" applyFont="1" applyAlignment="1">
      <alignment horizontal="right"/>
    </xf>
    <xf numFmtId="0" fontId="3" fillId="0" borderId="0" xfId="0" applyFont="1"/>
    <xf numFmtId="168" fontId="11" fillId="0" borderId="0" xfId="0" applyNumberFormat="1" applyFont="1" applyAlignment="1">
      <alignment horizontal="centerContinuous"/>
    </xf>
    <xf numFmtId="169" fontId="3" fillId="0" borderId="0" xfId="0" applyNumberFormat="1" applyFont="1" applyBorder="1" applyAlignment="1">
      <alignment horizontal="left" vertical="center"/>
    </xf>
    <xf numFmtId="169" fontId="9" fillId="0" borderId="2" xfId="0" applyNumberFormat="1" applyFont="1" applyBorder="1" applyAlignment="1">
      <alignment horizontal="left" vertical="center"/>
    </xf>
    <xf numFmtId="168" fontId="9" fillId="0" borderId="2" xfId="0" applyNumberFormat="1" applyFont="1" applyBorder="1" applyAlignment="1">
      <alignment horizontal="left" vertical="center"/>
    </xf>
    <xf numFmtId="168" fontId="9" fillId="0" borderId="2" xfId="0" applyNumberFormat="1" applyFont="1" applyBorder="1" applyAlignment="1">
      <alignment horizontal="right"/>
    </xf>
    <xf numFmtId="168" fontId="14" fillId="0" borderId="0" xfId="0" applyNumberFormat="1" applyFont="1" applyBorder="1" applyAlignment="1">
      <alignment horizontal="right"/>
    </xf>
    <xf numFmtId="169" fontId="11" fillId="0" borderId="0" xfId="0" applyNumberFormat="1" applyFont="1" applyBorder="1" applyAlignment="1">
      <alignment horizontal="left"/>
    </xf>
    <xf numFmtId="169" fontId="14" fillId="0" borderId="1" xfId="0" applyNumberFormat="1" applyFont="1" applyBorder="1" applyAlignment="1">
      <alignment horizontal="left"/>
    </xf>
    <xf numFmtId="168" fontId="14" fillId="0" borderId="1" xfId="0" applyNumberFormat="1" applyFont="1" applyBorder="1" applyAlignment="1">
      <alignment horizontal="right"/>
    </xf>
    <xf numFmtId="169" fontId="11" fillId="0" borderId="0" xfId="0" applyNumberFormat="1" applyFont="1" applyAlignment="1"/>
    <xf numFmtId="0" fontId="3" fillId="0" borderId="0" xfId="19" applyFont="1"/>
    <xf numFmtId="0" fontId="5" fillId="0" borderId="0" xfId="30" applyNumberFormat="1" applyFont="1" applyBorder="1" applyAlignment="1">
      <alignment vertical="center"/>
    </xf>
    <xf numFmtId="0" fontId="22" fillId="0" borderId="0" xfId="31" applyFont="1"/>
    <xf numFmtId="0" fontId="5" fillId="0" borderId="0" xfId="31" applyFont="1" applyBorder="1"/>
    <xf numFmtId="171" fontId="5" fillId="0" borderId="0" xfId="31" applyNumberFormat="1" applyFont="1" applyBorder="1"/>
    <xf numFmtId="0" fontId="5" fillId="0" borderId="0" xfId="30" applyNumberFormat="1" applyFont="1" applyBorder="1"/>
    <xf numFmtId="0" fontId="5" fillId="0" borderId="0" xfId="31" applyNumberFormat="1" applyFont="1" applyBorder="1"/>
    <xf numFmtId="0" fontId="5" fillId="0" borderId="0" xfId="30" applyNumberFormat="1" applyFont="1" applyBorder="1" applyAlignment="1">
      <alignment horizontal="left" vertical="center"/>
    </xf>
    <xf numFmtId="0" fontId="5" fillId="0" borderId="1" xfId="31" applyFont="1" applyBorder="1"/>
    <xf numFmtId="0" fontId="5" fillId="0" borderId="1" xfId="41" applyFont="1" applyBorder="1"/>
    <xf numFmtId="0" fontId="5" fillId="0" borderId="1" xfId="31" applyNumberFormat="1" applyFont="1" applyBorder="1"/>
    <xf numFmtId="172" fontId="23" fillId="0" borderId="0" xfId="31" applyNumberFormat="1" applyFont="1"/>
    <xf numFmtId="173" fontId="5" fillId="0" borderId="0" xfId="31" applyNumberFormat="1" applyFont="1" applyBorder="1" applyAlignment="1">
      <alignment vertical="center"/>
    </xf>
    <xf numFmtId="173" fontId="5" fillId="0" borderId="0" xfId="31" applyNumberFormat="1" applyFont="1" applyAlignment="1">
      <alignment vertical="center"/>
    </xf>
    <xf numFmtId="0" fontId="5" fillId="0" borderId="0" xfId="27" applyFont="1" applyBorder="1" applyAlignment="1">
      <alignment horizontal="left" vertical="center"/>
    </xf>
    <xf numFmtId="0" fontId="24" fillId="0" borderId="0" xfId="31" applyFont="1"/>
    <xf numFmtId="172" fontId="25" fillId="0" borderId="0" xfId="31" applyNumberFormat="1" applyFont="1"/>
    <xf numFmtId="173" fontId="11" fillId="0" borderId="0" xfId="18" applyNumberFormat="1" applyFont="1" applyBorder="1" applyAlignment="1">
      <alignment vertical="center"/>
    </xf>
    <xf numFmtId="0" fontId="11" fillId="0" borderId="0" xfId="27" applyFont="1" applyBorder="1" applyAlignment="1">
      <alignment horizontal="left" vertical="center"/>
    </xf>
    <xf numFmtId="172" fontId="25" fillId="0" borderId="0" xfId="43" applyNumberFormat="1" applyFont="1" applyAlignment="1">
      <alignment horizontal="right"/>
    </xf>
    <xf numFmtId="0" fontId="23" fillId="0" borderId="0" xfId="31" applyFont="1" applyBorder="1"/>
    <xf numFmtId="0" fontId="22" fillId="0" borderId="0" xfId="31" applyNumberFormat="1" applyFont="1" applyBorder="1" applyAlignment="1">
      <alignment horizontal="right"/>
    </xf>
    <xf numFmtId="0" fontId="22" fillId="0" borderId="0" xfId="31" applyFont="1" applyBorder="1"/>
    <xf numFmtId="0" fontId="23" fillId="0" borderId="1" xfId="31" applyFont="1" applyBorder="1"/>
    <xf numFmtId="0" fontId="22" fillId="0" borderId="1" xfId="31" applyNumberFormat="1" applyFont="1" applyBorder="1" applyAlignment="1">
      <alignment horizontal="right"/>
    </xf>
    <xf numFmtId="0" fontId="22" fillId="0" borderId="1" xfId="31" applyNumberFormat="1" applyFont="1" applyBorder="1"/>
    <xf numFmtId="0" fontId="22" fillId="0" borderId="0" xfId="31" applyFont="1" applyAlignment="1">
      <alignment vertical="center"/>
    </xf>
    <xf numFmtId="0" fontId="14" fillId="0" borderId="0" xfId="31" applyFont="1"/>
    <xf numFmtId="0" fontId="14" fillId="0" borderId="0" xfId="31" applyFont="1" applyBorder="1"/>
    <xf numFmtId="0" fontId="27" fillId="0" borderId="0" xfId="31" applyNumberFormat="1" applyFont="1" applyBorder="1" applyAlignment="1">
      <alignment horizontal="left" vertical="center"/>
    </xf>
    <xf numFmtId="174" fontId="22" fillId="0" borderId="0" xfId="32" applyNumberFormat="1" applyFont="1" applyBorder="1" applyAlignment="1">
      <alignment horizontal="right"/>
    </xf>
    <xf numFmtId="0" fontId="5" fillId="0" borderId="0" xfId="31" applyNumberFormat="1" applyFont="1" applyBorder="1" applyAlignment="1">
      <alignment horizontal="right"/>
    </xf>
    <xf numFmtId="0" fontId="27" fillId="0" borderId="0" xfId="31" applyNumberFormat="1" applyFont="1" applyBorder="1" applyAlignment="1">
      <alignment vertical="center"/>
    </xf>
    <xf numFmtId="0" fontId="4" fillId="0" borderId="0" xfId="31" applyNumberFormat="1" applyFont="1" applyBorder="1" applyAlignment="1">
      <alignment vertical="center"/>
    </xf>
    <xf numFmtId="0" fontId="4" fillId="0" borderId="0" xfId="27" applyFont="1" applyBorder="1" applyAlignment="1">
      <alignment horizontal="left" vertical="center"/>
    </xf>
    <xf numFmtId="0" fontId="3" fillId="0" borderId="0" xfId="27" applyFont="1" applyBorder="1" applyAlignment="1">
      <alignment horizontal="left" vertical="center"/>
    </xf>
    <xf numFmtId="169" fontId="4" fillId="0" borderId="0" xfId="0" applyNumberFormat="1" applyFont="1" applyAlignment="1">
      <alignment horizontal="left"/>
    </xf>
    <xf numFmtId="169" fontId="3" fillId="0" borderId="0" xfId="0" applyNumberFormat="1" applyFont="1" applyAlignment="1">
      <alignment horizontal="left"/>
    </xf>
    <xf numFmtId="168" fontId="11" fillId="0" borderId="2" xfId="0" applyNumberFormat="1" applyFont="1" applyBorder="1" applyAlignment="1">
      <alignment horizontal="right"/>
    </xf>
    <xf numFmtId="169" fontId="14" fillId="0" borderId="0" xfId="0" applyNumberFormat="1" applyFont="1" applyBorder="1" applyAlignment="1">
      <alignment horizontal="left"/>
    </xf>
    <xf numFmtId="169" fontId="14" fillId="0" borderId="2" xfId="0" applyNumberFormat="1" applyFont="1" applyBorder="1" applyAlignment="1">
      <alignment horizontal="left"/>
    </xf>
    <xf numFmtId="168" fontId="14" fillId="0" borderId="2" xfId="0" applyNumberFormat="1" applyFont="1" applyBorder="1" applyAlignment="1">
      <alignment horizontal="right"/>
    </xf>
    <xf numFmtId="169" fontId="9" fillId="0" borderId="1" xfId="0" applyNumberFormat="1" applyFont="1" applyBorder="1" applyAlignment="1">
      <alignment horizontal="left"/>
    </xf>
    <xf numFmtId="168" fontId="9" fillId="0" borderId="1" xfId="0" applyNumberFormat="1" applyFont="1" applyBorder="1" applyAlignment="1">
      <alignment horizontal="right"/>
    </xf>
    <xf numFmtId="169" fontId="9" fillId="0" borderId="2" xfId="0" applyNumberFormat="1" applyFont="1" applyBorder="1" applyAlignment="1">
      <alignment horizontal="left"/>
    </xf>
    <xf numFmtId="169" fontId="5" fillId="0" borderId="0" xfId="0" applyNumberFormat="1" applyFont="1" applyAlignment="1">
      <alignment horizontal="left" vertical="center" readingOrder="1"/>
    </xf>
    <xf numFmtId="4" fontId="5" fillId="0" borderId="0" xfId="0" applyNumberFormat="1" applyFont="1" applyAlignment="1">
      <alignment horizontal="right"/>
    </xf>
    <xf numFmtId="4" fontId="5" fillId="0" borderId="0" xfId="0" applyNumberFormat="1" applyFont="1" applyBorder="1" applyAlignment="1">
      <alignment horizontal="right"/>
    </xf>
    <xf numFmtId="168" fontId="14" fillId="0" borderId="1" xfId="0" applyNumberFormat="1" applyFont="1" applyBorder="1" applyAlignment="1">
      <alignment horizontal="left"/>
    </xf>
    <xf numFmtId="168" fontId="14" fillId="0" borderId="2" xfId="0" applyNumberFormat="1" applyFont="1" applyBorder="1" applyAlignment="1">
      <alignment horizontal="left"/>
    </xf>
    <xf numFmtId="0" fontId="5" fillId="0" borderId="0" xfId="38" applyNumberFormat="1" applyFont="1" applyBorder="1" applyAlignment="1">
      <alignment horizontal="left" vertical="center"/>
    </xf>
    <xf numFmtId="0" fontId="5" fillId="0" borderId="0" xfId="38" applyNumberFormat="1" applyFont="1" applyBorder="1" applyAlignment="1">
      <alignment horizontal="left"/>
    </xf>
    <xf numFmtId="0" fontId="5" fillId="0" borderId="0" xfId="20" applyFont="1"/>
    <xf numFmtId="0" fontId="5" fillId="0" borderId="0" xfId="20" applyFont="1" applyBorder="1"/>
    <xf numFmtId="0" fontId="3" fillId="0" borderId="1" xfId="28" applyFont="1" applyBorder="1" applyAlignment="1">
      <alignment horizontal="left" vertical="center"/>
    </xf>
    <xf numFmtId="0" fontId="5" fillId="0" borderId="1" xfId="20" applyFont="1" applyBorder="1"/>
    <xf numFmtId="0" fontId="3" fillId="0" borderId="0" xfId="28" applyFont="1" applyBorder="1" applyAlignment="1">
      <alignment horizontal="left" vertical="center"/>
    </xf>
    <xf numFmtId="0" fontId="11" fillId="0" borderId="0" xfId="20" applyFont="1"/>
    <xf numFmtId="0" fontId="18" fillId="0" borderId="0" xfId="20" applyFont="1"/>
    <xf numFmtId="0" fontId="5" fillId="0" borderId="0" xfId="28" applyFont="1" applyBorder="1" applyAlignment="1">
      <alignment horizontal="left" vertical="center"/>
    </xf>
    <xf numFmtId="0" fontId="5" fillId="0" borderId="1" xfId="28" applyFont="1" applyBorder="1" applyAlignment="1">
      <alignment horizontal="left" vertical="center"/>
    </xf>
    <xf numFmtId="0" fontId="11" fillId="0" borderId="0" xfId="28" applyFont="1" applyBorder="1" applyAlignment="1">
      <alignment horizontal="left" vertical="center"/>
    </xf>
    <xf numFmtId="184" fontId="11" fillId="0" borderId="0" xfId="28" applyNumberFormat="1" applyFont="1" applyBorder="1" applyAlignment="1">
      <alignment horizontal="right" vertical="center"/>
    </xf>
    <xf numFmtId="173" fontId="11" fillId="0" borderId="0" xfId="20" applyNumberFormat="1" applyFont="1" applyAlignment="1">
      <alignment vertical="center"/>
    </xf>
    <xf numFmtId="173" fontId="5" fillId="0" borderId="0" xfId="20" applyNumberFormat="1" applyFont="1" applyAlignment="1">
      <alignment vertical="center"/>
    </xf>
    <xf numFmtId="173" fontId="5" fillId="0" borderId="0" xfId="28" applyNumberFormat="1" applyFont="1" applyBorder="1" applyAlignment="1">
      <alignment horizontal="right" vertical="center"/>
    </xf>
    <xf numFmtId="0" fontId="4" fillId="0" borderId="0" xfId="28" applyFont="1" applyBorder="1" applyAlignment="1">
      <alignment horizontal="left" vertical="center"/>
    </xf>
    <xf numFmtId="0" fontId="5" fillId="0" borderId="1" xfId="0" applyFont="1" applyBorder="1" applyAlignment="1">
      <alignment horizontal="right"/>
    </xf>
    <xf numFmtId="169" fontId="5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168" fontId="5" fillId="0" borderId="1" xfId="0" applyNumberFormat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168" fontId="5" fillId="0" borderId="2" xfId="0" applyNumberFormat="1" applyFont="1" applyBorder="1" applyAlignment="1">
      <alignment horizontal="left"/>
    </xf>
    <xf numFmtId="169" fontId="11" fillId="0" borderId="1" xfId="0" applyNumberFormat="1" applyFont="1" applyBorder="1" applyAlignment="1">
      <alignment horizontal="right"/>
    </xf>
    <xf numFmtId="169" fontId="27" fillId="0" borderId="1" xfId="0" applyNumberFormat="1" applyFont="1" applyBorder="1" applyAlignment="1">
      <alignment horizontal="left"/>
    </xf>
    <xf numFmtId="169" fontId="5" fillId="0" borderId="1" xfId="0" applyNumberFormat="1" applyFont="1" applyBorder="1" applyAlignment="1">
      <alignment horizontal="right"/>
    </xf>
    <xf numFmtId="169" fontId="11" fillId="0" borderId="0" xfId="0" applyNumberFormat="1" applyFont="1" applyBorder="1" applyAlignment="1">
      <alignment horizontal="right"/>
    </xf>
    <xf numFmtId="169" fontId="27" fillId="0" borderId="0" xfId="0" applyNumberFormat="1" applyFont="1" applyBorder="1" applyAlignment="1">
      <alignment horizontal="left"/>
    </xf>
    <xf numFmtId="168" fontId="14" fillId="0" borderId="0" xfId="0" applyNumberFormat="1" applyFont="1" applyAlignment="1">
      <alignment horizontal="left"/>
    </xf>
    <xf numFmtId="168" fontId="14" fillId="0" borderId="0" xfId="0" applyNumberFormat="1" applyFont="1" applyBorder="1" applyAlignment="1">
      <alignment horizontal="left" vertical="center"/>
    </xf>
    <xf numFmtId="168" fontId="14" fillId="0" borderId="0" xfId="0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1" fillId="0" borderId="0" xfId="0" applyNumberFormat="1" applyFont="1" applyBorder="1" applyAlignment="1">
      <alignment horizontal="right"/>
    </xf>
    <xf numFmtId="0" fontId="22" fillId="0" borderId="0" xfId="31" applyNumberFormat="1" applyFont="1" applyBorder="1"/>
    <xf numFmtId="171" fontId="22" fillId="0" borderId="0" xfId="31" applyNumberFormat="1" applyFont="1" applyBorder="1"/>
    <xf numFmtId="0" fontId="4" fillId="0" borderId="0" xfId="31" applyNumberFormat="1" applyFont="1" applyBorder="1" applyAlignment="1"/>
    <xf numFmtId="0" fontId="9" fillId="0" borderId="0" xfId="31" applyNumberFormat="1" applyFont="1" applyBorder="1" applyAlignment="1">
      <alignment vertical="center" wrapText="1"/>
    </xf>
    <xf numFmtId="0" fontId="9" fillId="0" borderId="0" xfId="31" applyNumberFormat="1" applyFont="1" applyBorder="1" applyAlignment="1">
      <alignment horizontal="right" vertical="top" wrapText="1"/>
    </xf>
    <xf numFmtId="169" fontId="14" fillId="0" borderId="1" xfId="0" applyNumberFormat="1" applyFont="1" applyBorder="1" applyAlignment="1">
      <alignment horizontal="left" vertical="center"/>
    </xf>
    <xf numFmtId="168" fontId="14" fillId="0" borderId="1" xfId="0" applyNumberFormat="1" applyFont="1" applyBorder="1" applyAlignment="1">
      <alignment horizontal="right" vertical="center"/>
    </xf>
    <xf numFmtId="168" fontId="14" fillId="0" borderId="1" xfId="0" applyNumberFormat="1" applyFont="1" applyBorder="1" applyAlignment="1">
      <alignment horizontal="left" vertical="center"/>
    </xf>
    <xf numFmtId="171" fontId="5" fillId="0" borderId="1" xfId="0" applyNumberFormat="1" applyFont="1" applyBorder="1" applyAlignment="1">
      <alignment vertical="center"/>
    </xf>
    <xf numFmtId="169" fontId="9" fillId="0" borderId="0" xfId="0" applyNumberFormat="1" applyFont="1" applyBorder="1" applyAlignment="1">
      <alignment horizontal="left" vertical="center"/>
    </xf>
    <xf numFmtId="169" fontId="9" fillId="0" borderId="0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169" fontId="9" fillId="0" borderId="0" xfId="0" quotePrefix="1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8" fillId="2" borderId="0" xfId="0" applyNumberFormat="1" applyFont="1" applyFill="1" applyBorder="1" applyAlignment="1">
      <alignment horizontal="right"/>
    </xf>
    <xf numFmtId="3" fontId="5" fillId="2" borderId="0" xfId="0" applyNumberFormat="1" applyFont="1" applyFill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68" fontId="3" fillId="2" borderId="0" xfId="0" applyNumberFormat="1" applyFont="1" applyFill="1" applyAlignment="1">
      <alignment horizontal="left" vertical="center"/>
    </xf>
    <xf numFmtId="168" fontId="14" fillId="0" borderId="0" xfId="0" applyNumberFormat="1" applyFont="1" applyAlignment="1">
      <alignment horizontal="right" vertical="center"/>
    </xf>
    <xf numFmtId="169" fontId="11" fillId="2" borderId="1" xfId="0" applyNumberFormat="1" applyFont="1" applyFill="1" applyBorder="1" applyAlignment="1">
      <alignment horizontal="right"/>
    </xf>
    <xf numFmtId="169" fontId="11" fillId="2" borderId="0" xfId="0" applyNumberFormat="1" applyFont="1" applyFill="1" applyBorder="1" applyAlignment="1">
      <alignment horizontal="right"/>
    </xf>
    <xf numFmtId="168" fontId="27" fillId="0" borderId="0" xfId="0" applyNumberFormat="1" applyFont="1" applyAlignment="1">
      <alignment horizontal="right"/>
    </xf>
    <xf numFmtId="0" fontId="3" fillId="2" borderId="0" xfId="0" applyFont="1" applyFill="1"/>
    <xf numFmtId="0" fontId="3" fillId="0" borderId="0" xfId="39" applyNumberFormat="1" applyBorder="1"/>
    <xf numFmtId="0" fontId="3" fillId="0" borderId="0" xfId="39"/>
    <xf numFmtId="0" fontId="5" fillId="0" borderId="0" xfId="39" applyFont="1" applyAlignment="1"/>
    <xf numFmtId="0" fontId="5" fillId="0" borderId="0" xfId="19" applyFont="1"/>
    <xf numFmtId="0" fontId="5" fillId="0" borderId="0" xfId="19" applyFont="1" applyBorder="1"/>
    <xf numFmtId="0" fontId="3" fillId="0" borderId="1" xfId="27" applyFont="1" applyBorder="1" applyAlignment="1">
      <alignment horizontal="left" vertical="center"/>
    </xf>
    <xf numFmtId="0" fontId="5" fillId="0" borderId="1" xfId="19" applyFont="1" applyBorder="1"/>
    <xf numFmtId="0" fontId="5" fillId="0" borderId="0" xfId="19" applyFont="1" applyAlignment="1"/>
    <xf numFmtId="0" fontId="22" fillId="0" borderId="0" xfId="27" applyFont="1" applyBorder="1" applyAlignment="1">
      <alignment horizontal="left" vertical="center"/>
    </xf>
    <xf numFmtId="0" fontId="11" fillId="0" borderId="0" xfId="19" applyFont="1"/>
    <xf numFmtId="0" fontId="4" fillId="0" borderId="0" xfId="27" applyFont="1" applyBorder="1" applyAlignment="1">
      <alignment horizontal="left"/>
    </xf>
    <xf numFmtId="0" fontId="3" fillId="0" borderId="0" xfId="27" applyFont="1" applyBorder="1" applyAlignment="1">
      <alignment horizontal="left"/>
    </xf>
    <xf numFmtId="0" fontId="5" fillId="0" borderId="0" xfId="27" applyFont="1" applyBorder="1" applyAlignment="1">
      <alignment horizontal="right" vertical="center"/>
    </xf>
    <xf numFmtId="173" fontId="11" fillId="0" borderId="0" xfId="19" applyNumberFormat="1" applyFont="1" applyAlignment="1">
      <alignment vertical="center"/>
    </xf>
    <xf numFmtId="173" fontId="5" fillId="0" borderId="0" xfId="19" applyNumberFormat="1" applyFont="1" applyAlignment="1">
      <alignment vertical="center"/>
    </xf>
    <xf numFmtId="169" fontId="11" fillId="2" borderId="0" xfId="0" applyNumberFormat="1" applyFont="1" applyFill="1" applyBorder="1" applyAlignment="1">
      <alignment horizontal="left"/>
    </xf>
    <xf numFmtId="169" fontId="5" fillId="2" borderId="0" xfId="0" applyNumberFormat="1" applyFont="1" applyFill="1" applyBorder="1" applyAlignment="1">
      <alignment horizontal="left"/>
    </xf>
    <xf numFmtId="169" fontId="5" fillId="2" borderId="0" xfId="0" applyNumberFormat="1" applyFont="1" applyFill="1" applyBorder="1" applyAlignment="1">
      <alignment horizontal="right"/>
    </xf>
    <xf numFmtId="0" fontId="5" fillId="0" borderId="0" xfId="28" applyFont="1" applyBorder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9" fillId="0" borderId="0" xfId="20" applyFont="1" applyAlignment="1"/>
    <xf numFmtId="0" fontId="9" fillId="0" borderId="0" xfId="20" applyFont="1"/>
    <xf numFmtId="0" fontId="9" fillId="0" borderId="0" xfId="28" applyFont="1" applyBorder="1" applyAlignment="1">
      <alignment horizontal="right" vertical="top" wrapText="1"/>
    </xf>
    <xf numFmtId="0" fontId="9" fillId="0" borderId="0" xfId="28" applyNumberFormat="1" applyFont="1" applyBorder="1" applyAlignment="1">
      <alignment horizontal="right" vertical="top" wrapText="1"/>
    </xf>
    <xf numFmtId="0" fontId="9" fillId="0" borderId="0" xfId="31" applyFont="1" applyAlignment="1">
      <alignment vertical="center"/>
    </xf>
    <xf numFmtId="0" fontId="3" fillId="0" borderId="0" xfId="44" applyFont="1" applyBorder="1" applyAlignment="1">
      <alignment horizontal="left" vertical="center"/>
    </xf>
    <xf numFmtId="0" fontId="3" fillId="0" borderId="0" xfId="44" applyFont="1"/>
    <xf numFmtId="172" fontId="38" fillId="0" borderId="0" xfId="0" applyNumberFormat="1" applyFont="1" applyAlignment="1">
      <alignment horizontal="left" vertical="center"/>
    </xf>
    <xf numFmtId="0" fontId="38" fillId="0" borderId="0" xfId="44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2" fontId="38" fillId="0" borderId="0" xfId="0" applyNumberFormat="1" applyFont="1" applyAlignment="1">
      <alignment horizontal="left" vertical="center"/>
    </xf>
    <xf numFmtId="2" fontId="38" fillId="0" borderId="0" xfId="44" applyNumberFormat="1" applyFont="1" applyAlignment="1">
      <alignment horizontal="left" vertical="center"/>
    </xf>
    <xf numFmtId="0" fontId="3" fillId="0" borderId="0" xfId="44" applyFont="1" applyAlignment="1">
      <alignment horizontal="left" vertical="center"/>
    </xf>
    <xf numFmtId="0" fontId="3" fillId="0" borderId="0" xfId="44" applyFont="1" applyBorder="1"/>
    <xf numFmtId="0" fontId="38" fillId="0" borderId="0" xfId="0" applyFont="1" applyBorder="1" applyAlignment="1">
      <alignment horizontal="left" vertical="center"/>
    </xf>
    <xf numFmtId="169" fontId="4" fillId="0" borderId="0" xfId="26" applyNumberFormat="1" applyFont="1" applyAlignment="1">
      <alignment horizontal="left" vertical="center"/>
    </xf>
    <xf numFmtId="168" fontId="3" fillId="0" borderId="0" xfId="26" applyNumberFormat="1" applyFont="1" applyAlignment="1">
      <alignment horizontal="left" vertical="center"/>
    </xf>
    <xf numFmtId="169" fontId="5" fillId="0" borderId="0" xfId="26" applyNumberFormat="1" applyFont="1" applyAlignment="1">
      <alignment horizontal="right" vertical="center"/>
    </xf>
    <xf numFmtId="168" fontId="17" fillId="0" borderId="0" xfId="26" applyNumberFormat="1" applyFont="1" applyAlignment="1">
      <alignment horizontal="right" vertical="center"/>
    </xf>
    <xf numFmtId="168" fontId="6" fillId="0" borderId="0" xfId="26" applyNumberFormat="1" applyFont="1" applyAlignment="1">
      <alignment horizontal="right" vertical="center"/>
    </xf>
    <xf numFmtId="169" fontId="4" fillId="0" borderId="0" xfId="26" applyNumberFormat="1" applyFont="1" applyBorder="1" applyAlignment="1">
      <alignment horizontal="left" vertical="center"/>
    </xf>
    <xf numFmtId="168" fontId="3" fillId="0" borderId="0" xfId="26" applyNumberFormat="1" applyFont="1" applyBorder="1" applyAlignment="1">
      <alignment horizontal="left" vertical="center"/>
    </xf>
    <xf numFmtId="168" fontId="5" fillId="0" borderId="0" xfId="26" applyNumberFormat="1" applyFont="1" applyBorder="1" applyAlignment="1">
      <alignment horizontal="right" vertical="center"/>
    </xf>
    <xf numFmtId="168" fontId="3" fillId="0" borderId="0" xfId="26" applyNumberFormat="1" applyFont="1" applyAlignment="1">
      <alignment horizontal="right" vertical="center"/>
    </xf>
    <xf numFmtId="169" fontId="11" fillId="0" borderId="1" xfId="26" applyNumberFormat="1" applyFont="1" applyBorder="1" applyAlignment="1">
      <alignment horizontal="left"/>
    </xf>
    <xf numFmtId="168" fontId="3" fillId="0" borderId="1" xfId="26" applyNumberFormat="1" applyFont="1" applyBorder="1" applyAlignment="1">
      <alignment horizontal="right"/>
    </xf>
    <xf numFmtId="168" fontId="3" fillId="0" borderId="0" xfId="26" applyNumberFormat="1" applyFont="1" applyAlignment="1">
      <alignment horizontal="right"/>
    </xf>
    <xf numFmtId="169" fontId="11" fillId="0" borderId="2" xfId="26" applyNumberFormat="1" applyFont="1" applyBorder="1" applyAlignment="1">
      <alignment horizontal="left"/>
    </xf>
    <xf numFmtId="168" fontId="3" fillId="0" borderId="2" xfId="26" applyNumberFormat="1" applyFont="1" applyBorder="1" applyAlignment="1">
      <alignment horizontal="right"/>
    </xf>
    <xf numFmtId="169" fontId="9" fillId="0" borderId="0" xfId="26" applyNumberFormat="1" applyFont="1" applyBorder="1" applyAlignment="1">
      <alignment horizontal="left"/>
    </xf>
    <xf numFmtId="169" fontId="9" fillId="0" borderId="0" xfId="26" quotePrefix="1" applyNumberFormat="1" applyFont="1" applyBorder="1" applyAlignment="1">
      <alignment horizontal="right"/>
    </xf>
    <xf numFmtId="168" fontId="6" fillId="0" borderId="0" xfId="26" applyNumberFormat="1" applyFont="1" applyAlignment="1">
      <alignment horizontal="right"/>
    </xf>
    <xf numFmtId="168" fontId="6" fillId="0" borderId="0" xfId="26" applyNumberFormat="1" applyFont="1" applyBorder="1" applyAlignment="1">
      <alignment horizontal="right"/>
    </xf>
    <xf numFmtId="169" fontId="8" fillId="0" borderId="1" xfId="26" applyNumberFormat="1" applyFont="1" applyBorder="1" applyAlignment="1">
      <alignment horizontal="left"/>
    </xf>
    <xf numFmtId="169" fontId="8" fillId="0" borderId="1" xfId="26" applyNumberFormat="1" applyFont="1" applyBorder="1" applyAlignment="1">
      <alignment horizontal="right"/>
    </xf>
    <xf numFmtId="169" fontId="7" fillId="0" borderId="0" xfId="26" applyNumberFormat="1" applyFont="1" applyBorder="1" applyAlignment="1">
      <alignment horizontal="left"/>
    </xf>
    <xf numFmtId="169" fontId="7" fillId="0" borderId="0" xfId="26" applyNumberFormat="1" applyFont="1" applyBorder="1" applyAlignment="1">
      <alignment horizontal="right"/>
    </xf>
    <xf numFmtId="169" fontId="11" fillId="0" borderId="0" xfId="26" applyNumberFormat="1" applyFont="1" applyAlignment="1">
      <alignment horizontal="left"/>
    </xf>
    <xf numFmtId="3" fontId="11" fillId="0" borderId="0" xfId="26" applyNumberFormat="1" applyFont="1" applyAlignment="1">
      <alignment horizontal="right"/>
    </xf>
    <xf numFmtId="168" fontId="13" fillId="0" borderId="0" xfId="26" applyNumberFormat="1" applyFont="1" applyAlignment="1">
      <alignment horizontal="right"/>
    </xf>
    <xf numFmtId="169" fontId="5" fillId="0" borderId="0" xfId="26" applyNumberFormat="1" applyFont="1" applyAlignment="1">
      <alignment horizontal="left"/>
    </xf>
    <xf numFmtId="3" fontId="5" fillId="0" borderId="0" xfId="26" applyNumberFormat="1" applyFont="1" applyAlignment="1">
      <alignment horizontal="right"/>
    </xf>
    <xf numFmtId="0" fontId="1" fillId="2" borderId="0" xfId="26" applyFill="1"/>
    <xf numFmtId="169" fontId="8" fillId="2" borderId="0" xfId="26" applyNumberFormat="1" applyFont="1" applyFill="1" applyBorder="1" applyAlignment="1">
      <alignment horizontal="left"/>
    </xf>
    <xf numFmtId="169" fontId="5" fillId="2" borderId="0" xfId="26" applyNumberFormat="1" applyFont="1" applyFill="1" applyAlignment="1">
      <alignment horizontal="left"/>
    </xf>
    <xf numFmtId="3" fontId="5" fillId="2" borderId="0" xfId="26" applyNumberFormat="1" applyFont="1" applyFill="1" applyAlignment="1">
      <alignment horizontal="right"/>
    </xf>
    <xf numFmtId="3" fontId="8" fillId="2" borderId="0" xfId="26" applyNumberFormat="1" applyFont="1" applyFill="1" applyBorder="1" applyAlignment="1">
      <alignment horizontal="right"/>
    </xf>
    <xf numFmtId="3" fontId="5" fillId="2" borderId="0" xfId="26" applyNumberFormat="1" applyFont="1" applyFill="1" applyBorder="1" applyAlignment="1">
      <alignment horizontal="right"/>
    </xf>
    <xf numFmtId="169" fontId="11" fillId="0" borderId="0" xfId="26" applyNumberFormat="1" applyFont="1" applyAlignment="1"/>
    <xf numFmtId="3" fontId="5" fillId="0" borderId="0" xfId="26" applyNumberFormat="1" applyFont="1" applyBorder="1" applyAlignment="1">
      <alignment horizontal="right"/>
    </xf>
    <xf numFmtId="0" fontId="1" fillId="2" borderId="1" xfId="26" applyFill="1" applyBorder="1"/>
    <xf numFmtId="0" fontId="1" fillId="2" borderId="2" xfId="26" applyFill="1" applyBorder="1"/>
    <xf numFmtId="168" fontId="5" fillId="0" borderId="0" xfId="26" applyNumberFormat="1" applyFont="1" applyAlignment="1">
      <alignment horizontal="left"/>
    </xf>
    <xf numFmtId="169" fontId="6" fillId="0" borderId="0" xfId="26" applyNumberFormat="1" applyFont="1" applyAlignment="1">
      <alignment horizontal="left"/>
    </xf>
    <xf numFmtId="168" fontId="5" fillId="0" borderId="0" xfId="26" applyNumberFormat="1" applyFont="1" applyAlignment="1">
      <alignment horizontal="right"/>
    </xf>
    <xf numFmtId="0" fontId="4" fillId="0" borderId="0" xfId="29" applyFont="1" applyBorder="1" applyAlignment="1">
      <alignment horizontal="left"/>
    </xf>
    <xf numFmtId="174" fontId="22" fillId="0" borderId="0" xfId="33" applyNumberFormat="1" applyFont="1" applyBorder="1" applyAlignment="1">
      <alignment horizontal="right"/>
    </xf>
    <xf numFmtId="0" fontId="3" fillId="0" borderId="0" xfId="29" applyFont="1" applyBorder="1" applyAlignment="1">
      <alignment horizontal="left"/>
    </xf>
    <xf numFmtId="0" fontId="11" fillId="0" borderId="0" xfId="29" applyFont="1" applyBorder="1" applyAlignment="1">
      <alignment horizontal="left" vertical="center"/>
    </xf>
    <xf numFmtId="0" fontId="3" fillId="0" borderId="1" xfId="42" applyFont="1" applyBorder="1"/>
    <xf numFmtId="0" fontId="3" fillId="0" borderId="0" xfId="23" applyFont="1"/>
    <xf numFmtId="0" fontId="3" fillId="0" borderId="0" xfId="26" applyFont="1" applyAlignment="1">
      <alignment horizontal="left" vertical="center"/>
    </xf>
    <xf numFmtId="168" fontId="14" fillId="0" borderId="0" xfId="26" applyNumberFormat="1" applyFont="1" applyAlignment="1">
      <alignment horizontal="right"/>
    </xf>
    <xf numFmtId="0" fontId="5" fillId="0" borderId="0" xfId="26" applyFont="1" applyAlignment="1">
      <alignment horizontal="left" vertical="center"/>
    </xf>
    <xf numFmtId="169" fontId="3" fillId="0" borderId="0" xfId="26" applyNumberFormat="1" applyFont="1" applyBorder="1" applyAlignment="1">
      <alignment horizontal="left" vertical="center"/>
    </xf>
    <xf numFmtId="169" fontId="3" fillId="0" borderId="1" xfId="26" applyNumberFormat="1" applyFont="1" applyBorder="1" applyAlignment="1">
      <alignment horizontal="left"/>
    </xf>
    <xf numFmtId="0" fontId="5" fillId="0" borderId="1" xfId="26" applyFont="1" applyBorder="1"/>
    <xf numFmtId="0" fontId="5" fillId="0" borderId="1" xfId="26" applyFont="1" applyBorder="1" applyAlignment="1">
      <alignment horizontal="left"/>
    </xf>
    <xf numFmtId="169" fontId="3" fillId="0" borderId="2" xfId="26" applyNumberFormat="1" applyFont="1" applyBorder="1" applyAlignment="1">
      <alignment horizontal="left"/>
    </xf>
    <xf numFmtId="0" fontId="5" fillId="0" borderId="2" xfId="26" applyFont="1" applyBorder="1"/>
    <xf numFmtId="0" fontId="5" fillId="0" borderId="2" xfId="26" applyFont="1" applyBorder="1" applyAlignment="1">
      <alignment horizontal="left"/>
    </xf>
    <xf numFmtId="169" fontId="11" fillId="0" borderId="1" xfId="26" applyNumberFormat="1" applyFont="1" applyBorder="1" applyAlignment="1">
      <alignment horizontal="right"/>
    </xf>
    <xf numFmtId="169" fontId="27" fillId="0" borderId="1" xfId="26" applyNumberFormat="1" applyFont="1" applyBorder="1" applyAlignment="1">
      <alignment horizontal="left"/>
    </xf>
    <xf numFmtId="168" fontId="14" fillId="0" borderId="0" xfId="26" applyNumberFormat="1" applyFont="1" applyBorder="1" applyAlignment="1">
      <alignment horizontal="right"/>
    </xf>
    <xf numFmtId="169" fontId="11" fillId="0" borderId="0" xfId="26" applyNumberFormat="1" applyFont="1" applyBorder="1" applyAlignment="1">
      <alignment horizontal="left"/>
    </xf>
    <xf numFmtId="169" fontId="11" fillId="0" borderId="0" xfId="26" applyNumberFormat="1" applyFont="1" applyBorder="1" applyAlignment="1">
      <alignment horizontal="right"/>
    </xf>
    <xf numFmtId="169" fontId="27" fillId="0" borderId="0" xfId="26" applyNumberFormat="1" applyFont="1" applyBorder="1" applyAlignment="1">
      <alignment horizontal="left"/>
    </xf>
    <xf numFmtId="169" fontId="11" fillId="0" borderId="0" xfId="26" applyNumberFormat="1" applyFont="1" applyAlignment="1">
      <alignment horizontal="left" vertical="center"/>
    </xf>
    <xf numFmtId="173" fontId="11" fillId="0" borderId="0" xfId="26" applyNumberFormat="1" applyFont="1" applyAlignment="1">
      <alignment vertical="center"/>
    </xf>
    <xf numFmtId="169" fontId="5" fillId="0" borderId="0" xfId="26" applyNumberFormat="1" applyFont="1" applyAlignment="1">
      <alignment horizontal="left" vertical="center"/>
    </xf>
    <xf numFmtId="169" fontId="5" fillId="0" borderId="0" xfId="26" applyNumberFormat="1" applyFont="1" applyBorder="1" applyAlignment="1">
      <alignment horizontal="left" vertical="center"/>
    </xf>
    <xf numFmtId="169" fontId="14" fillId="0" borderId="1" xfId="26" applyNumberFormat="1" applyFont="1" applyBorder="1" applyAlignment="1">
      <alignment horizontal="left"/>
    </xf>
    <xf numFmtId="168" fontId="14" fillId="0" borderId="1" xfId="26" applyNumberFormat="1" applyFont="1" applyBorder="1" applyAlignment="1">
      <alignment horizontal="right"/>
    </xf>
    <xf numFmtId="168" fontId="14" fillId="0" borderId="1" xfId="26" applyNumberFormat="1" applyFont="1" applyBorder="1" applyAlignment="1">
      <alignment horizontal="left"/>
    </xf>
    <xf numFmtId="169" fontId="14" fillId="0" borderId="2" xfId="26" applyNumberFormat="1" applyFont="1" applyBorder="1" applyAlignment="1">
      <alignment horizontal="left"/>
    </xf>
    <xf numFmtId="168" fontId="14" fillId="0" borderId="2" xfId="26" applyNumberFormat="1" applyFont="1" applyBorder="1" applyAlignment="1">
      <alignment horizontal="right"/>
    </xf>
    <xf numFmtId="168" fontId="14" fillId="0" borderId="2" xfId="26" applyNumberFormat="1" applyFont="1" applyBorder="1" applyAlignment="1">
      <alignment horizontal="left"/>
    </xf>
    <xf numFmtId="168" fontId="14" fillId="0" borderId="0" xfId="26" applyNumberFormat="1" applyFont="1" applyBorder="1" applyAlignment="1">
      <alignment horizontal="left"/>
    </xf>
    <xf numFmtId="169" fontId="14" fillId="0" borderId="0" xfId="26" applyNumberFormat="1" applyFont="1" applyAlignment="1">
      <alignment horizontal="left"/>
    </xf>
    <xf numFmtId="0" fontId="4" fillId="0" borderId="0" xfId="26" applyFont="1" applyAlignment="1">
      <alignment horizontal="left" vertical="center"/>
    </xf>
    <xf numFmtId="0" fontId="5" fillId="0" borderId="0" xfId="26" applyFont="1"/>
    <xf numFmtId="0" fontId="5" fillId="0" borderId="0" xfId="26" applyFont="1" applyBorder="1" applyAlignment="1">
      <alignment horizontal="right"/>
    </xf>
    <xf numFmtId="0" fontId="4" fillId="0" borderId="0" xfId="26" applyFont="1" applyBorder="1" applyAlignment="1">
      <alignment horizontal="left" vertical="center"/>
    </xf>
    <xf numFmtId="0" fontId="3" fillId="0" borderId="0" xfId="26" applyFont="1" applyBorder="1" applyAlignment="1">
      <alignment horizontal="left" vertical="center"/>
    </xf>
    <xf numFmtId="0" fontId="5" fillId="0" borderId="0" xfId="26" applyFont="1" applyBorder="1"/>
    <xf numFmtId="0" fontId="9" fillId="0" borderId="0" xfId="26" applyFont="1" applyBorder="1"/>
    <xf numFmtId="0" fontId="9" fillId="0" borderId="0" xfId="26" quotePrefix="1" applyFont="1" applyBorder="1" applyAlignment="1">
      <alignment horizontal="right"/>
    </xf>
    <xf numFmtId="0" fontId="11" fillId="0" borderId="1" xfId="26" applyFont="1" applyBorder="1"/>
    <xf numFmtId="0" fontId="11" fillId="0" borderId="0" xfId="26" applyFont="1" applyBorder="1"/>
    <xf numFmtId="0" fontId="11" fillId="0" borderId="0" xfId="26" applyFont="1" applyBorder="1" applyAlignment="1">
      <alignment horizontal="left"/>
    </xf>
    <xf numFmtId="3" fontId="11" fillId="0" borderId="0" xfId="26" applyNumberFormat="1" applyFont="1" applyBorder="1"/>
    <xf numFmtId="3" fontId="5" fillId="0" borderId="0" xfId="26" applyNumberFormat="1" applyFont="1"/>
    <xf numFmtId="168" fontId="11" fillId="0" borderId="0" xfId="26" applyNumberFormat="1" applyFont="1" applyAlignment="1">
      <alignment horizontal="right"/>
    </xf>
    <xf numFmtId="168" fontId="5" fillId="0" borderId="1" xfId="26" applyNumberFormat="1" applyFont="1" applyBorder="1" applyAlignment="1">
      <alignment horizontal="right"/>
    </xf>
    <xf numFmtId="0" fontId="5" fillId="0" borderId="0" xfId="36" applyNumberFormat="1" applyFont="1" applyBorder="1" applyAlignment="1">
      <alignment horizontal="left" vertical="center"/>
    </xf>
    <xf numFmtId="0" fontId="5" fillId="0" borderId="1" xfId="36" applyNumberFormat="1" applyFont="1" applyBorder="1" applyAlignment="1">
      <alignment horizontal="left" vertical="center"/>
    </xf>
    <xf numFmtId="0" fontId="3" fillId="0" borderId="0" xfId="26" applyFont="1" applyAlignment="1">
      <alignment vertical="center"/>
    </xf>
    <xf numFmtId="169" fontId="5" fillId="2" borderId="0" xfId="26" applyNumberFormat="1" applyFont="1" applyFill="1" applyAlignment="1">
      <alignment horizontal="right" vertical="center"/>
    </xf>
    <xf numFmtId="168" fontId="11" fillId="0" borderId="0" xfId="26" applyNumberFormat="1" applyFont="1" applyAlignment="1">
      <alignment horizontal="right" vertical="center"/>
    </xf>
    <xf numFmtId="168" fontId="14" fillId="0" borderId="0" xfId="26" applyNumberFormat="1" applyFont="1" applyAlignment="1">
      <alignment horizontal="right" vertical="center"/>
    </xf>
    <xf numFmtId="0" fontId="3" fillId="0" borderId="0" xfId="26" applyFont="1" applyBorder="1" applyAlignment="1">
      <alignment vertical="center"/>
    </xf>
    <xf numFmtId="168" fontId="3" fillId="2" borderId="0" xfId="26" applyNumberFormat="1" applyFont="1" applyFill="1" applyBorder="1" applyAlignment="1">
      <alignment horizontal="left" vertical="center"/>
    </xf>
    <xf numFmtId="0" fontId="3" fillId="0" borderId="1" xfId="26" applyFont="1" applyBorder="1"/>
    <xf numFmtId="168" fontId="3" fillId="2" borderId="1" xfId="26" applyNumberFormat="1" applyFont="1" applyFill="1" applyBorder="1" applyAlignment="1">
      <alignment horizontal="right"/>
    </xf>
    <xf numFmtId="0" fontId="3" fillId="0" borderId="2" xfId="26" applyFont="1" applyBorder="1"/>
    <xf numFmtId="168" fontId="5" fillId="0" borderId="2" xfId="26" applyNumberFormat="1" applyFont="1" applyBorder="1" applyAlignment="1">
      <alignment horizontal="right"/>
    </xf>
    <xf numFmtId="168" fontId="3" fillId="2" borderId="2" xfId="26" applyNumberFormat="1" applyFont="1" applyFill="1" applyBorder="1" applyAlignment="1">
      <alignment horizontal="right"/>
    </xf>
    <xf numFmtId="169" fontId="5" fillId="0" borderId="1" xfId="26" applyNumberFormat="1" applyFont="1" applyBorder="1" applyAlignment="1">
      <alignment horizontal="left"/>
    </xf>
    <xf numFmtId="169" fontId="5" fillId="0" borderId="1" xfId="26" applyNumberFormat="1" applyFont="1" applyBorder="1" applyAlignment="1">
      <alignment horizontal="right"/>
    </xf>
    <xf numFmtId="169" fontId="11" fillId="2" borderId="1" xfId="26" applyNumberFormat="1" applyFont="1" applyFill="1" applyBorder="1" applyAlignment="1">
      <alignment horizontal="right"/>
    </xf>
    <xf numFmtId="169" fontId="11" fillId="2" borderId="0" xfId="26" applyNumberFormat="1" applyFont="1" applyFill="1" applyBorder="1" applyAlignment="1">
      <alignment horizontal="right"/>
    </xf>
    <xf numFmtId="168" fontId="27" fillId="0" borderId="0" xfId="26" applyNumberFormat="1" applyFont="1" applyAlignment="1">
      <alignment horizontal="right"/>
    </xf>
    <xf numFmtId="0" fontId="3" fillId="2" borderId="0" xfId="26" applyFont="1" applyFill="1"/>
    <xf numFmtId="0" fontId="3" fillId="2" borderId="1" xfId="26" applyFont="1" applyFill="1" applyBorder="1"/>
    <xf numFmtId="0" fontId="3" fillId="2" borderId="2" xfId="26" applyFont="1" applyFill="1" applyBorder="1"/>
    <xf numFmtId="0" fontId="9" fillId="0" borderId="0" xfId="27" applyFont="1" applyBorder="1" applyAlignment="1">
      <alignment horizontal="right" vertical="top" wrapText="1"/>
    </xf>
    <xf numFmtId="0" fontId="5" fillId="0" borderId="0" xfId="34" applyNumberFormat="1" applyFont="1" applyBorder="1" applyAlignment="1">
      <alignment horizontal="left" vertical="center"/>
    </xf>
    <xf numFmtId="0" fontId="9" fillId="0" borderId="0" xfId="27" applyNumberFormat="1" applyFont="1" applyBorder="1" applyAlignment="1">
      <alignment horizontal="right" vertical="center"/>
    </xf>
    <xf numFmtId="0" fontId="9" fillId="0" borderId="0" xfId="27" applyFont="1" applyBorder="1" applyAlignment="1">
      <alignment horizontal="right" vertical="center"/>
    </xf>
    <xf numFmtId="0" fontId="9" fillId="0" borderId="0" xfId="26" applyFont="1" applyBorder="1" applyAlignment="1">
      <alignment horizontal="left"/>
    </xf>
    <xf numFmtId="3" fontId="11" fillId="0" borderId="0" xfId="26" applyNumberFormat="1" applyFont="1" applyBorder="1" applyAlignment="1">
      <alignment horizontal="right"/>
    </xf>
    <xf numFmtId="0" fontId="5" fillId="0" borderId="0" xfId="30" applyNumberFormat="1" applyFont="1" applyBorder="1" applyAlignment="1" applyProtection="1">
      <alignment vertical="center"/>
    </xf>
    <xf numFmtId="0" fontId="5" fillId="0" borderId="0" xfId="30" applyNumberFormat="1" applyFont="1" applyFill="1" applyBorder="1" applyAlignment="1" applyProtection="1">
      <alignment vertical="center"/>
    </xf>
    <xf numFmtId="173" fontId="5" fillId="0" borderId="0" xfId="21" applyNumberFormat="1" applyFont="1" applyAlignment="1" applyProtection="1">
      <alignment vertical="center"/>
    </xf>
    <xf numFmtId="173" fontId="11" fillId="0" borderId="0" xfId="31" applyNumberFormat="1" applyFont="1" applyAlignment="1">
      <alignment vertical="center"/>
    </xf>
    <xf numFmtId="3" fontId="5" fillId="0" borderId="0" xfId="19" applyNumberFormat="1" applyFont="1" applyFill="1" applyBorder="1" applyAlignment="1">
      <alignment horizontal="right"/>
    </xf>
    <xf numFmtId="0" fontId="5" fillId="0" borderId="0" xfId="40" applyFont="1" applyAlignment="1" applyProtection="1">
      <alignment vertical="center"/>
    </xf>
    <xf numFmtId="3" fontId="3" fillId="0" borderId="0" xfId="26" applyNumberFormat="1" applyFont="1" applyBorder="1" applyAlignment="1">
      <alignment vertical="center"/>
    </xf>
    <xf numFmtId="2" fontId="38" fillId="0" borderId="0" xfId="0" quotePrefix="1" applyNumberFormat="1" applyFont="1" applyAlignment="1">
      <alignment horizontal="left" vertical="center"/>
    </xf>
    <xf numFmtId="0" fontId="5" fillId="0" borderId="0" xfId="24" applyFont="1" applyAlignment="1">
      <alignment horizontal="left" vertical="center"/>
    </xf>
    <xf numFmtId="3" fontId="5" fillId="0" borderId="0" xfId="26" applyNumberFormat="1" applyFont="1" applyAlignment="1">
      <alignment vertical="center"/>
    </xf>
    <xf numFmtId="0" fontId="5" fillId="0" borderId="0" xfId="13" applyFont="1" applyFill="1" applyAlignment="1" applyProtection="1">
      <alignment horizontal="left" vertical="center"/>
    </xf>
    <xf numFmtId="0" fontId="5" fillId="0" borderId="0" xfId="13" applyNumberFormat="1" applyFont="1" applyBorder="1" applyAlignment="1" applyProtection="1">
      <alignment vertical="center"/>
    </xf>
    <xf numFmtId="1" fontId="0" fillId="0" borderId="0" xfId="0" quotePrefix="1" applyNumberFormat="1"/>
    <xf numFmtId="0" fontId="5" fillId="0" borderId="0" xfId="13" applyFont="1" applyBorder="1" applyAlignment="1" applyProtection="1"/>
    <xf numFmtId="0" fontId="5" fillId="0" borderId="0" xfId="13" applyFont="1" applyAlignment="1" applyProtection="1"/>
    <xf numFmtId="168" fontId="5" fillId="0" borderId="0" xfId="13" applyNumberFormat="1" applyFont="1" applyAlignment="1" applyProtection="1">
      <alignment horizontal="right"/>
    </xf>
    <xf numFmtId="0" fontId="5" fillId="0" borderId="0" xfId="13" applyNumberFormat="1" applyFont="1" applyBorder="1" applyAlignment="1" applyProtection="1"/>
    <xf numFmtId="171" fontId="5" fillId="0" borderId="0" xfId="13" applyNumberFormat="1" applyFont="1" applyBorder="1" applyAlignment="1" applyProtection="1"/>
    <xf numFmtId="168" fontId="5" fillId="0" borderId="0" xfId="13" applyNumberFormat="1" applyFont="1" applyBorder="1" applyAlignment="1" applyProtection="1">
      <alignment horizontal="right"/>
    </xf>
    <xf numFmtId="168" fontId="5" fillId="0" borderId="0" xfId="13" applyNumberFormat="1" applyFont="1" applyBorder="1" applyAlignment="1" applyProtection="1">
      <alignment horizontal="left"/>
    </xf>
    <xf numFmtId="168" fontId="5" fillId="0" borderId="0" xfId="13" applyNumberFormat="1" applyFont="1" applyAlignment="1" applyProtection="1">
      <alignment horizontal="left"/>
    </xf>
    <xf numFmtId="169" fontId="9" fillId="0" borderId="0" xfId="26" applyNumberFormat="1" applyFont="1" applyBorder="1" applyAlignment="1">
      <alignment horizontal="right"/>
    </xf>
    <xf numFmtId="3" fontId="1" fillId="2" borderId="0" xfId="26" applyNumberFormat="1" applyFill="1"/>
    <xf numFmtId="173" fontId="22" fillId="0" borderId="0" xfId="31" applyNumberFormat="1" applyFont="1"/>
    <xf numFmtId="169" fontId="43" fillId="2" borderId="0" xfId="0" applyNumberFormat="1" applyFont="1" applyFill="1" applyAlignment="1">
      <alignment horizontal="left"/>
    </xf>
    <xf numFmtId="168" fontId="43" fillId="0" borderId="0" xfId="0" applyNumberFormat="1" applyFont="1" applyAlignment="1">
      <alignment horizontal="left" vertical="center"/>
    </xf>
    <xf numFmtId="171" fontId="43" fillId="0" borderId="0" xfId="0" applyNumberFormat="1" applyFont="1" applyAlignment="1">
      <alignment horizontal="left" vertical="center"/>
    </xf>
    <xf numFmtId="0" fontId="9" fillId="0" borderId="0" xfId="26" applyNumberFormat="1" applyFont="1" applyBorder="1" applyAlignment="1">
      <alignment horizontal="right"/>
    </xf>
    <xf numFmtId="0" fontId="5" fillId="0" borderId="0" xfId="37" applyNumberFormat="1" applyFont="1" applyBorder="1" applyAlignment="1">
      <alignment horizontal="left"/>
    </xf>
    <xf numFmtId="0" fontId="5" fillId="0" borderId="0" xfId="37" applyNumberFormat="1" applyFont="1" applyAlignment="1">
      <alignment horizontal="left"/>
    </xf>
    <xf numFmtId="0" fontId="43" fillId="0" borderId="0" xfId="37" applyNumberFormat="1" applyFont="1"/>
    <xf numFmtId="166" fontId="43" fillId="0" borderId="0" xfId="0" applyNumberFormat="1" applyFont="1" applyBorder="1" applyAlignment="1">
      <alignment readingOrder="1"/>
    </xf>
    <xf numFmtId="166" fontId="5" fillId="0" borderId="0" xfId="0" applyNumberFormat="1" applyFont="1" applyBorder="1" applyAlignment="1">
      <alignment readingOrder="1"/>
    </xf>
    <xf numFmtId="166" fontId="43" fillId="0" borderId="0" xfId="0" applyNumberFormat="1" applyFont="1" applyAlignment="1">
      <alignment horizontal="left" readingOrder="1"/>
    </xf>
    <xf numFmtId="0" fontId="43" fillId="0" borderId="0" xfId="0" applyNumberFormat="1" applyFont="1" applyBorder="1" applyAlignment="1">
      <alignment horizontal="left" readingOrder="1"/>
    </xf>
    <xf numFmtId="0" fontId="43" fillId="0" borderId="0" xfId="31" applyNumberFormat="1" applyFont="1" applyBorder="1" applyAlignment="1"/>
    <xf numFmtId="0" fontId="5" fillId="0" borderId="0" xfId="30" applyNumberFormat="1" applyFont="1" applyBorder="1" applyAlignment="1">
      <alignment horizontal="left"/>
    </xf>
    <xf numFmtId="168" fontId="43" fillId="0" borderId="0" xfId="0" applyNumberFormat="1" applyFont="1" applyAlignment="1">
      <alignment horizontal="left" vertical="top"/>
    </xf>
    <xf numFmtId="169" fontId="43" fillId="2" borderId="0" xfId="25" applyNumberFormat="1" applyFont="1" applyFill="1" applyAlignment="1"/>
    <xf numFmtId="169" fontId="43" fillId="0" borderId="0" xfId="0" applyNumberFormat="1" applyFont="1" applyAlignment="1">
      <alignment horizontal="left"/>
    </xf>
    <xf numFmtId="0" fontId="43" fillId="0" borderId="0" xfId="0" applyNumberFormat="1" applyFont="1" applyAlignment="1">
      <alignment horizontal="left"/>
    </xf>
    <xf numFmtId="0" fontId="38" fillId="0" borderId="0" xfId="13" applyFont="1" applyAlignment="1" applyProtection="1">
      <alignment horizontal="left" vertical="center"/>
    </xf>
    <xf numFmtId="0" fontId="38" fillId="0" borderId="0" xfId="13" applyFont="1" applyBorder="1" applyAlignment="1" applyProtection="1">
      <alignment horizontal="left" vertical="center"/>
    </xf>
    <xf numFmtId="0" fontId="44" fillId="0" borderId="0" xfId="13" applyFont="1" applyBorder="1" applyAlignment="1" applyProtection="1">
      <alignment horizontal="left" vertical="center"/>
    </xf>
    <xf numFmtId="169" fontId="38" fillId="0" borderId="0" xfId="13" applyNumberFormat="1" applyFont="1" applyAlignment="1" applyProtection="1">
      <alignment horizontal="left" vertical="center"/>
    </xf>
    <xf numFmtId="169" fontId="38" fillId="0" borderId="0" xfId="13" applyNumberFormat="1" applyFont="1" applyBorder="1" applyAlignment="1" applyProtection="1">
      <alignment horizontal="left" vertical="center"/>
    </xf>
    <xf numFmtId="0" fontId="38" fillId="0" borderId="0" xfId="13" applyNumberFormat="1" applyFont="1" applyBorder="1" applyAlignment="1" applyProtection="1"/>
    <xf numFmtId="0" fontId="38" fillId="0" borderId="0" xfId="13" applyFont="1" applyBorder="1" applyAlignment="1" applyProtection="1">
      <alignment horizontal="left"/>
    </xf>
    <xf numFmtId="169" fontId="45" fillId="0" borderId="0" xfId="26" applyNumberFormat="1" applyFont="1" applyAlignment="1">
      <alignment horizontal="left" vertical="center"/>
    </xf>
    <xf numFmtId="169" fontId="45" fillId="0" borderId="0" xfId="26" applyNumberFormat="1" applyFont="1" applyBorder="1" applyAlignment="1">
      <alignment horizontal="left" vertical="center"/>
    </xf>
    <xf numFmtId="0" fontId="45" fillId="0" borderId="0" xfId="36" applyFont="1" applyBorder="1" applyAlignment="1"/>
    <xf numFmtId="0" fontId="47" fillId="0" borderId="0" xfId="19" applyFont="1"/>
    <xf numFmtId="186" fontId="11" fillId="0" borderId="0" xfId="26" applyNumberFormat="1" applyFont="1" applyAlignment="1">
      <alignment horizontal="right"/>
    </xf>
    <xf numFmtId="186" fontId="5" fillId="0" borderId="0" xfId="26" applyNumberFormat="1" applyFont="1" applyAlignment="1">
      <alignment horizontal="right"/>
    </xf>
    <xf numFmtId="186" fontId="5" fillId="2" borderId="0" xfId="26" applyNumberFormat="1" applyFont="1" applyFill="1" applyAlignment="1">
      <alignment horizontal="right"/>
    </xf>
    <xf numFmtId="186" fontId="5" fillId="2" borderId="0" xfId="26" applyNumberFormat="1" applyFont="1" applyFill="1" applyBorder="1" applyAlignment="1">
      <alignment horizontal="right"/>
    </xf>
    <xf numFmtId="0" fontId="3" fillId="0" borderId="0" xfId="23" applyFont="1" applyFill="1"/>
    <xf numFmtId="0" fontId="4" fillId="0" borderId="0" xfId="36" applyFont="1" applyFill="1" applyBorder="1" applyAlignment="1"/>
    <xf numFmtId="0" fontId="14" fillId="0" borderId="0" xfId="36" applyFont="1" applyFill="1" applyBorder="1" applyAlignment="1">
      <alignment vertical="center"/>
    </xf>
    <xf numFmtId="0" fontId="5" fillId="0" borderId="0" xfId="36" applyFont="1" applyFill="1" applyBorder="1" applyAlignment="1">
      <alignment horizontal="right" vertical="center"/>
    </xf>
    <xf numFmtId="0" fontId="14" fillId="0" borderId="0" xfId="36" applyFont="1" applyFill="1"/>
    <xf numFmtId="0" fontId="4" fillId="0" borderId="0" xfId="29" applyFont="1" applyFill="1" applyBorder="1" applyAlignment="1">
      <alignment horizontal="left"/>
    </xf>
    <xf numFmtId="0" fontId="22" fillId="0" borderId="1" xfId="36" applyFont="1" applyFill="1" applyBorder="1" applyAlignment="1">
      <alignment vertical="center"/>
    </xf>
    <xf numFmtId="0" fontId="22" fillId="0" borderId="0" xfId="36" applyFont="1" applyFill="1"/>
    <xf numFmtId="0" fontId="22" fillId="0" borderId="0" xfId="36" applyFont="1" applyFill="1" applyBorder="1" applyAlignment="1">
      <alignment vertical="center"/>
    </xf>
    <xf numFmtId="173" fontId="5" fillId="0" borderId="0" xfId="35" applyNumberFormat="1" applyFont="1" applyFill="1" applyBorder="1" applyAlignment="1" applyProtection="1">
      <alignment vertical="center"/>
    </xf>
    <xf numFmtId="0" fontId="9" fillId="0" borderId="0" xfId="23" applyFont="1" applyFill="1" applyAlignment="1">
      <alignment horizontal="right" vertical="center"/>
    </xf>
    <xf numFmtId="173" fontId="5" fillId="0" borderId="0" xfId="35" applyNumberFormat="1" applyFont="1" applyFill="1" applyBorder="1" applyAlignment="1" applyProtection="1">
      <alignment horizontal="left" vertical="center" indent="1"/>
    </xf>
    <xf numFmtId="173" fontId="22" fillId="0" borderId="1" xfId="36" applyNumberFormat="1" applyFont="1" applyFill="1" applyBorder="1" applyAlignment="1">
      <alignment vertical="center"/>
    </xf>
    <xf numFmtId="0" fontId="22" fillId="0" borderId="1" xfId="36" applyFont="1" applyFill="1" applyBorder="1" applyAlignment="1">
      <alignment horizontal="right" vertical="center"/>
    </xf>
    <xf numFmtId="173" fontId="22" fillId="0" borderId="0" xfId="36" applyNumberFormat="1" applyFont="1" applyFill="1" applyBorder="1" applyAlignment="1">
      <alignment vertical="center"/>
    </xf>
    <xf numFmtId="0" fontId="11" fillId="0" borderId="0" xfId="34" applyNumberFormat="1" applyFont="1" applyFill="1" applyBorder="1" applyAlignment="1">
      <alignment horizontal="left" vertical="center"/>
    </xf>
    <xf numFmtId="173" fontId="11" fillId="0" borderId="0" xfId="36" applyNumberFormat="1" applyFont="1" applyFill="1" applyBorder="1" applyAlignment="1">
      <alignment vertical="center"/>
    </xf>
    <xf numFmtId="172" fontId="11" fillId="0" borderId="0" xfId="36" applyNumberFormat="1" applyFont="1" applyFill="1" applyBorder="1" applyAlignment="1">
      <alignment vertical="center"/>
    </xf>
    <xf numFmtId="172" fontId="11" fillId="0" borderId="0" xfId="36" applyNumberFormat="1" applyFont="1" applyFill="1"/>
    <xf numFmtId="0" fontId="22" fillId="0" borderId="0" xfId="36" applyFont="1" applyFill="1" applyAlignment="1">
      <alignment vertical="center"/>
    </xf>
    <xf numFmtId="172" fontId="22" fillId="0" borderId="0" xfId="36" applyNumberFormat="1" applyFont="1" applyFill="1" applyAlignment="1">
      <alignment vertical="center"/>
    </xf>
    <xf numFmtId="0" fontId="11" fillId="0" borderId="0" xfId="36" applyNumberFormat="1" applyFont="1" applyFill="1" applyBorder="1" applyAlignment="1">
      <alignment horizontal="left" vertical="center"/>
    </xf>
    <xf numFmtId="0" fontId="5" fillId="0" borderId="0" xfId="36" applyNumberFormat="1" applyFont="1" applyFill="1" applyBorder="1" applyAlignment="1">
      <alignment horizontal="left" vertical="center"/>
    </xf>
    <xf numFmtId="173" fontId="5" fillId="0" borderId="0" xfId="36" applyNumberFormat="1" applyFont="1" applyFill="1"/>
    <xf numFmtId="172" fontId="5" fillId="0" borderId="0" xfId="36" applyNumberFormat="1" applyFont="1" applyFill="1" applyBorder="1" applyAlignment="1">
      <alignment vertical="center"/>
    </xf>
    <xf numFmtId="172" fontId="5" fillId="0" borderId="0" xfId="36" applyNumberFormat="1" applyFont="1" applyFill="1"/>
    <xf numFmtId="0" fontId="5" fillId="0" borderId="0" xfId="34" applyNumberFormat="1" applyFont="1" applyFill="1" applyBorder="1" applyAlignment="1">
      <alignment horizontal="left" vertical="center"/>
    </xf>
    <xf numFmtId="173" fontId="5" fillId="0" borderId="0" xfId="36" applyNumberFormat="1" applyFont="1" applyFill="1" applyBorder="1" applyAlignment="1">
      <alignment vertical="center"/>
    </xf>
    <xf numFmtId="173" fontId="5" fillId="0" borderId="0" xfId="36" applyNumberFormat="1" applyFont="1" applyFill="1" applyBorder="1" applyAlignment="1">
      <alignment horizontal="right" vertical="center"/>
    </xf>
    <xf numFmtId="172" fontId="5" fillId="0" borderId="0" xfId="36" applyNumberFormat="1" applyFont="1" applyFill="1" applyBorder="1" applyAlignment="1">
      <alignment horizontal="right" vertical="center"/>
    </xf>
    <xf numFmtId="0" fontId="5" fillId="0" borderId="1" xfId="36" applyNumberFormat="1" applyFont="1" applyFill="1" applyBorder="1" applyAlignment="1">
      <alignment horizontal="left" vertical="center"/>
    </xf>
    <xf numFmtId="0" fontId="5" fillId="0" borderId="1" xfId="36" applyFont="1" applyFill="1" applyBorder="1" applyAlignment="1">
      <alignment vertical="center"/>
    </xf>
    <xf numFmtId="0" fontId="5" fillId="0" borderId="0" xfId="36" applyFont="1" applyFill="1" applyBorder="1" applyAlignment="1">
      <alignment vertical="center"/>
    </xf>
    <xf numFmtId="0" fontId="5" fillId="0" borderId="0" xfId="13" applyFont="1" applyFill="1" applyBorder="1" applyAlignment="1" applyProtection="1"/>
    <xf numFmtId="168" fontId="5" fillId="0" borderId="0" xfId="13" applyNumberFormat="1" applyFont="1" applyFill="1" applyBorder="1" applyAlignment="1" applyProtection="1">
      <alignment horizontal="right"/>
    </xf>
    <xf numFmtId="168" fontId="5" fillId="0" borderId="0" xfId="13" applyNumberFormat="1" applyFont="1" applyFill="1" applyBorder="1" applyAlignment="1" applyProtection="1">
      <alignment horizontal="left"/>
    </xf>
    <xf numFmtId="0" fontId="5" fillId="0" borderId="0" xfId="13" applyNumberFormat="1" applyFont="1" applyFill="1" applyBorder="1" applyAlignment="1" applyProtection="1">
      <alignment vertical="center"/>
    </xf>
    <xf numFmtId="0" fontId="5" fillId="0" borderId="0" xfId="13" applyFont="1" applyFill="1" applyAlignment="1" applyProtection="1"/>
    <xf numFmtId="172" fontId="3" fillId="0" borderId="0" xfId="23" applyNumberFormat="1" applyFont="1" applyFill="1"/>
    <xf numFmtId="0" fontId="46" fillId="0" borderId="0" xfId="0" applyFont="1" applyFill="1" applyAlignment="1">
      <alignment horizontal="left" readingOrder="1"/>
    </xf>
    <xf numFmtId="0" fontId="47" fillId="0" borderId="0" xfId="23" applyFont="1" applyFill="1"/>
    <xf numFmtId="4" fontId="47" fillId="0" borderId="0" xfId="23" applyNumberFormat="1" applyFont="1" applyFill="1"/>
    <xf numFmtId="0" fontId="39" fillId="0" borderId="1" xfId="44" applyFont="1" applyBorder="1" applyAlignment="1">
      <alignment horizontal="left"/>
    </xf>
    <xf numFmtId="0" fontId="9" fillId="0" borderId="0" xfId="28" applyFont="1" applyBorder="1" applyAlignment="1">
      <alignment horizontal="left" vertical="center"/>
    </xf>
    <xf numFmtId="0" fontId="9" fillId="0" borderId="0" xfId="27" applyNumberFormat="1" applyFont="1" applyBorder="1" applyAlignment="1">
      <alignment horizontal="left" vertical="center"/>
    </xf>
    <xf numFmtId="0" fontId="9" fillId="0" borderId="0" xfId="27" applyFont="1" applyBorder="1" applyAlignment="1">
      <alignment horizontal="left" vertical="center"/>
    </xf>
    <xf numFmtId="169" fontId="9" fillId="0" borderId="0" xfId="0" applyNumberFormat="1" applyFont="1" applyBorder="1" applyAlignment="1">
      <alignment horizontal="left" vertical="center"/>
    </xf>
    <xf numFmtId="168" fontId="5" fillId="0" borderId="0" xfId="0" applyNumberFormat="1" applyFont="1" applyAlignment="1">
      <alignment vertical="center"/>
    </xf>
    <xf numFmtId="168" fontId="5" fillId="0" borderId="0" xfId="0" applyNumberFormat="1" applyFont="1" applyBorder="1" applyAlignment="1">
      <alignment vertical="center"/>
    </xf>
    <xf numFmtId="0" fontId="9" fillId="0" borderId="0" xfId="0" applyNumberFormat="1" applyFont="1" applyBorder="1" applyAlignment="1">
      <alignment horizontal="right"/>
    </xf>
    <xf numFmtId="168" fontId="11" fillId="0" borderId="0" xfId="0" applyNumberFormat="1" applyFont="1" applyAlignment="1">
      <alignment vertical="center"/>
    </xf>
  </cellXfs>
  <cellStyles count="54">
    <cellStyle name="Base 0 dec" xfId="1"/>
    <cellStyle name="Base 1 dec" xfId="2"/>
    <cellStyle name="Base 2 dec" xfId="3"/>
    <cellStyle name="Capitulo" xfId="4"/>
    <cellStyle name="Decimal 0, derecha" xfId="5"/>
    <cellStyle name="Decimal 2, derecha" xfId="6"/>
    <cellStyle name="Descripciones" xfId="7"/>
    <cellStyle name="Enc. der" xfId="8"/>
    <cellStyle name="Enc. izq" xfId="9"/>
    <cellStyle name="Encabezado" xfId="10"/>
    <cellStyle name="Etiqueta" xfId="11"/>
    <cellStyle name="Euro" xfId="12"/>
    <cellStyle name="Hipervínculo" xfId="13" builtinId="8"/>
    <cellStyle name="Linea horizontal" xfId="14"/>
    <cellStyle name="Linea Inferior" xfId="15"/>
    <cellStyle name="Linea Superior" xfId="16"/>
    <cellStyle name="Linea Tipo" xfId="17"/>
    <cellStyle name="Millares_EMP_6B_1" xfId="18"/>
    <cellStyle name="Normal" xfId="0" builtinId="0"/>
    <cellStyle name="Normal 2" xfId="19"/>
    <cellStyle name="Normal 3" xfId="20"/>
    <cellStyle name="Normal 3 2" xfId="21"/>
    <cellStyle name="Normal 4" xfId="22"/>
    <cellStyle name="Normal 4_6 Empleo 09" xfId="23"/>
    <cellStyle name="Normal 5" xfId="24"/>
    <cellStyle name="Normal_ " xfId="25"/>
    <cellStyle name="Normal_6 Empleo 09" xfId="26"/>
    <cellStyle name="Normal_A0217" xfId="27"/>
    <cellStyle name="Normal_A0217 2" xfId="28"/>
    <cellStyle name="Normal_A0217 3_6 Empleo 09" xfId="29"/>
    <cellStyle name="Normal_A0301" xfId="30"/>
    <cellStyle name="Normal_A0304" xfId="31"/>
    <cellStyle name="Normal_A0311" xfId="32"/>
    <cellStyle name="Normal_A0311 3_6 Empleo 09" xfId="33"/>
    <cellStyle name="Normal_A0318-19_6 Empleo 09" xfId="34"/>
    <cellStyle name="Normal_A0329-30" xfId="35"/>
    <cellStyle name="Normal_A0329-30_6 Empleo 09" xfId="36"/>
    <cellStyle name="Normal_act-C6-5" xfId="37"/>
    <cellStyle name="Normal_Base 2003" xfId="38"/>
    <cellStyle name="Normal_Cap08" xfId="39"/>
    <cellStyle name="Normal_Cap12" xfId="40"/>
    <cellStyle name="Normal_EMP_6B_1" xfId="41"/>
    <cellStyle name="Normal_EMP_6B_1 2_6 Empleo 09" xfId="42"/>
    <cellStyle name="Normal_EMP_8" xfId="43"/>
    <cellStyle name="Normal_Indice_Empleo" xfId="44"/>
    <cellStyle name="Num. cuadro" xfId="45"/>
    <cellStyle name="Numero" xfId="46"/>
    <cellStyle name="Pie" xfId="47"/>
    <cellStyle name="Pies" xfId="48"/>
    <cellStyle name="Separador" xfId="49"/>
    <cellStyle name="Texto, derecha" xfId="50"/>
    <cellStyle name="Texto, izquierda" xfId="51"/>
    <cellStyle name="Titulo" xfId="52"/>
    <cellStyle name="Titulo_Base 2003" xfId="5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0" i="0" u="none" strike="noStrike" baseline="0">
                <a:solidFill>
                  <a:srgbClr val="008080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Tasa de participación económica </a:t>
            </a:r>
          </a:p>
          <a:p>
            <a:pPr algn="l">
              <a:defRPr sz="1000" b="0" i="0" u="none" strike="noStrike" baseline="0">
                <a:solidFill>
                  <a:srgbClr val="008080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Serie anual de 2005 a 2014</a:t>
            </a:r>
          </a:p>
        </c:rich>
      </c:tx>
      <c:layout>
        <c:manualLayout>
          <c:xMode val="edge"/>
          <c:yMode val="edge"/>
          <c:x val="1.0351798808654073E-3"/>
          <c:y val="1.956003700976227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noFill/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3175">
          <a:solidFill>
            <a:srgbClr val="000000"/>
          </a:solidFill>
          <a:prstDash val="solid"/>
        </a:ln>
      </c:spPr>
    </c:sideWall>
    <c:backWall>
      <c:thickness val="0"/>
      <c:spPr>
        <a:noFill/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8923864828453391E-2"/>
          <c:y val="0.17130760374723444"/>
          <c:w val="0.92382185807416928"/>
          <c:h val="0.60469735958583526"/>
        </c:manualLayout>
      </c:layout>
      <c:bar3DChart>
        <c:barDir val="col"/>
        <c:grouping val="clustered"/>
        <c:varyColors val="0"/>
        <c:ser>
          <c:idx val="0"/>
          <c:order val="0"/>
          <c:tx>
            <c:v>tasa de participacion</c:v>
          </c:tx>
          <c:spPr>
            <a:gradFill rotWithShape="0">
              <a:gsLst>
                <a:gs pos="0">
                  <a:srgbClr val="993366"/>
                </a:gs>
                <a:gs pos="50000">
                  <a:srgbClr val="FF99CC"/>
                </a:gs>
                <a:gs pos="100000">
                  <a:srgbClr val="99336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'5.2 graf 5.1'!$B$100:$B$109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'5.2 graf 5.1'!$C$100:$C$109</c:f>
              <c:numCache>
                <c:formatCode>General</c:formatCode>
                <c:ptCount val="10"/>
                <c:pt idx="0">
                  <c:v>57.5</c:v>
                </c:pt>
                <c:pt idx="1">
                  <c:v>58.4</c:v>
                </c:pt>
                <c:pt idx="2">
                  <c:v>58.5</c:v>
                </c:pt>
                <c:pt idx="3">
                  <c:v>59</c:v>
                </c:pt>
                <c:pt idx="4">
                  <c:v>58</c:v>
                </c:pt>
                <c:pt idx="5">
                  <c:v>59</c:v>
                </c:pt>
                <c:pt idx="6">
                  <c:v>58.4</c:v>
                </c:pt>
                <c:pt idx="7">
                  <c:v>59.6</c:v>
                </c:pt>
                <c:pt idx="8">
                  <c:v>59.3</c:v>
                </c:pt>
                <c:pt idx="9">
                  <c:v>58.6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57731424"/>
        <c:axId val="357730248"/>
        <c:axId val="0"/>
      </c:bar3DChart>
      <c:catAx>
        <c:axId val="35773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7730248"/>
        <c:crossesAt val="1"/>
        <c:auto val="1"/>
        <c:lblAlgn val="ctr"/>
        <c:lblOffset val="100"/>
        <c:tickLblSkip val="1"/>
        <c:tickMarkSkip val="1"/>
        <c:noMultiLvlLbl val="0"/>
      </c:catAx>
      <c:valAx>
        <c:axId val="357730248"/>
        <c:scaling>
          <c:orientation val="minMax"/>
          <c:max val="60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7731424"/>
        <c:crosses val="autoZero"/>
        <c:crossBetween val="between"/>
        <c:majorUnit val="2"/>
        <c:min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>
      <a:gsLst>
        <a:gs pos="0">
          <a:schemeClr val="bg1"/>
        </a:gs>
        <a:gs pos="50000">
          <a:srgbClr val="58A0A9"/>
        </a:gs>
        <a:gs pos="100000">
          <a:srgbClr val="FFFFFF"/>
        </a:gs>
      </a:gsLst>
      <a:lin ang="5400000" scaled="1"/>
    </a:gradFill>
    <a:ln w="38100">
      <a:solidFill>
        <a:srgbClr val="58A0A9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967A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56" r="0.75000000000000056" t="1" header="0" footer="0"/>
    <c:pageSetup paperSize="11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0" i="0" u="none" strike="noStrike" baseline="0">
                <a:solidFill>
                  <a:srgbClr val="008080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Tasa de desocupación por grupo de edad y sexo</a:t>
            </a:r>
          </a:p>
          <a:p>
            <a:pPr algn="l">
              <a:defRPr sz="1000" b="0" i="0" u="none" strike="noStrike" baseline="0">
                <a:solidFill>
                  <a:srgbClr val="008080"/>
                </a:solidFill>
                <a:latin typeface="Arial"/>
                <a:ea typeface="Arial"/>
                <a:cs typeface="Arial"/>
              </a:defRPr>
            </a:pPr>
            <a:r>
              <a:rPr lang="es-MX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2014</a:t>
            </a:r>
          </a:p>
        </c:rich>
      </c:tx>
      <c:layout>
        <c:manualLayout>
          <c:xMode val="edge"/>
          <c:yMode val="edge"/>
          <c:x val="2.3791102199181624E-2"/>
          <c:y val="1.955993000874890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noFill/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3175">
          <a:solidFill>
            <a:srgbClr val="000000"/>
          </a:solidFill>
          <a:prstDash val="solid"/>
        </a:ln>
      </c:spPr>
    </c:sideWall>
    <c:backWall>
      <c:thickness val="0"/>
      <c:spPr>
        <a:noFill/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8923864828453391E-2"/>
          <c:y val="0.12686322543015457"/>
          <c:w val="0.91139955331670508"/>
          <c:h val="0.6824750656167979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'5.16 graf 5.2'!$C$69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0">
              <a:gsLst>
                <a:gs pos="0">
                  <a:srgbClr val="993366"/>
                </a:gs>
                <a:gs pos="50000">
                  <a:srgbClr val="FF99CC"/>
                </a:gs>
                <a:gs pos="100000">
                  <a:srgbClr val="99336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'5.16 graf 5.2'!$B$71:$B$77</c:f>
              <c:strCache>
                <c:ptCount val="7"/>
                <c:pt idx="0">
                  <c:v>De 14 a 19 años</c:v>
                </c:pt>
                <c:pt idx="1">
                  <c:v>De 20 a 29 años</c:v>
                </c:pt>
                <c:pt idx="2">
                  <c:v>De 30 a 39 años</c:v>
                </c:pt>
                <c:pt idx="3">
                  <c:v>De 40 a 49 años</c:v>
                </c:pt>
                <c:pt idx="4">
                  <c:v>De 50 a 59 años</c:v>
                </c:pt>
                <c:pt idx="5">
                  <c:v>De 60 y más años</c:v>
                </c:pt>
                <c:pt idx="6">
                  <c:v>No especificado</c:v>
                </c:pt>
              </c:strCache>
            </c:strRef>
          </c:cat>
          <c:val>
            <c:numRef>
              <c:f>'5.16 graf 5.2'!$C$71:$C$77</c:f>
              <c:numCache>
                <c:formatCode>#,##0.00</c:formatCode>
                <c:ptCount val="7"/>
                <c:pt idx="0">
                  <c:v>9.3843768699341794</c:v>
                </c:pt>
                <c:pt idx="1">
                  <c:v>7.9976459652736098</c:v>
                </c:pt>
                <c:pt idx="2">
                  <c:v>4.2507532985556464</c:v>
                </c:pt>
                <c:pt idx="3">
                  <c:v>3.1034137004425393</c:v>
                </c:pt>
                <c:pt idx="4">
                  <c:v>3.0843938677180547</c:v>
                </c:pt>
                <c:pt idx="5">
                  <c:v>1.5888533900334474</c:v>
                </c:pt>
                <c:pt idx="6">
                  <c:v>1.6805338166241042</c:v>
                </c:pt>
              </c:numCache>
            </c:numRef>
          </c:val>
        </c:ser>
        <c:ser>
          <c:idx val="1"/>
          <c:order val="1"/>
          <c:tx>
            <c:strRef>
              <c:f>'5.16 graf 5.2'!$D$69</c:f>
              <c:strCache>
                <c:ptCount val="1"/>
                <c:pt idx="0">
                  <c:v>   Hombres</c:v>
                </c:pt>
              </c:strCache>
            </c:strRef>
          </c:tx>
          <c:spPr>
            <a:gradFill rotWithShape="0">
              <a:gsLst>
                <a:gs pos="0">
                  <a:srgbClr val="000080"/>
                </a:gs>
                <a:gs pos="50000">
                  <a:srgbClr val="9999FF"/>
                </a:gs>
                <a:gs pos="100000">
                  <a:srgbClr val="00008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'5.16 graf 5.2'!$B$71:$B$77</c:f>
              <c:strCache>
                <c:ptCount val="7"/>
                <c:pt idx="0">
                  <c:v>De 14 a 19 años</c:v>
                </c:pt>
                <c:pt idx="1">
                  <c:v>De 20 a 29 años</c:v>
                </c:pt>
                <c:pt idx="2">
                  <c:v>De 30 a 39 años</c:v>
                </c:pt>
                <c:pt idx="3">
                  <c:v>De 40 a 49 años</c:v>
                </c:pt>
                <c:pt idx="4">
                  <c:v>De 50 a 59 años</c:v>
                </c:pt>
                <c:pt idx="5">
                  <c:v>De 60 y más años</c:v>
                </c:pt>
                <c:pt idx="6">
                  <c:v>No especificado</c:v>
                </c:pt>
              </c:strCache>
            </c:strRef>
          </c:cat>
          <c:val>
            <c:numRef>
              <c:f>'5.16 graf 5.2'!$D$71:$D$77</c:f>
              <c:numCache>
                <c:formatCode>#,##0.00</c:formatCode>
                <c:ptCount val="7"/>
                <c:pt idx="0">
                  <c:v>9.1322962056707233</c:v>
                </c:pt>
                <c:pt idx="1">
                  <c:v>7.5688662296673952</c:v>
                </c:pt>
                <c:pt idx="2">
                  <c:v>4.2584791603074841</c:v>
                </c:pt>
                <c:pt idx="3">
                  <c:v>3.3432619897976199</c:v>
                </c:pt>
                <c:pt idx="4">
                  <c:v>3.5015115303750761</c:v>
                </c:pt>
                <c:pt idx="5">
                  <c:v>1.8853010792382356</c:v>
                </c:pt>
                <c:pt idx="6">
                  <c:v>2.5401568920433317</c:v>
                </c:pt>
              </c:numCache>
            </c:numRef>
          </c:val>
        </c:ser>
        <c:ser>
          <c:idx val="2"/>
          <c:order val="2"/>
          <c:tx>
            <c:strRef>
              <c:f>'5.16 graf 5.2'!$E$69</c:f>
              <c:strCache>
                <c:ptCount val="1"/>
                <c:pt idx="0">
                  <c:v>   Mujeres</c:v>
                </c:pt>
              </c:strCache>
            </c:strRef>
          </c:tx>
          <c:invertIfNegative val="0"/>
          <c:cat>
            <c:strRef>
              <c:f>'5.16 graf 5.2'!$B$71:$B$77</c:f>
              <c:strCache>
                <c:ptCount val="7"/>
                <c:pt idx="0">
                  <c:v>De 14 a 19 años</c:v>
                </c:pt>
                <c:pt idx="1">
                  <c:v>De 20 a 29 años</c:v>
                </c:pt>
                <c:pt idx="2">
                  <c:v>De 30 a 39 años</c:v>
                </c:pt>
                <c:pt idx="3">
                  <c:v>De 40 a 49 años</c:v>
                </c:pt>
                <c:pt idx="4">
                  <c:v>De 50 a 59 años</c:v>
                </c:pt>
                <c:pt idx="5">
                  <c:v>De 60 y más años</c:v>
                </c:pt>
                <c:pt idx="6">
                  <c:v>No especificado</c:v>
                </c:pt>
              </c:strCache>
            </c:strRef>
          </c:cat>
          <c:val>
            <c:numRef>
              <c:f>'5.16 graf 5.2'!$E$71:$E$77</c:f>
              <c:numCache>
                <c:formatCode>#,##0.00</c:formatCode>
                <c:ptCount val="7"/>
                <c:pt idx="0">
                  <c:v>9.952695154617091</c:v>
                </c:pt>
                <c:pt idx="1">
                  <c:v>8.6814860398530946</c:v>
                </c:pt>
                <c:pt idx="2">
                  <c:v>4.2391350609997431</c:v>
                </c:pt>
                <c:pt idx="3">
                  <c:v>2.7518788139221999</c:v>
                </c:pt>
                <c:pt idx="4">
                  <c:v>2.3588963529574452</c:v>
                </c:pt>
                <c:pt idx="5">
                  <c:v>0.9354204237263799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6725480"/>
        <c:axId val="196725872"/>
        <c:axId val="0"/>
      </c:bar3DChart>
      <c:catAx>
        <c:axId val="196725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96725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67258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967254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969840726430942"/>
          <c:y val="0.88087984835228939"/>
          <c:w val="0.62833960972269787"/>
          <c:h val="7.796267133275003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333333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gradFill>
      <a:gsLst>
        <a:gs pos="0">
          <a:schemeClr val="bg1"/>
        </a:gs>
        <a:gs pos="50000">
          <a:srgbClr val="58A0A9"/>
        </a:gs>
        <a:gs pos="100000">
          <a:srgbClr val="FFFFFF"/>
        </a:gs>
      </a:gsLst>
      <a:lin ang="5400000" scaled="1"/>
    </a:gradFill>
    <a:ln w="38100">
      <a:solidFill>
        <a:srgbClr val="58A0A9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967A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033" r="0.75000000000000033" t="1" header="0" footer="0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2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46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56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67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73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&#205;ndice!B76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3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86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&#205;ndice!B8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90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95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00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04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09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6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0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4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28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2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37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1400175</xdr:colOff>
      <xdr:row>0</xdr:row>
      <xdr:rowOff>19050</xdr:rowOff>
    </xdr:from>
    <xdr:to>
      <xdr:col>3</xdr:col>
      <xdr:colOff>1685925</xdr:colOff>
      <xdr:row>0</xdr:row>
      <xdr:rowOff>276225</xdr:rowOff>
    </xdr:to>
    <xdr:grpSp>
      <xdr:nvGrpSpPr>
        <xdr:cNvPr id="146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79795" y="19050"/>
          <a:ext cx="285750" cy="257175"/>
          <a:chOff x="64" y="0"/>
          <a:chExt cx="30" cy="27"/>
        </a:xfrm>
      </xdr:grpSpPr>
      <xdr:sp macro="" textlink="">
        <xdr:nvSpPr>
          <xdr:cNvPr id="146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6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361950</xdr:colOff>
      <xdr:row>0</xdr:row>
      <xdr:rowOff>19050</xdr:rowOff>
    </xdr:from>
    <xdr:to>
      <xdr:col>12</xdr:col>
      <xdr:colOff>0</xdr:colOff>
      <xdr:row>0</xdr:row>
      <xdr:rowOff>276225</xdr:rowOff>
    </xdr:to>
    <xdr:grpSp>
      <xdr:nvGrpSpPr>
        <xdr:cNvPr id="965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48350" y="19050"/>
          <a:ext cx="285750" cy="257175"/>
          <a:chOff x="64" y="0"/>
          <a:chExt cx="30" cy="27"/>
        </a:xfrm>
      </xdr:grpSpPr>
      <xdr:sp macro="" textlink="">
        <xdr:nvSpPr>
          <xdr:cNvPr id="965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65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0</xdr:row>
      <xdr:rowOff>28575</xdr:rowOff>
    </xdr:from>
    <xdr:to>
      <xdr:col>10</xdr:col>
      <xdr:colOff>409575</xdr:colOff>
      <xdr:row>0</xdr:row>
      <xdr:rowOff>285750</xdr:rowOff>
    </xdr:to>
    <xdr:grpSp>
      <xdr:nvGrpSpPr>
        <xdr:cNvPr id="1067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48350" y="28575"/>
          <a:ext cx="276225" cy="257175"/>
          <a:chOff x="64" y="0"/>
          <a:chExt cx="30" cy="27"/>
        </a:xfrm>
      </xdr:grpSpPr>
      <xdr:sp macro="" textlink="">
        <xdr:nvSpPr>
          <xdr:cNvPr id="1067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67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0</xdr:row>
      <xdr:rowOff>19050</xdr:rowOff>
    </xdr:from>
    <xdr:to>
      <xdr:col>9</xdr:col>
      <xdr:colOff>352425</xdr:colOff>
      <xdr:row>0</xdr:row>
      <xdr:rowOff>276225</xdr:rowOff>
    </xdr:to>
    <xdr:grpSp>
      <xdr:nvGrpSpPr>
        <xdr:cNvPr id="1170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19050"/>
          <a:ext cx="285750" cy="257175"/>
          <a:chOff x="64" y="0"/>
          <a:chExt cx="30" cy="27"/>
        </a:xfrm>
      </xdr:grpSpPr>
      <xdr:sp macro="" textlink="">
        <xdr:nvSpPr>
          <xdr:cNvPr id="1170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70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428625</xdr:colOff>
      <xdr:row>0</xdr:row>
      <xdr:rowOff>19050</xdr:rowOff>
    </xdr:from>
    <xdr:to>
      <xdr:col>12</xdr:col>
      <xdr:colOff>0</xdr:colOff>
      <xdr:row>0</xdr:row>
      <xdr:rowOff>276225</xdr:rowOff>
    </xdr:to>
    <xdr:grpSp>
      <xdr:nvGrpSpPr>
        <xdr:cNvPr id="1272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30075" y="19050"/>
          <a:ext cx="285750" cy="257175"/>
          <a:chOff x="64" y="0"/>
          <a:chExt cx="30" cy="27"/>
        </a:xfrm>
      </xdr:grpSpPr>
      <xdr:sp macro="" textlink="">
        <xdr:nvSpPr>
          <xdr:cNvPr id="1272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72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419100</xdr:colOff>
      <xdr:row>0</xdr:row>
      <xdr:rowOff>28575</xdr:rowOff>
    </xdr:from>
    <xdr:to>
      <xdr:col>12</xdr:col>
      <xdr:colOff>0</xdr:colOff>
      <xdr:row>0</xdr:row>
      <xdr:rowOff>285750</xdr:rowOff>
    </xdr:to>
    <xdr:grpSp>
      <xdr:nvGrpSpPr>
        <xdr:cNvPr id="1374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68175" y="28575"/>
          <a:ext cx="276225" cy="257175"/>
          <a:chOff x="64" y="0"/>
          <a:chExt cx="30" cy="27"/>
        </a:xfrm>
      </xdr:grpSpPr>
      <xdr:sp macro="" textlink="">
        <xdr:nvSpPr>
          <xdr:cNvPr id="1374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75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2714625</xdr:colOff>
      <xdr:row>0</xdr:row>
      <xdr:rowOff>19050</xdr:rowOff>
    </xdr:from>
    <xdr:to>
      <xdr:col>1</xdr:col>
      <xdr:colOff>3000375</xdr:colOff>
      <xdr:row>0</xdr:row>
      <xdr:rowOff>276225</xdr:rowOff>
    </xdr:to>
    <xdr:grpSp>
      <xdr:nvGrpSpPr>
        <xdr:cNvPr id="1477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67400" y="19050"/>
          <a:ext cx="285750" cy="257175"/>
          <a:chOff x="64" y="0"/>
          <a:chExt cx="30" cy="27"/>
        </a:xfrm>
      </xdr:grpSpPr>
      <xdr:sp macro="" textlink="">
        <xdr:nvSpPr>
          <xdr:cNvPr id="1477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77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228600</xdr:colOff>
      <xdr:row>0</xdr:row>
      <xdr:rowOff>19050</xdr:rowOff>
    </xdr:from>
    <xdr:to>
      <xdr:col>11</xdr:col>
      <xdr:colOff>0</xdr:colOff>
      <xdr:row>0</xdr:row>
      <xdr:rowOff>304800</xdr:rowOff>
    </xdr:to>
    <xdr:grpSp>
      <xdr:nvGrpSpPr>
        <xdr:cNvPr id="2492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19050"/>
          <a:ext cx="276225" cy="285750"/>
          <a:chOff x="64" y="0"/>
          <a:chExt cx="30" cy="27"/>
        </a:xfrm>
      </xdr:grpSpPr>
      <xdr:sp macro="" textlink="">
        <xdr:nvSpPr>
          <xdr:cNvPr id="2493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493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 editAs="absolute">
    <xdr:from>
      <xdr:col>0</xdr:col>
      <xdr:colOff>28575</xdr:colOff>
      <xdr:row>43</xdr:row>
      <xdr:rowOff>1905</xdr:rowOff>
    </xdr:from>
    <xdr:to>
      <xdr:col>11</xdr:col>
      <xdr:colOff>9525</xdr:colOff>
      <xdr:row>62</xdr:row>
      <xdr:rowOff>152400</xdr:rowOff>
    </xdr:to>
    <xdr:graphicFrame macro="">
      <xdr:nvGraphicFramePr>
        <xdr:cNvPr id="2492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210627</xdr:colOff>
      <xdr:row>61</xdr:row>
      <xdr:rowOff>123494</xdr:rowOff>
    </xdr:from>
    <xdr:to>
      <xdr:col>6</xdr:col>
      <xdr:colOff>15013</xdr:colOff>
      <xdr:row>62</xdr:row>
      <xdr:rowOff>89535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210627" y="9214154"/>
          <a:ext cx="3538186" cy="13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Cuadro 5.16</a:t>
          </a:r>
        </a:p>
      </xdr:txBody>
    </xdr: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0.72738</cdr:x>
      <cdr:y>0.03148</cdr:y>
    </cdr:from>
    <cdr:to>
      <cdr:x>0.93412</cdr:x>
      <cdr:y>0.09318</cdr:y>
    </cdr:to>
    <cdr:sp macro="" textlink="">
      <cdr:nvSpPr>
        <cdr:cNvPr id="11265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61808" y="122637"/>
          <a:ext cx="1268164" cy="2403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90000" tIns="46800" rIns="90000" bIns="4680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5.2</a:t>
          </a: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400050</xdr:colOff>
      <xdr:row>0</xdr:row>
      <xdr:rowOff>19050</xdr:rowOff>
    </xdr:from>
    <xdr:to>
      <xdr:col>9</xdr:col>
      <xdr:colOff>685800</xdr:colOff>
      <xdr:row>0</xdr:row>
      <xdr:rowOff>276225</xdr:rowOff>
    </xdr:to>
    <xdr:grpSp>
      <xdr:nvGrpSpPr>
        <xdr:cNvPr id="1682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57875" y="19050"/>
          <a:ext cx="285750" cy="257175"/>
          <a:chOff x="64" y="0"/>
          <a:chExt cx="30" cy="27"/>
        </a:xfrm>
      </xdr:grpSpPr>
      <xdr:sp macro="" textlink="">
        <xdr:nvSpPr>
          <xdr:cNvPr id="1682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682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428625</xdr:colOff>
      <xdr:row>0</xdr:row>
      <xdr:rowOff>28575</xdr:rowOff>
    </xdr:from>
    <xdr:to>
      <xdr:col>10</xdr:col>
      <xdr:colOff>0</xdr:colOff>
      <xdr:row>0</xdr:row>
      <xdr:rowOff>285750</xdr:rowOff>
    </xdr:to>
    <xdr:grpSp>
      <xdr:nvGrpSpPr>
        <xdr:cNvPr id="1784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95975" y="28575"/>
          <a:ext cx="285750" cy="257175"/>
          <a:chOff x="64" y="0"/>
          <a:chExt cx="30" cy="27"/>
        </a:xfrm>
      </xdr:grpSpPr>
      <xdr:sp macro="" textlink="">
        <xdr:nvSpPr>
          <xdr:cNvPr id="1784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784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1409700</xdr:colOff>
      <xdr:row>0</xdr:row>
      <xdr:rowOff>19050</xdr:rowOff>
    </xdr:from>
    <xdr:to>
      <xdr:col>3</xdr:col>
      <xdr:colOff>1695450</xdr:colOff>
      <xdr:row>0</xdr:row>
      <xdr:rowOff>276225</xdr:rowOff>
    </xdr:to>
    <xdr:grpSp>
      <xdr:nvGrpSpPr>
        <xdr:cNvPr id="2595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24550" y="19050"/>
          <a:ext cx="285750" cy="257175"/>
          <a:chOff x="64" y="0"/>
          <a:chExt cx="30" cy="27"/>
        </a:xfrm>
      </xdr:grpSpPr>
      <xdr:sp macro="" textlink="">
        <xdr:nvSpPr>
          <xdr:cNvPr id="2595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95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 editAs="absolute">
    <xdr:from>
      <xdr:col>0</xdr:col>
      <xdr:colOff>0</xdr:colOff>
      <xdr:row>70</xdr:row>
      <xdr:rowOff>0</xdr:rowOff>
    </xdr:from>
    <xdr:to>
      <xdr:col>3</xdr:col>
      <xdr:colOff>1800225</xdr:colOff>
      <xdr:row>94</xdr:row>
      <xdr:rowOff>85725</xdr:rowOff>
    </xdr:to>
    <xdr:graphicFrame macro="">
      <xdr:nvGraphicFramePr>
        <xdr:cNvPr id="2595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133349</xdr:colOff>
      <xdr:row>91</xdr:row>
      <xdr:rowOff>114300</xdr:rowOff>
    </xdr:from>
    <xdr:to>
      <xdr:col>3</xdr:col>
      <xdr:colOff>1028699</xdr:colOff>
      <xdr:row>93</xdr:row>
      <xdr:rowOff>116406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33349" y="13725525"/>
          <a:ext cx="5572125" cy="325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INEGI. </a:t>
          </a:r>
          <a:r>
            <a:rPr lang="es-MX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Encuesta Nacional de Ocupación y Empleo. Indicadores de ocupación y empleo - descarga</a:t>
          </a: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www.inegi.org.mx (28 de agosto de 2014).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495300</xdr:colOff>
      <xdr:row>0</xdr:row>
      <xdr:rowOff>38100</xdr:rowOff>
    </xdr:from>
    <xdr:to>
      <xdr:col>8</xdr:col>
      <xdr:colOff>781050</xdr:colOff>
      <xdr:row>0</xdr:row>
      <xdr:rowOff>295275</xdr:rowOff>
    </xdr:to>
    <xdr:grpSp>
      <xdr:nvGrpSpPr>
        <xdr:cNvPr id="1886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38100"/>
          <a:ext cx="285750" cy="257175"/>
          <a:chOff x="64" y="0"/>
          <a:chExt cx="30" cy="27"/>
        </a:xfrm>
      </xdr:grpSpPr>
      <xdr:sp macro="" textlink="">
        <xdr:nvSpPr>
          <xdr:cNvPr id="1886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887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0</xdr:row>
      <xdr:rowOff>47625</xdr:rowOff>
    </xdr:from>
    <xdr:to>
      <xdr:col>8</xdr:col>
      <xdr:colOff>476250</xdr:colOff>
      <xdr:row>0</xdr:row>
      <xdr:rowOff>304800</xdr:rowOff>
    </xdr:to>
    <xdr:grpSp>
      <xdr:nvGrpSpPr>
        <xdr:cNvPr id="1989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772150" y="47625"/>
          <a:ext cx="285750" cy="257175"/>
          <a:chOff x="64" y="0"/>
          <a:chExt cx="30" cy="27"/>
        </a:xfrm>
      </xdr:grpSpPr>
      <xdr:sp macro="" textlink="">
        <xdr:nvSpPr>
          <xdr:cNvPr id="1989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89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47625</xdr:rowOff>
    </xdr:from>
    <xdr:to>
      <xdr:col>7</xdr:col>
      <xdr:colOff>638175</xdr:colOff>
      <xdr:row>0</xdr:row>
      <xdr:rowOff>304800</xdr:rowOff>
    </xdr:to>
    <xdr:grpSp>
      <xdr:nvGrpSpPr>
        <xdr:cNvPr id="2287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76925" y="47625"/>
          <a:ext cx="285750" cy="257175"/>
          <a:chOff x="64" y="0"/>
          <a:chExt cx="30" cy="27"/>
        </a:xfrm>
      </xdr:grpSpPr>
      <xdr:sp macro="" textlink="">
        <xdr:nvSpPr>
          <xdr:cNvPr id="2287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87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0</xdr:row>
      <xdr:rowOff>38100</xdr:rowOff>
    </xdr:from>
    <xdr:to>
      <xdr:col>8</xdr:col>
      <xdr:colOff>495300</xdr:colOff>
      <xdr:row>0</xdr:row>
      <xdr:rowOff>295275</xdr:rowOff>
    </xdr:to>
    <xdr:grpSp>
      <xdr:nvGrpSpPr>
        <xdr:cNvPr id="20916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791200" y="38100"/>
          <a:ext cx="285750" cy="257175"/>
          <a:chOff x="64" y="0"/>
          <a:chExt cx="30" cy="27"/>
        </a:xfrm>
      </xdr:grpSpPr>
      <xdr:sp macro="" textlink="">
        <xdr:nvSpPr>
          <xdr:cNvPr id="20917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918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0</xdr:row>
      <xdr:rowOff>47625</xdr:rowOff>
    </xdr:from>
    <xdr:to>
      <xdr:col>7</xdr:col>
      <xdr:colOff>628650</xdr:colOff>
      <xdr:row>0</xdr:row>
      <xdr:rowOff>304800</xdr:rowOff>
    </xdr:to>
    <xdr:grpSp>
      <xdr:nvGrpSpPr>
        <xdr:cNvPr id="2389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96584" y="45720"/>
          <a:ext cx="291084" cy="249936"/>
          <a:chOff x="64" y="0"/>
          <a:chExt cx="30" cy="27"/>
        </a:xfrm>
      </xdr:grpSpPr>
      <xdr:sp macro="" textlink="">
        <xdr:nvSpPr>
          <xdr:cNvPr id="2389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389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0.73056</cdr:x>
      <cdr:y>0.02659</cdr:y>
    </cdr:from>
    <cdr:to>
      <cdr:x>0.9373</cdr:x>
      <cdr:y>0.08829</cdr:y>
    </cdr:to>
    <cdr:sp macro="" textlink="">
      <cdr:nvSpPr>
        <cdr:cNvPr id="11265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88274" y="105613"/>
          <a:ext cx="1270133" cy="2450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90000" tIns="46800" rIns="90000" bIns="4680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5.1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590550</xdr:colOff>
      <xdr:row>0</xdr:row>
      <xdr:rowOff>19050</xdr:rowOff>
    </xdr:from>
    <xdr:to>
      <xdr:col>12</xdr:col>
      <xdr:colOff>876300</xdr:colOff>
      <xdr:row>0</xdr:row>
      <xdr:rowOff>276225</xdr:rowOff>
    </xdr:to>
    <xdr:grpSp>
      <xdr:nvGrpSpPr>
        <xdr:cNvPr id="350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2020550" y="19050"/>
          <a:ext cx="285750" cy="257175"/>
          <a:chOff x="64" y="0"/>
          <a:chExt cx="30" cy="27"/>
        </a:xfrm>
      </xdr:grpSpPr>
      <xdr:sp macro="" textlink="">
        <xdr:nvSpPr>
          <xdr:cNvPr id="3509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510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371475</xdr:colOff>
      <xdr:row>0</xdr:row>
      <xdr:rowOff>28575</xdr:rowOff>
    </xdr:from>
    <xdr:to>
      <xdr:col>7</xdr:col>
      <xdr:colOff>657225</xdr:colOff>
      <xdr:row>0</xdr:row>
      <xdr:rowOff>285750</xdr:rowOff>
    </xdr:to>
    <xdr:grpSp>
      <xdr:nvGrpSpPr>
        <xdr:cNvPr id="4532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4533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534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542925</xdr:colOff>
      <xdr:row>0</xdr:row>
      <xdr:rowOff>19050</xdr:rowOff>
    </xdr:from>
    <xdr:to>
      <xdr:col>11</xdr:col>
      <xdr:colOff>828675</xdr:colOff>
      <xdr:row>0</xdr:row>
      <xdr:rowOff>295275</xdr:rowOff>
    </xdr:to>
    <xdr:grpSp>
      <xdr:nvGrpSpPr>
        <xdr:cNvPr id="578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11963400" y="19050"/>
          <a:ext cx="285750" cy="276225"/>
          <a:chOff x="64" y="0"/>
          <a:chExt cx="30" cy="27"/>
        </a:xfrm>
      </xdr:grpSpPr>
      <xdr:sp macro="" textlink="">
        <xdr:nvSpPr>
          <xdr:cNvPr id="5782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783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152400</xdr:colOff>
      <xdr:row>0</xdr:row>
      <xdr:rowOff>28575</xdr:rowOff>
    </xdr:from>
    <xdr:to>
      <xdr:col>13</xdr:col>
      <xdr:colOff>438150</xdr:colOff>
      <xdr:row>0</xdr:row>
      <xdr:rowOff>285750</xdr:rowOff>
    </xdr:to>
    <xdr:grpSp>
      <xdr:nvGrpSpPr>
        <xdr:cNvPr id="6580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86450" y="28575"/>
          <a:ext cx="285750" cy="257175"/>
          <a:chOff x="64" y="0"/>
          <a:chExt cx="30" cy="27"/>
        </a:xfrm>
      </xdr:grpSpPr>
      <xdr:sp macro="" textlink="">
        <xdr:nvSpPr>
          <xdr:cNvPr id="6581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582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781050</xdr:colOff>
      <xdr:row>0</xdr:row>
      <xdr:rowOff>19050</xdr:rowOff>
    </xdr:from>
    <xdr:to>
      <xdr:col>5</xdr:col>
      <xdr:colOff>1066800</xdr:colOff>
      <xdr:row>0</xdr:row>
      <xdr:rowOff>276225</xdr:rowOff>
    </xdr:to>
    <xdr:grpSp>
      <xdr:nvGrpSpPr>
        <xdr:cNvPr id="760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857875" y="19050"/>
          <a:ext cx="285750" cy="257175"/>
          <a:chOff x="64" y="0"/>
          <a:chExt cx="30" cy="27"/>
        </a:xfrm>
      </xdr:grpSpPr>
      <xdr:sp macro="" textlink="">
        <xdr:nvSpPr>
          <xdr:cNvPr id="7605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606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771525</xdr:colOff>
      <xdr:row>0</xdr:row>
      <xdr:rowOff>28575</xdr:rowOff>
    </xdr:from>
    <xdr:to>
      <xdr:col>5</xdr:col>
      <xdr:colOff>1057275</xdr:colOff>
      <xdr:row>0</xdr:row>
      <xdr:rowOff>285750</xdr:rowOff>
    </xdr:to>
    <xdr:grpSp>
      <xdr:nvGrpSpPr>
        <xdr:cNvPr id="2693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96000" y="28575"/>
          <a:ext cx="285750" cy="257175"/>
          <a:chOff x="64" y="0"/>
          <a:chExt cx="30" cy="27"/>
        </a:xfrm>
      </xdr:grpSpPr>
      <xdr:sp macro="" textlink="">
        <xdr:nvSpPr>
          <xdr:cNvPr id="26938" name="Oval 2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6939" name="AutoShape 3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inegi.org.mx/est/contenidos/proyectos/encuestas/hogares/regulares/enoe/default.aspx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egi.org.mx/est/contenidos/proyectos/encuestas/hogares/regulares/enoe/default.aspx" TargetMode="External"/><Relationship Id="rId2" Type="http://schemas.openxmlformats.org/officeDocument/2006/relationships/hyperlink" Target="http://www.inegi.org.mx/est/contenidos/proyectos/encuestas/hogares/regulares/enoe/default.aspx" TargetMode="External"/><Relationship Id="rId1" Type="http://schemas.openxmlformats.org/officeDocument/2006/relationships/hyperlink" Target="http://www3.inegi.org.mx/sistemas/tabuladosbasicos/tabtema.aspx?s=est&amp;c=33537" TargetMode="External"/><Relationship Id="rId5" Type="http://schemas.openxmlformats.org/officeDocument/2006/relationships/drawing" Target="../drawings/drawing16.xml"/><Relationship Id="rId4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inegi.org.mx/est/contenidos/proyectos/encuestas/hogares/regulares/enoe/default.aspx" TargetMode="External"/><Relationship Id="rId1" Type="http://schemas.openxmlformats.org/officeDocument/2006/relationships/hyperlink" Target="http://www3.inegi.org.mx/sistemas/tabuladosbasicos/tabtema.aspx?s=est&amp;c=33537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inegi.org.mx/est/contenidos/proyectos/encuestas/hogares/regulares/enoe/default.aspx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inegi.org.mx/est/contenidos/proyectos/encuestas/hogares/regulares/enoe/defaul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D214"/>
  <sheetViews>
    <sheetView showGridLines="0" tabSelected="1" zoomScaleNormal="100" workbookViewId="0">
      <selection sqref="A1:C1"/>
    </sheetView>
  </sheetViews>
  <sheetFormatPr baseColWidth="10" defaultColWidth="11.42578125" defaultRowHeight="15" customHeight="1"/>
  <cols>
    <col min="1" max="1" width="6.7109375" style="326" customWidth="1"/>
    <col min="2" max="2" width="10.7109375" style="326" customWidth="1"/>
    <col min="3" max="3" width="35.5703125" style="333" customWidth="1"/>
    <col min="4" max="4" width="5" style="326" customWidth="1"/>
    <col min="5" max="16384" width="11.42578125" style="326"/>
  </cols>
  <sheetData>
    <row r="1" spans="1:4" ht="99" customHeight="1">
      <c r="A1" s="549" t="s">
        <v>442</v>
      </c>
      <c r="B1" s="549"/>
      <c r="C1" s="549"/>
      <c r="D1" s="121"/>
    </row>
    <row r="2" spans="1:4" ht="17.100000000000001" customHeight="1">
      <c r="D2" s="172"/>
    </row>
    <row r="3" spans="1:4" s="329" customFormat="1" ht="14.1" customHeight="1">
      <c r="A3" s="327">
        <v>5.0999999999999996</v>
      </c>
      <c r="B3" s="492" t="s">
        <v>475</v>
      </c>
      <c r="C3" s="493"/>
      <c r="D3" s="253"/>
    </row>
    <row r="4" spans="1:4" s="329" customFormat="1" ht="14.1" customHeight="1">
      <c r="A4" s="330"/>
      <c r="B4" s="492" t="s">
        <v>250</v>
      </c>
      <c r="C4" s="493"/>
      <c r="D4" s="253"/>
    </row>
    <row r="5" spans="1:4" s="329" customFormat="1" ht="14.1" customHeight="1">
      <c r="A5" s="330"/>
      <c r="B5" s="328" t="s">
        <v>276</v>
      </c>
      <c r="C5" s="334"/>
    </row>
    <row r="6" spans="1:4" s="329" customFormat="1" ht="14.1" customHeight="1">
      <c r="A6" s="330"/>
      <c r="B6" s="328" t="s">
        <v>428</v>
      </c>
      <c r="C6" s="334"/>
    </row>
    <row r="7" spans="1:4" s="329" customFormat="1" ht="15" customHeight="1">
      <c r="A7" s="330"/>
      <c r="B7" s="328"/>
      <c r="C7" s="334"/>
    </row>
    <row r="8" spans="1:4" s="329" customFormat="1" ht="14.1" customHeight="1">
      <c r="A8" s="327">
        <v>5.2</v>
      </c>
      <c r="B8" s="492" t="s">
        <v>459</v>
      </c>
      <c r="C8" s="493"/>
      <c r="D8" s="310"/>
    </row>
    <row r="9" spans="1:4" s="329" customFormat="1" ht="14.1" customHeight="1">
      <c r="A9" s="327"/>
      <c r="B9" s="492" t="s">
        <v>250</v>
      </c>
      <c r="C9" s="493"/>
      <c r="D9" s="310"/>
    </row>
    <row r="10" spans="1:4" s="329" customFormat="1" ht="14.1" customHeight="1">
      <c r="A10" s="327"/>
      <c r="B10" s="328" t="s">
        <v>469</v>
      </c>
      <c r="C10" s="334"/>
      <c r="D10" s="311"/>
    </row>
    <row r="11" spans="1:4" s="329" customFormat="1" ht="14.1" customHeight="1">
      <c r="A11" s="327"/>
      <c r="B11" s="328" t="s">
        <v>428</v>
      </c>
      <c r="C11" s="334"/>
    </row>
    <row r="12" spans="1:4" s="329" customFormat="1" ht="15" customHeight="1">
      <c r="A12" s="327"/>
      <c r="B12" s="328"/>
      <c r="C12" s="334"/>
    </row>
    <row r="13" spans="1:4" s="329" customFormat="1" ht="14.1" customHeight="1">
      <c r="A13" s="327"/>
      <c r="B13" s="328" t="s">
        <v>593</v>
      </c>
      <c r="C13" s="492" t="s">
        <v>576</v>
      </c>
    </row>
    <row r="14" spans="1:4" s="329" customFormat="1" ht="14.1" customHeight="1">
      <c r="A14" s="327"/>
      <c r="B14" s="328"/>
      <c r="C14" s="328" t="s">
        <v>577</v>
      </c>
    </row>
    <row r="15" spans="1:4" s="329" customFormat="1" ht="15" customHeight="1">
      <c r="A15" s="327"/>
      <c r="B15" s="328"/>
      <c r="C15" s="334"/>
    </row>
    <row r="16" spans="1:4" s="329" customFormat="1" ht="14.1" customHeight="1">
      <c r="A16" s="327">
        <v>5.3</v>
      </c>
      <c r="B16" s="492" t="s">
        <v>374</v>
      </c>
      <c r="C16" s="493"/>
    </row>
    <row r="17" spans="1:3" s="329" customFormat="1" ht="14.1" customHeight="1">
      <c r="A17" s="327"/>
      <c r="B17" s="492" t="s">
        <v>375</v>
      </c>
      <c r="C17" s="493"/>
    </row>
    <row r="18" spans="1:3" s="329" customFormat="1" ht="14.1" customHeight="1">
      <c r="A18" s="327"/>
      <c r="B18" s="328" t="s">
        <v>326</v>
      </c>
      <c r="C18" s="334"/>
    </row>
    <row r="19" spans="1:3" s="329" customFormat="1" ht="15" customHeight="1">
      <c r="A19" s="327"/>
      <c r="B19" s="328"/>
      <c r="C19" s="334"/>
    </row>
    <row r="20" spans="1:3" s="329" customFormat="1" ht="14.1" customHeight="1">
      <c r="A20" s="327">
        <v>5.4</v>
      </c>
      <c r="B20" s="492" t="s">
        <v>374</v>
      </c>
      <c r="C20" s="493"/>
    </row>
    <row r="21" spans="1:3" s="329" customFormat="1" ht="14.1" customHeight="1">
      <c r="A21" s="327"/>
      <c r="B21" s="492" t="s">
        <v>375</v>
      </c>
      <c r="C21" s="493"/>
    </row>
    <row r="22" spans="1:3" s="329" customFormat="1" ht="14.1" customHeight="1">
      <c r="A22" s="327"/>
      <c r="B22" s="328" t="s">
        <v>285</v>
      </c>
      <c r="C22" s="334"/>
    </row>
    <row r="23" spans="1:3" s="329" customFormat="1" ht="15" customHeight="1">
      <c r="A23" s="327"/>
      <c r="B23" s="328"/>
      <c r="C23" s="334"/>
    </row>
    <row r="24" spans="1:3" s="329" customFormat="1" ht="14.1" customHeight="1">
      <c r="A24" s="327">
        <v>5.5</v>
      </c>
      <c r="B24" s="492" t="s">
        <v>374</v>
      </c>
      <c r="C24" s="495"/>
    </row>
    <row r="25" spans="1:3" s="329" customFormat="1" ht="14.1" customHeight="1">
      <c r="A25" s="327"/>
      <c r="B25" s="492" t="s">
        <v>375</v>
      </c>
      <c r="C25" s="496"/>
    </row>
    <row r="26" spans="1:3" s="329" customFormat="1" ht="14.1" customHeight="1">
      <c r="A26" s="327"/>
      <c r="B26" s="328" t="s">
        <v>469</v>
      </c>
      <c r="C26" s="334"/>
    </row>
    <row r="27" spans="1:3" s="329" customFormat="1" ht="15" customHeight="1">
      <c r="A27" s="327"/>
      <c r="B27" s="328"/>
      <c r="C27" s="334"/>
    </row>
    <row r="28" spans="1:3" s="329" customFormat="1" ht="14.1" customHeight="1">
      <c r="A28" s="327">
        <v>5.6</v>
      </c>
      <c r="B28" s="492" t="s">
        <v>381</v>
      </c>
      <c r="C28" s="493"/>
    </row>
    <row r="29" spans="1:3" s="329" customFormat="1" ht="14.1" customHeight="1">
      <c r="A29" s="327"/>
      <c r="B29" s="492" t="s">
        <v>382</v>
      </c>
      <c r="C29" s="493"/>
    </row>
    <row r="30" spans="1:3" s="329" customFormat="1" ht="14.1" customHeight="1">
      <c r="A30" s="327"/>
      <c r="B30" s="328" t="s">
        <v>327</v>
      </c>
      <c r="C30" s="334"/>
    </row>
    <row r="31" spans="1:3" s="329" customFormat="1" ht="15" customHeight="1">
      <c r="A31" s="327"/>
      <c r="B31" s="328"/>
      <c r="C31" s="334"/>
    </row>
    <row r="32" spans="1:3" s="329" customFormat="1" ht="14.1" customHeight="1">
      <c r="A32" s="327">
        <v>5.7</v>
      </c>
      <c r="B32" s="492" t="s">
        <v>383</v>
      </c>
      <c r="C32" s="493"/>
    </row>
    <row r="33" spans="1:3" s="329" customFormat="1" ht="14.1" customHeight="1">
      <c r="A33" s="327"/>
      <c r="B33" s="492" t="s">
        <v>384</v>
      </c>
      <c r="C33" s="493"/>
    </row>
    <row r="34" spans="1:3" s="329" customFormat="1" ht="14.1" customHeight="1">
      <c r="A34" s="327"/>
      <c r="B34" s="328" t="s">
        <v>276</v>
      </c>
      <c r="C34" s="334"/>
    </row>
    <row r="35" spans="1:3" s="329" customFormat="1" ht="14.1" customHeight="1">
      <c r="A35" s="327"/>
      <c r="B35" s="328" t="s">
        <v>428</v>
      </c>
      <c r="C35" s="334"/>
    </row>
    <row r="36" spans="1:3" s="329" customFormat="1" ht="15" customHeight="1">
      <c r="A36" s="327"/>
      <c r="B36" s="328"/>
      <c r="C36" s="334"/>
    </row>
    <row r="37" spans="1:3" s="329" customFormat="1" ht="14.1" customHeight="1">
      <c r="A37" s="327">
        <v>5.8</v>
      </c>
      <c r="B37" s="492" t="s">
        <v>383</v>
      </c>
      <c r="C37" s="497"/>
    </row>
    <row r="38" spans="1:3" s="329" customFormat="1" ht="14.1" customHeight="1">
      <c r="A38" s="327"/>
      <c r="B38" s="492" t="s">
        <v>384</v>
      </c>
      <c r="C38" s="498"/>
    </row>
    <row r="39" spans="1:3" s="329" customFormat="1" ht="14.1" customHeight="1">
      <c r="A39" s="327"/>
      <c r="B39" s="328" t="s">
        <v>469</v>
      </c>
      <c r="C39" s="377"/>
    </row>
    <row r="40" spans="1:3" s="329" customFormat="1" ht="14.1" customHeight="1">
      <c r="A40" s="327"/>
      <c r="B40" s="328" t="s">
        <v>428</v>
      </c>
      <c r="C40" s="334"/>
    </row>
    <row r="41" spans="1:3" s="329" customFormat="1" ht="15" customHeight="1">
      <c r="A41" s="327"/>
      <c r="B41" s="328"/>
      <c r="C41" s="334"/>
    </row>
    <row r="42" spans="1:3" s="329" customFormat="1" ht="14.1" customHeight="1">
      <c r="A42" s="327">
        <v>5.9</v>
      </c>
      <c r="B42" s="492" t="s">
        <v>385</v>
      </c>
      <c r="C42" s="493"/>
    </row>
    <row r="43" spans="1:3" s="329" customFormat="1" ht="14.1" customHeight="1">
      <c r="A43" s="327"/>
      <c r="B43" s="492" t="s">
        <v>384</v>
      </c>
      <c r="C43" s="493"/>
    </row>
    <row r="44" spans="1:3" s="329" customFormat="1" ht="14.1" customHeight="1">
      <c r="A44" s="330"/>
      <c r="B44" s="328" t="s">
        <v>335</v>
      </c>
      <c r="C44" s="334"/>
    </row>
    <row r="45" spans="1:3" s="329" customFormat="1" ht="15" customHeight="1">
      <c r="A45" s="330"/>
      <c r="B45" s="328"/>
      <c r="C45" s="334"/>
    </row>
    <row r="46" spans="1:3" s="329" customFormat="1" ht="14.1" customHeight="1">
      <c r="A46" s="330">
        <v>5.0999999999999996</v>
      </c>
      <c r="B46" s="492" t="s">
        <v>385</v>
      </c>
      <c r="C46" s="493"/>
    </row>
    <row r="47" spans="1:3" s="329" customFormat="1" ht="14.1" customHeight="1">
      <c r="A47" s="330"/>
      <c r="B47" s="492" t="s">
        <v>384</v>
      </c>
      <c r="C47" s="493"/>
    </row>
    <row r="48" spans="1:3" s="329" customFormat="1" ht="14.1" customHeight="1">
      <c r="A48" s="330"/>
      <c r="B48" s="328" t="s">
        <v>285</v>
      </c>
      <c r="C48" s="334"/>
    </row>
    <row r="49" spans="1:4" s="329" customFormat="1" ht="14.1" customHeight="1">
      <c r="A49" s="330"/>
      <c r="B49" s="328" t="s">
        <v>428</v>
      </c>
      <c r="C49" s="334"/>
    </row>
    <row r="50" spans="1:4" s="329" customFormat="1" ht="12.95" customHeight="1">
      <c r="A50" s="330"/>
      <c r="B50" s="328"/>
      <c r="C50" s="334"/>
    </row>
    <row r="51" spans="1:4" s="329" customFormat="1" ht="14.1" customHeight="1">
      <c r="A51" s="329">
        <v>5.1100000000000003</v>
      </c>
      <c r="B51" s="492" t="s">
        <v>377</v>
      </c>
      <c r="C51" s="493"/>
      <c r="D51" s="499"/>
    </row>
    <row r="52" spans="1:4" s="329" customFormat="1" ht="14.1" customHeight="1">
      <c r="B52" s="492" t="s">
        <v>376</v>
      </c>
      <c r="C52" s="493"/>
      <c r="D52" s="500"/>
    </row>
    <row r="53" spans="1:4" s="329" customFormat="1" ht="14.1" customHeight="1">
      <c r="B53" s="328" t="s">
        <v>469</v>
      </c>
      <c r="C53" s="334"/>
      <c r="D53" s="384"/>
    </row>
    <row r="54" spans="1:4" s="329" customFormat="1" ht="14.1" customHeight="1">
      <c r="B54" s="328" t="s">
        <v>428</v>
      </c>
      <c r="C54" s="334"/>
    </row>
    <row r="55" spans="1:4" s="329" customFormat="1" ht="12.95" customHeight="1">
      <c r="B55" s="328"/>
      <c r="C55" s="334"/>
    </row>
    <row r="56" spans="1:4" s="329" customFormat="1" ht="14.1" customHeight="1">
      <c r="A56" s="329">
        <v>5.12</v>
      </c>
      <c r="B56" s="492" t="s">
        <v>16</v>
      </c>
      <c r="C56" s="493"/>
    </row>
    <row r="57" spans="1:4" s="329" customFormat="1" ht="14.1" customHeight="1">
      <c r="B57" s="492" t="s">
        <v>247</v>
      </c>
      <c r="C57" s="493"/>
    </row>
    <row r="58" spans="1:4" s="329" customFormat="1" ht="14.1" customHeight="1">
      <c r="B58" s="328" t="s">
        <v>248</v>
      </c>
      <c r="C58" s="334"/>
    </row>
    <row r="59" spans="1:4" s="329" customFormat="1" ht="14.1" customHeight="1">
      <c r="B59" s="328" t="s">
        <v>432</v>
      </c>
      <c r="C59" s="334"/>
    </row>
    <row r="60" spans="1:4" s="329" customFormat="1" ht="12.95" customHeight="1">
      <c r="B60" s="328"/>
      <c r="C60" s="334"/>
    </row>
    <row r="61" spans="1:4" s="329" customFormat="1" ht="14.1" customHeight="1">
      <c r="A61" s="329">
        <v>5.13</v>
      </c>
      <c r="B61" s="492" t="s">
        <v>378</v>
      </c>
      <c r="C61" s="493"/>
    </row>
    <row r="62" spans="1:4" s="329" customFormat="1" ht="14.1" customHeight="1">
      <c r="B62" s="492" t="s">
        <v>386</v>
      </c>
      <c r="C62" s="493"/>
    </row>
    <row r="63" spans="1:4" s="329" customFormat="1" ht="14.1" customHeight="1">
      <c r="B63" s="492" t="s">
        <v>387</v>
      </c>
      <c r="C63" s="493"/>
    </row>
    <row r="64" spans="1:4" s="329" customFormat="1" ht="14.1" customHeight="1">
      <c r="B64" s="328" t="s">
        <v>412</v>
      </c>
      <c r="C64" s="334"/>
    </row>
    <row r="65" spans="1:4" s="329" customFormat="1" ht="14.1" customHeight="1">
      <c r="B65" s="328" t="s">
        <v>434</v>
      </c>
      <c r="C65" s="334"/>
    </row>
    <row r="66" spans="1:4" s="329" customFormat="1" ht="12.95" customHeight="1">
      <c r="B66" s="328"/>
      <c r="C66" s="334"/>
    </row>
    <row r="67" spans="1:4" s="329" customFormat="1" ht="14.1" customHeight="1">
      <c r="A67" s="329">
        <v>5.14</v>
      </c>
      <c r="B67" s="492" t="s">
        <v>379</v>
      </c>
      <c r="C67" s="493"/>
    </row>
    <row r="68" spans="1:4" s="329" customFormat="1" ht="14.1" customHeight="1">
      <c r="B68" s="492" t="s">
        <v>386</v>
      </c>
      <c r="C68" s="493"/>
    </row>
    <row r="69" spans="1:4" s="329" customFormat="1" ht="14.1" customHeight="1">
      <c r="B69" s="492" t="s">
        <v>387</v>
      </c>
      <c r="C69" s="493"/>
    </row>
    <row r="70" spans="1:4" s="329" customFormat="1" ht="14.1" customHeight="1">
      <c r="B70" s="328" t="s">
        <v>412</v>
      </c>
      <c r="C70" s="334"/>
    </row>
    <row r="71" spans="1:4" s="329" customFormat="1" ht="14.1" customHeight="1">
      <c r="B71" s="328" t="s">
        <v>434</v>
      </c>
      <c r="C71" s="334"/>
    </row>
    <row r="72" spans="1:4" s="329" customFormat="1" ht="12.95" customHeight="1">
      <c r="B72" s="328"/>
      <c r="C72" s="334"/>
    </row>
    <row r="73" spans="1:4" s="329" customFormat="1" ht="14.1" customHeight="1">
      <c r="A73" s="329">
        <v>5.15</v>
      </c>
      <c r="B73" s="492" t="s">
        <v>284</v>
      </c>
      <c r="C73" s="493"/>
    </row>
    <row r="74" spans="1:4" s="329" customFormat="1" ht="14.1" customHeight="1">
      <c r="B74" s="328" t="s">
        <v>251</v>
      </c>
      <c r="C74" s="334"/>
    </row>
    <row r="75" spans="1:4" s="329" customFormat="1" ht="12.95" customHeight="1">
      <c r="B75" s="328"/>
      <c r="C75" s="334"/>
    </row>
    <row r="76" spans="1:4" s="329" customFormat="1" ht="14.1" customHeight="1">
      <c r="A76" s="329">
        <v>5.16</v>
      </c>
      <c r="B76" s="492" t="s">
        <v>460</v>
      </c>
      <c r="C76" s="493"/>
      <c r="D76" s="501"/>
    </row>
    <row r="77" spans="1:4" s="329" customFormat="1" ht="14.1" customHeight="1">
      <c r="B77" s="328" t="s">
        <v>469</v>
      </c>
      <c r="C77" s="334"/>
      <c r="D77" s="375"/>
    </row>
    <row r="78" spans="1:4" s="329" customFormat="1" ht="12.95" customHeight="1">
      <c r="B78" s="328"/>
      <c r="C78" s="334"/>
      <c r="D78" s="375"/>
    </row>
    <row r="79" spans="1:4" s="329" customFormat="1" ht="14.1" customHeight="1">
      <c r="B79" s="328" t="s">
        <v>590</v>
      </c>
      <c r="C79" s="492" t="s">
        <v>591</v>
      </c>
      <c r="D79" s="375"/>
    </row>
    <row r="80" spans="1:4" s="329" customFormat="1" ht="14.1" customHeight="1">
      <c r="B80" s="328"/>
      <c r="C80" s="492" t="s">
        <v>592</v>
      </c>
      <c r="D80" s="375"/>
    </row>
    <row r="81" spans="1:4" s="329" customFormat="1" ht="14.1" customHeight="1">
      <c r="B81" s="328"/>
      <c r="C81" s="328">
        <v>2014</v>
      </c>
      <c r="D81" s="375"/>
    </row>
    <row r="82" spans="1:4" s="329" customFormat="1" ht="11.1" customHeight="1">
      <c r="B82" s="328"/>
      <c r="C82" s="334"/>
    </row>
    <row r="83" spans="1:4" s="329" customFormat="1" ht="14.1" customHeight="1">
      <c r="A83" s="329">
        <v>5.17</v>
      </c>
      <c r="B83" s="492" t="s">
        <v>332</v>
      </c>
      <c r="C83" s="493"/>
    </row>
    <row r="84" spans="1:4" s="329" customFormat="1" ht="14.1" customHeight="1">
      <c r="B84" s="328" t="s">
        <v>240</v>
      </c>
      <c r="C84" s="334"/>
    </row>
    <row r="85" spans="1:4" s="329" customFormat="1" ht="12.95" customHeight="1">
      <c r="B85" s="328"/>
      <c r="C85" s="334"/>
    </row>
    <row r="86" spans="1:4" s="329" customFormat="1" ht="14.1" customHeight="1">
      <c r="A86" s="329">
        <v>5.18</v>
      </c>
      <c r="B86" s="492" t="s">
        <v>333</v>
      </c>
      <c r="C86" s="493"/>
    </row>
    <row r="87" spans="1:4" s="329" customFormat="1" ht="14.1" customHeight="1">
      <c r="B87" s="328" t="s">
        <v>241</v>
      </c>
      <c r="C87" s="334"/>
    </row>
    <row r="88" spans="1:4" s="329" customFormat="1" ht="14.1" customHeight="1">
      <c r="B88" s="328" t="s">
        <v>437</v>
      </c>
      <c r="C88" s="334"/>
    </row>
    <row r="89" spans="1:4" s="329" customFormat="1" ht="12.95" customHeight="1">
      <c r="B89" s="328"/>
      <c r="C89" s="334"/>
    </row>
    <row r="90" spans="1:4" s="329" customFormat="1" ht="14.1" customHeight="1">
      <c r="A90" s="329">
        <v>5.19</v>
      </c>
      <c r="B90" s="492" t="s">
        <v>388</v>
      </c>
      <c r="C90" s="493"/>
    </row>
    <row r="91" spans="1:4" s="329" customFormat="1" ht="14.1" customHeight="1">
      <c r="B91" s="492" t="s">
        <v>389</v>
      </c>
      <c r="C91" s="493"/>
    </row>
    <row r="92" spans="1:4" s="329" customFormat="1" ht="14.1" customHeight="1">
      <c r="B92" s="328" t="s">
        <v>273</v>
      </c>
      <c r="C92" s="334"/>
    </row>
    <row r="93" spans="1:4" s="329" customFormat="1" ht="14.1" customHeight="1">
      <c r="B93" s="328" t="s">
        <v>437</v>
      </c>
      <c r="C93" s="334"/>
    </row>
    <row r="94" spans="1:4" s="329" customFormat="1" ht="12.95" customHeight="1">
      <c r="B94" s="331"/>
      <c r="C94" s="334"/>
    </row>
    <row r="95" spans="1:4" s="329" customFormat="1" ht="14.1" customHeight="1">
      <c r="A95" s="330">
        <v>5.2</v>
      </c>
      <c r="B95" s="492" t="s">
        <v>390</v>
      </c>
      <c r="C95" s="493"/>
    </row>
    <row r="96" spans="1:4" s="329" customFormat="1" ht="14.1" customHeight="1">
      <c r="B96" s="492" t="s">
        <v>380</v>
      </c>
      <c r="C96" s="493"/>
    </row>
    <row r="97" spans="1:3" s="329" customFormat="1" ht="14.1" customHeight="1">
      <c r="B97" s="328" t="s">
        <v>400</v>
      </c>
      <c r="C97" s="334"/>
    </row>
    <row r="98" spans="1:3" s="329" customFormat="1" ht="14.1" customHeight="1">
      <c r="B98" s="328" t="s">
        <v>438</v>
      </c>
      <c r="C98" s="334"/>
    </row>
    <row r="99" spans="1:3" s="329" customFormat="1" ht="13.7" customHeight="1">
      <c r="B99" s="328"/>
      <c r="C99" s="334"/>
    </row>
    <row r="100" spans="1:3" s="329" customFormat="1" ht="14.1" customHeight="1">
      <c r="A100" s="458">
        <v>5.21</v>
      </c>
      <c r="B100" s="492" t="s">
        <v>390</v>
      </c>
      <c r="C100" s="493"/>
    </row>
    <row r="101" spans="1:3" s="329" customFormat="1" ht="14.1" customHeight="1">
      <c r="B101" s="492" t="s">
        <v>380</v>
      </c>
      <c r="C101" s="493"/>
    </row>
    <row r="102" spans="1:3" s="329" customFormat="1" ht="14.1" customHeight="1">
      <c r="B102" s="328" t="s">
        <v>461</v>
      </c>
      <c r="C102" s="334"/>
    </row>
    <row r="103" spans="1:3" s="329" customFormat="1" ht="13.7" customHeight="1">
      <c r="B103" s="328"/>
      <c r="C103" s="334"/>
    </row>
    <row r="104" spans="1:3" s="329" customFormat="1" ht="14.1" customHeight="1">
      <c r="A104" s="329">
        <v>5.22</v>
      </c>
      <c r="B104" s="492" t="s">
        <v>391</v>
      </c>
      <c r="C104" s="493"/>
    </row>
    <row r="105" spans="1:3" s="329" customFormat="1" ht="14.1" customHeight="1">
      <c r="B105" s="492" t="s">
        <v>392</v>
      </c>
      <c r="C105" s="493"/>
    </row>
    <row r="106" spans="1:3" s="329" customFormat="1" ht="14.1" customHeight="1">
      <c r="B106" s="328" t="s">
        <v>400</v>
      </c>
      <c r="C106" s="334"/>
    </row>
    <row r="107" spans="1:3" s="329" customFormat="1" ht="14.1" customHeight="1">
      <c r="B107" s="328" t="s">
        <v>428</v>
      </c>
      <c r="C107" s="334"/>
    </row>
    <row r="108" spans="1:3" s="332" customFormat="1" ht="14.1" customHeight="1">
      <c r="B108" s="328"/>
      <c r="C108" s="325"/>
    </row>
    <row r="109" spans="1:3" s="329" customFormat="1" ht="14.1" customHeight="1">
      <c r="A109" s="329">
        <v>5.23</v>
      </c>
      <c r="B109" s="492" t="s">
        <v>391</v>
      </c>
      <c r="C109" s="494"/>
    </row>
    <row r="110" spans="1:3" s="329" customFormat="1" ht="14.1" customHeight="1">
      <c r="B110" s="492" t="s">
        <v>392</v>
      </c>
      <c r="C110" s="494"/>
    </row>
    <row r="111" spans="1:3" s="329" customFormat="1" ht="14.1" customHeight="1">
      <c r="B111" s="328" t="s">
        <v>461</v>
      </c>
      <c r="C111" s="334"/>
    </row>
    <row r="112" spans="1:3" s="329" customFormat="1" ht="14.1" customHeight="1">
      <c r="B112" s="328" t="s">
        <v>447</v>
      </c>
      <c r="C112" s="334"/>
    </row>
    <row r="113" spans="2:3" s="332" customFormat="1" ht="14.1" customHeight="1">
      <c r="B113" s="328"/>
      <c r="C113" s="325"/>
    </row>
    <row r="114" spans="2:3" s="332" customFormat="1" ht="14.1" customHeight="1">
      <c r="B114" s="328"/>
      <c r="C114" s="325"/>
    </row>
    <row r="115" spans="2:3" s="332" customFormat="1" ht="14.1" customHeight="1">
      <c r="B115" s="328"/>
      <c r="C115" s="325"/>
    </row>
    <row r="116" spans="2:3" s="332" customFormat="1" ht="14.1" customHeight="1">
      <c r="B116" s="328"/>
      <c r="C116" s="325"/>
    </row>
    <row r="117" spans="2:3" s="332" customFormat="1" ht="14.1" customHeight="1">
      <c r="B117" s="328"/>
      <c r="C117" s="325"/>
    </row>
    <row r="118" spans="2:3" s="332" customFormat="1" ht="14.1" customHeight="1">
      <c r="B118" s="328"/>
      <c r="C118" s="325"/>
    </row>
    <row r="119" spans="2:3" s="332" customFormat="1" ht="14.1" customHeight="1">
      <c r="B119" s="328"/>
      <c r="C119" s="325"/>
    </row>
    <row r="120" spans="2:3" s="332" customFormat="1" ht="14.1" customHeight="1">
      <c r="B120" s="328"/>
      <c r="C120" s="325"/>
    </row>
    <row r="121" spans="2:3" s="332" customFormat="1" ht="14.1" customHeight="1">
      <c r="B121" s="328"/>
      <c r="C121" s="325"/>
    </row>
    <row r="122" spans="2:3" s="332" customFormat="1" ht="14.1" customHeight="1">
      <c r="B122" s="328"/>
      <c r="C122" s="325"/>
    </row>
    <row r="123" spans="2:3" s="332" customFormat="1" ht="14.1" customHeight="1">
      <c r="B123" s="328"/>
      <c r="C123" s="325"/>
    </row>
    <row r="124" spans="2:3" s="332" customFormat="1" ht="14.1" customHeight="1">
      <c r="B124" s="328"/>
      <c r="C124" s="325"/>
    </row>
    <row r="125" spans="2:3" s="332" customFormat="1" ht="14.1" customHeight="1">
      <c r="B125" s="328"/>
      <c r="C125" s="325"/>
    </row>
    <row r="126" spans="2:3" s="332" customFormat="1" ht="14.1" customHeight="1">
      <c r="B126" s="328"/>
      <c r="C126" s="325"/>
    </row>
    <row r="127" spans="2:3" s="332" customFormat="1" ht="14.1" customHeight="1">
      <c r="B127" s="328"/>
      <c r="C127" s="325"/>
    </row>
    <row r="128" spans="2:3" s="332" customFormat="1" ht="14.1" customHeight="1">
      <c r="B128" s="328"/>
      <c r="C128" s="325"/>
    </row>
    <row r="129" spans="2:3" s="332" customFormat="1" ht="14.1" customHeight="1">
      <c r="B129" s="328"/>
      <c r="C129" s="325"/>
    </row>
    <row r="130" spans="2:3" s="332" customFormat="1" ht="14.1" customHeight="1">
      <c r="B130" s="328"/>
      <c r="C130" s="325"/>
    </row>
    <row r="131" spans="2:3" s="332" customFormat="1" ht="14.1" customHeight="1">
      <c r="B131" s="328"/>
      <c r="C131" s="325"/>
    </row>
    <row r="132" spans="2:3" s="332" customFormat="1" ht="14.1" customHeight="1">
      <c r="B132" s="328"/>
      <c r="C132" s="325"/>
    </row>
    <row r="133" spans="2:3" s="332" customFormat="1" ht="14.1" customHeight="1">
      <c r="B133" s="328"/>
      <c r="C133" s="325"/>
    </row>
    <row r="134" spans="2:3" s="332" customFormat="1" ht="14.1" customHeight="1">
      <c r="B134" s="328"/>
      <c r="C134" s="325"/>
    </row>
    <row r="135" spans="2:3" s="332" customFormat="1" ht="14.1" customHeight="1">
      <c r="B135" s="328"/>
      <c r="C135" s="325"/>
    </row>
    <row r="136" spans="2:3" s="332" customFormat="1" ht="14.1" customHeight="1">
      <c r="B136" s="328"/>
      <c r="C136" s="325"/>
    </row>
    <row r="137" spans="2:3" s="332" customFormat="1" ht="14.1" customHeight="1">
      <c r="B137" s="328"/>
      <c r="C137" s="325"/>
    </row>
    <row r="138" spans="2:3" s="332" customFormat="1" ht="14.1" customHeight="1">
      <c r="B138" s="328"/>
      <c r="C138" s="325"/>
    </row>
    <row r="139" spans="2:3" s="332" customFormat="1" ht="14.1" customHeight="1">
      <c r="B139" s="328"/>
      <c r="C139" s="325"/>
    </row>
    <row r="140" spans="2:3" s="332" customFormat="1" ht="14.1" customHeight="1">
      <c r="B140" s="328"/>
      <c r="C140" s="325"/>
    </row>
    <row r="141" spans="2:3" s="332" customFormat="1" ht="14.1" customHeight="1">
      <c r="B141" s="328"/>
      <c r="C141" s="325"/>
    </row>
    <row r="142" spans="2:3" s="332" customFormat="1" ht="14.1" customHeight="1">
      <c r="B142" s="328"/>
      <c r="C142" s="325"/>
    </row>
    <row r="143" spans="2:3" s="332" customFormat="1" ht="14.1" customHeight="1">
      <c r="B143" s="331"/>
      <c r="C143" s="325"/>
    </row>
    <row r="144" spans="2:3" s="332" customFormat="1" ht="14.1" customHeight="1">
      <c r="B144" s="328"/>
      <c r="C144" s="325"/>
    </row>
    <row r="145" spans="2:3" s="332" customFormat="1" ht="14.1" customHeight="1">
      <c r="B145" s="328"/>
      <c r="C145" s="325"/>
    </row>
    <row r="146" spans="2:3" s="332" customFormat="1" ht="14.1" customHeight="1">
      <c r="B146" s="328"/>
      <c r="C146" s="325"/>
    </row>
    <row r="147" spans="2:3" s="332" customFormat="1" ht="14.1" customHeight="1">
      <c r="B147" s="328"/>
      <c r="C147" s="325"/>
    </row>
    <row r="148" spans="2:3" s="332" customFormat="1" ht="14.1" customHeight="1">
      <c r="B148" s="328"/>
      <c r="C148" s="325"/>
    </row>
    <row r="149" spans="2:3" s="332" customFormat="1" ht="14.1" customHeight="1">
      <c r="B149" s="328"/>
      <c r="C149" s="325"/>
    </row>
    <row r="150" spans="2:3" s="332" customFormat="1" ht="14.1" customHeight="1">
      <c r="B150" s="328"/>
      <c r="C150" s="325"/>
    </row>
    <row r="151" spans="2:3" s="332" customFormat="1" ht="14.1" customHeight="1">
      <c r="B151" s="328"/>
      <c r="C151" s="325"/>
    </row>
    <row r="152" spans="2:3" s="332" customFormat="1" ht="14.1" customHeight="1">
      <c r="B152" s="328"/>
      <c r="C152" s="325"/>
    </row>
    <row r="153" spans="2:3" s="332" customFormat="1" ht="14.1" customHeight="1">
      <c r="B153" s="328"/>
      <c r="C153" s="325"/>
    </row>
    <row r="154" spans="2:3" s="332" customFormat="1" ht="14.1" customHeight="1">
      <c r="B154" s="328"/>
      <c r="C154" s="325"/>
    </row>
    <row r="155" spans="2:3" s="332" customFormat="1" ht="14.1" customHeight="1">
      <c r="B155" s="328"/>
      <c r="C155" s="325"/>
    </row>
    <row r="156" spans="2:3" s="332" customFormat="1" ht="14.1" customHeight="1">
      <c r="B156" s="328"/>
      <c r="C156" s="325"/>
    </row>
    <row r="157" spans="2:3" s="332" customFormat="1" ht="14.1" customHeight="1">
      <c r="B157" s="328"/>
      <c r="C157" s="325"/>
    </row>
    <row r="158" spans="2:3" s="332" customFormat="1" ht="14.1" customHeight="1">
      <c r="B158" s="328"/>
      <c r="C158" s="325"/>
    </row>
    <row r="159" spans="2:3" s="332" customFormat="1" ht="14.1" customHeight="1">
      <c r="B159" s="328"/>
      <c r="C159" s="325"/>
    </row>
    <row r="160" spans="2:3" s="332" customFormat="1" ht="14.1" customHeight="1">
      <c r="B160" s="328"/>
      <c r="C160" s="325"/>
    </row>
    <row r="161" spans="2:3" s="332" customFormat="1" ht="14.1" customHeight="1">
      <c r="B161" s="328"/>
      <c r="C161" s="325"/>
    </row>
    <row r="162" spans="2:3" s="332" customFormat="1" ht="14.1" customHeight="1">
      <c r="B162" s="328"/>
      <c r="C162" s="325"/>
    </row>
    <row r="163" spans="2:3" s="332" customFormat="1" ht="14.1" customHeight="1">
      <c r="B163" s="328"/>
      <c r="C163" s="325"/>
    </row>
    <row r="164" spans="2:3" s="332" customFormat="1" ht="14.1" customHeight="1">
      <c r="B164" s="328"/>
      <c r="C164" s="325"/>
    </row>
    <row r="165" spans="2:3" s="332" customFormat="1" ht="14.1" customHeight="1">
      <c r="B165" s="328"/>
      <c r="C165" s="325"/>
    </row>
    <row r="166" spans="2:3" s="332" customFormat="1" ht="14.1" customHeight="1">
      <c r="B166" s="328"/>
      <c r="C166" s="325"/>
    </row>
    <row r="167" spans="2:3" s="332" customFormat="1" ht="14.1" customHeight="1">
      <c r="B167" s="328"/>
      <c r="C167" s="325"/>
    </row>
    <row r="168" spans="2:3" s="332" customFormat="1" ht="14.1" customHeight="1">
      <c r="B168" s="328"/>
      <c r="C168" s="325"/>
    </row>
    <row r="169" spans="2:3" s="332" customFormat="1" ht="14.1" customHeight="1">
      <c r="B169" s="328"/>
      <c r="C169" s="325"/>
    </row>
    <row r="170" spans="2:3" s="332" customFormat="1" ht="14.1" customHeight="1">
      <c r="B170" s="328"/>
      <c r="C170" s="325"/>
    </row>
    <row r="171" spans="2:3" s="332" customFormat="1" ht="14.1" customHeight="1">
      <c r="B171" s="328"/>
      <c r="C171" s="325"/>
    </row>
    <row r="172" spans="2:3" s="332" customFormat="1" ht="14.1" customHeight="1">
      <c r="B172" s="328"/>
      <c r="C172" s="325"/>
    </row>
    <row r="173" spans="2:3" s="332" customFormat="1" ht="14.1" customHeight="1">
      <c r="B173" s="328"/>
      <c r="C173" s="325"/>
    </row>
    <row r="174" spans="2:3" s="332" customFormat="1" ht="14.1" customHeight="1">
      <c r="B174" s="328"/>
      <c r="C174" s="325"/>
    </row>
    <row r="175" spans="2:3" s="332" customFormat="1" ht="14.1" customHeight="1">
      <c r="B175" s="328"/>
      <c r="C175" s="325"/>
    </row>
    <row r="176" spans="2:3" s="332" customFormat="1" ht="14.1" customHeight="1">
      <c r="B176" s="328"/>
      <c r="C176" s="325"/>
    </row>
    <row r="177" spans="2:3" s="332" customFormat="1" ht="14.1" customHeight="1">
      <c r="B177" s="328"/>
      <c r="C177" s="325"/>
    </row>
    <row r="178" spans="2:3" s="332" customFormat="1" ht="14.1" customHeight="1">
      <c r="B178" s="328"/>
      <c r="C178" s="325"/>
    </row>
    <row r="179" spans="2:3" s="332" customFormat="1" ht="14.1" customHeight="1">
      <c r="B179" s="328"/>
      <c r="C179" s="325"/>
    </row>
    <row r="180" spans="2:3" s="332" customFormat="1" ht="14.1" customHeight="1">
      <c r="B180" s="328"/>
      <c r="C180" s="325"/>
    </row>
    <row r="181" spans="2:3" s="332" customFormat="1" ht="14.1" customHeight="1">
      <c r="B181" s="328"/>
      <c r="C181" s="325"/>
    </row>
    <row r="182" spans="2:3" s="332" customFormat="1" ht="14.1" customHeight="1">
      <c r="B182" s="328"/>
      <c r="C182" s="325"/>
    </row>
    <row r="183" spans="2:3" s="332" customFormat="1" ht="14.1" customHeight="1">
      <c r="C183" s="325"/>
    </row>
    <row r="184" spans="2:3" s="332" customFormat="1" ht="14.1" customHeight="1">
      <c r="B184" s="328"/>
      <c r="C184" s="325"/>
    </row>
    <row r="185" spans="2:3" s="332" customFormat="1" ht="14.1" customHeight="1">
      <c r="C185" s="325"/>
    </row>
    <row r="186" spans="2:3" s="332" customFormat="1" ht="14.1" customHeight="1">
      <c r="C186" s="325"/>
    </row>
    <row r="187" spans="2:3" s="332" customFormat="1" ht="14.1" customHeight="1">
      <c r="C187" s="325"/>
    </row>
    <row r="188" spans="2:3" s="332" customFormat="1" ht="14.1" customHeight="1">
      <c r="C188" s="325"/>
    </row>
    <row r="189" spans="2:3" s="332" customFormat="1" ht="14.1" customHeight="1">
      <c r="C189" s="325"/>
    </row>
    <row r="190" spans="2:3" s="332" customFormat="1" ht="14.1" customHeight="1">
      <c r="C190" s="325"/>
    </row>
    <row r="191" spans="2:3" s="332" customFormat="1" ht="14.1" customHeight="1">
      <c r="C191" s="325"/>
    </row>
    <row r="192" spans="2:3" s="332" customFormat="1" ht="14.1" customHeight="1">
      <c r="C192" s="325"/>
    </row>
    <row r="193" spans="3:3" s="332" customFormat="1" ht="14.1" customHeight="1">
      <c r="C193" s="325"/>
    </row>
    <row r="194" spans="3:3" s="332" customFormat="1" ht="14.1" customHeight="1">
      <c r="C194" s="325"/>
    </row>
    <row r="195" spans="3:3" s="332" customFormat="1" ht="14.1" customHeight="1">
      <c r="C195" s="325"/>
    </row>
    <row r="196" spans="3:3" s="332" customFormat="1" ht="14.1" customHeight="1">
      <c r="C196" s="325"/>
    </row>
    <row r="197" spans="3:3" s="332" customFormat="1" ht="14.1" customHeight="1">
      <c r="C197" s="325"/>
    </row>
    <row r="198" spans="3:3" s="332" customFormat="1" ht="14.1" customHeight="1">
      <c r="C198" s="325"/>
    </row>
    <row r="199" spans="3:3" s="332" customFormat="1" ht="14.1" customHeight="1">
      <c r="C199" s="325"/>
    </row>
    <row r="200" spans="3:3" s="332" customFormat="1" ht="14.1" customHeight="1">
      <c r="C200" s="325"/>
    </row>
    <row r="201" spans="3:3" s="332" customFormat="1" ht="14.1" customHeight="1">
      <c r="C201" s="325"/>
    </row>
    <row r="202" spans="3:3" s="332" customFormat="1" ht="14.1" customHeight="1">
      <c r="C202" s="325"/>
    </row>
    <row r="203" spans="3:3" s="332" customFormat="1" ht="14.1" customHeight="1">
      <c r="C203" s="325"/>
    </row>
    <row r="204" spans="3:3" s="332" customFormat="1" ht="14.1" customHeight="1">
      <c r="C204" s="325"/>
    </row>
    <row r="205" spans="3:3" s="332" customFormat="1" ht="14.1" customHeight="1">
      <c r="C205" s="325"/>
    </row>
    <row r="206" spans="3:3" s="332" customFormat="1" ht="14.1" customHeight="1">
      <c r="C206" s="325"/>
    </row>
    <row r="207" spans="3:3" s="332" customFormat="1" ht="14.1" customHeight="1">
      <c r="C207" s="325"/>
    </row>
    <row r="208" spans="3:3" s="332" customFormat="1" ht="14.1" customHeight="1">
      <c r="C208" s="325"/>
    </row>
    <row r="209" spans="3:3" s="332" customFormat="1" ht="15" customHeight="1">
      <c r="C209" s="325"/>
    </row>
    <row r="210" spans="3:3" s="332" customFormat="1" ht="15" customHeight="1">
      <c r="C210" s="325"/>
    </row>
    <row r="211" spans="3:3" s="332" customFormat="1" ht="15" customHeight="1">
      <c r="C211" s="325"/>
    </row>
    <row r="212" spans="3:3" s="332" customFormat="1" ht="15" customHeight="1">
      <c r="C212" s="325"/>
    </row>
    <row r="213" spans="3:3" s="332" customFormat="1" ht="15" customHeight="1">
      <c r="C213" s="325"/>
    </row>
    <row r="214" spans="3:3" s="332" customFormat="1" ht="15" customHeight="1">
      <c r="C214" s="325"/>
    </row>
  </sheetData>
  <mergeCells count="1">
    <mergeCell ref="A1:C1"/>
  </mergeCells>
  <phoneticPr fontId="35" type="noConversion"/>
  <hyperlinks>
    <hyperlink ref="B3:B4" location="'5.1'!A2" display="Población de 12 y más años por sexo"/>
    <hyperlink ref="B8:B9" location="'5.2'!A2" display="Población de 14 y más años por sexo"/>
    <hyperlink ref="B16:B17" location="'5.3'!A2" display="Población económicamente activa por entidad"/>
    <hyperlink ref="B20:B21" location="'5.4'!A2" display="Población económicamente activa por entidad"/>
    <hyperlink ref="B24:B25" location="'5.5'!A2" display="Población económicamente activa por entidad"/>
    <hyperlink ref="B28:B29" location="'5.6'!A2" display="Población ocupada y su distribución porcentual"/>
    <hyperlink ref="B32:B33" location="'5.7'!A2" display="Población ocupada por sexo según sector"/>
    <hyperlink ref="B37:B38" location="'5.8'!A2" display="Población ocupada por sexo según sector"/>
    <hyperlink ref="B42:B43" location="'5.9'!A2" display="Población ocupada por gran división"/>
    <hyperlink ref="B46:B47" location="'5.10 y 5.11'!A2" display="Población ocupada por gran división"/>
    <hyperlink ref="B51:B52" location="'5.10 y 5.11'!A35" display="Población ocupada por gran división de actividad"/>
    <hyperlink ref="B56:B57" location="'5.12'!A2" display="Personal ocupado en la industria manufacturera"/>
    <hyperlink ref="B61:B63" location="'5.13'!A2" display="Puestos de trabajo remunerados dependientes"/>
    <hyperlink ref="B67:B69" location="'5.14'!A2" display="Puestos de trabajo remunerados no dependientes"/>
    <hyperlink ref="B73" location="'5.15'!A2" display="Tasa de desempleo abierto en áreas urbanas"/>
    <hyperlink ref="B76" location="'5.16'!A2" display="Tasa de desocupación por sexo y grupos de edad"/>
    <hyperlink ref="B83" location="'5.17'!A2" display="Obreros según distrito industrial"/>
    <hyperlink ref="B86" location="'5.18'!A2" display="Tiempo trabajado según distrito industrial"/>
    <hyperlink ref="B90:B91" location="'5.19'!A2" display="Tiempo medio trabajado a la semana"/>
    <hyperlink ref="B95:B96" location="'5.20'!A2" display="Obreros en la industria manufacturera"/>
    <hyperlink ref="B104:B105" location="'5.22'!A2" display="Horas obrero trabajadas en la industria"/>
    <hyperlink ref="B100:B101" location="'5.21'!A2" display="Obreros en la industria manufacturera"/>
    <hyperlink ref="B109:B110" location="'5.23'!A2" display="Horas obrero trabajadas en la industria"/>
    <hyperlink ref="C79" location="'5.2 graf 5.2.1'!A1" display="Tasa de participación económica"/>
    <hyperlink ref="C13" location="'5.2 graf 5.1'!A90" display="Tasa de participación económica"/>
    <hyperlink ref="B3:C4" location="'5.1'!A1" display="Población de 12 años y más por sexo"/>
    <hyperlink ref="B8:C9" location="'5.2 graf 5.1'!A1" display="Población de 14 años y más por sexo"/>
    <hyperlink ref="B16:C17" location="'5.3'!A1" display="Población económicamente activa por entidad"/>
    <hyperlink ref="B20:C21" location="'5.4'!A1" display="Población económicamente activa por entidad"/>
    <hyperlink ref="B24:C25" location="'5.5'!A1" display="Población económicamente activa por entidad"/>
    <hyperlink ref="B28:C29" location="'5.6'!A1" display="Población ocupada y su distribución porcentual"/>
    <hyperlink ref="B32:C33" location="'5.7'!A1" display="Población ocupada por sexo según sector"/>
    <hyperlink ref="B37:C38" location="'5.8'!A1" display="Población ocupada por sexo según sector"/>
    <hyperlink ref="B42:C43" location="'5.9'!A1" display="Población ocupada por gran división"/>
    <hyperlink ref="B46:C47" location="'5.10 y 5.11'!A1" display="Población ocupada por gran división"/>
    <hyperlink ref="B51:C52" location="'5.10 y 5.11'!A1" display="Población ocupada por gran división de actividad"/>
    <hyperlink ref="B56:C57" location="'5.12'!A1" display="Personal ocupado en la industria manufacturera"/>
    <hyperlink ref="B61:C63" location="'5.13'!A1" display="Puestos de trabajo remunerados dependientes"/>
    <hyperlink ref="B67:C69" location="'5.14'!A1" display="Puestos de trabajo remunerados no dependientes"/>
    <hyperlink ref="B73:C73" location="'5.15'!A1" display="Tasa de desempleo abierto en áreas urbanas"/>
    <hyperlink ref="B76:C76" location="'5.16 graf 5.2'!A1" display="Tasa de desocupación por grupo de edad y sexo"/>
    <hyperlink ref="C79:C80" location="'5.16 graf 5.2'!A44" display="Tasa de desocupación "/>
    <hyperlink ref="B83:C83" location="'5.17'!A1" display="Obreros según distrito industrial"/>
    <hyperlink ref="B86:C86" location="'5.18'!A1" display="Tiempo trabajado según distrito industrial"/>
    <hyperlink ref="B90:C91" location="'5.19'!A1" display="Tiempo medio trabajado a la semana"/>
    <hyperlink ref="B95:C96" location="'5.20'!A1" display="Obreros en la industria manufacturera"/>
    <hyperlink ref="B100:C101" location="'5.21'!A1" display="Obreros en la industria manufacturera"/>
    <hyperlink ref="B104:C105" location="'5.22'!A1" display="Horas obrero trabajadas en la industria"/>
    <hyperlink ref="B109:C110" location="'5.23'!A1" display="Horas obrero trabajadas en la industria"/>
  </hyperlinks>
  <pageMargins left="3.1496062992125986" right="0.86614173228346458" top="0.59055118110236227" bottom="0.59055118110236227" header="0.31496062992125984" footer="0.51181102362204722"/>
  <pageSetup paperSize="119" orientation="portrait" r:id="rId1"/>
  <headerFooter alignWithMargins="0">
    <oddHeader>&amp;L&amp;"Arial,Normal"&amp;K0070C0INEGI. Estadísticas históricas de México 2014. 2015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N71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ColWidth="11.42578125" defaultRowHeight="11.1" customHeight="1"/>
  <cols>
    <col min="1" max="1" width="23.42578125" style="75" customWidth="1"/>
    <col min="2" max="2" width="7.28515625" style="76" customWidth="1"/>
    <col min="3" max="3" width="2.42578125" style="266" customWidth="1"/>
    <col min="4" max="4" width="8.28515625" style="76" customWidth="1"/>
    <col min="5" max="5" width="2.42578125" style="266" customWidth="1"/>
    <col min="6" max="6" width="8.42578125" style="76" customWidth="1"/>
    <col min="7" max="7" width="9" style="76" customWidth="1"/>
    <col min="8" max="8" width="9.140625" style="76" customWidth="1"/>
    <col min="9" max="9" width="9.85546875" style="266" customWidth="1"/>
    <col min="10" max="10" width="2" style="76" customWidth="1"/>
    <col min="11" max="11" width="7.5703125" style="76" customWidth="1"/>
    <col min="12" max="12" width="2.140625" style="266" customWidth="1"/>
    <col min="13" max="16384" width="11.42578125" style="76"/>
  </cols>
  <sheetData>
    <row r="1" spans="1:12" ht="24.75" customHeight="1"/>
    <row r="2" spans="1:12" ht="12.75" customHeight="1">
      <c r="A2" s="1" t="s">
        <v>279</v>
      </c>
      <c r="B2" s="253"/>
      <c r="C2" s="253"/>
      <c r="D2" s="253"/>
      <c r="E2" s="254"/>
      <c r="F2" s="172"/>
      <c r="I2" s="255"/>
      <c r="K2" s="3"/>
      <c r="L2" s="3" t="s">
        <v>353</v>
      </c>
    </row>
    <row r="3" spans="1:12" ht="12.75" customHeight="1">
      <c r="A3" s="39" t="s">
        <v>335</v>
      </c>
      <c r="B3" s="67"/>
      <c r="C3" s="67"/>
      <c r="D3" s="67"/>
      <c r="E3" s="256"/>
      <c r="F3" s="84"/>
      <c r="G3" s="3"/>
      <c r="H3" s="3"/>
      <c r="I3" s="84"/>
      <c r="K3" s="3"/>
      <c r="L3" s="3" t="s">
        <v>5</v>
      </c>
    </row>
    <row r="4" spans="1:12" ht="3" customHeight="1">
      <c r="A4" s="40"/>
      <c r="B4" s="91"/>
      <c r="C4" s="257"/>
      <c r="D4" s="91"/>
      <c r="E4" s="257"/>
      <c r="F4" s="91"/>
      <c r="G4" s="105"/>
      <c r="H4" s="105"/>
      <c r="I4" s="91"/>
      <c r="J4" s="105"/>
      <c r="K4" s="105"/>
      <c r="L4" s="258"/>
    </row>
    <row r="5" spans="1:12" ht="3" customHeight="1">
      <c r="A5" s="11"/>
      <c r="B5" s="94"/>
      <c r="C5" s="259"/>
      <c r="D5" s="94"/>
      <c r="E5" s="259"/>
      <c r="F5" s="94"/>
      <c r="G5" s="106"/>
      <c r="H5" s="106"/>
      <c r="I5" s="94"/>
      <c r="J5" s="106"/>
      <c r="K5" s="106"/>
      <c r="L5" s="260"/>
    </row>
    <row r="6" spans="1:12" ht="14.1" customHeight="1">
      <c r="A6" s="41" t="s">
        <v>246</v>
      </c>
      <c r="B6" s="42">
        <v>1790</v>
      </c>
      <c r="C6" s="41"/>
      <c r="D6" s="42" t="s">
        <v>509</v>
      </c>
      <c r="E6" s="41"/>
      <c r="F6" s="42" t="s">
        <v>510</v>
      </c>
      <c r="G6" s="42" t="s">
        <v>511</v>
      </c>
      <c r="H6" s="42" t="s">
        <v>512</v>
      </c>
      <c r="I6" s="42">
        <v>1921</v>
      </c>
      <c r="K6" s="42">
        <v>1930</v>
      </c>
      <c r="L6" s="42"/>
    </row>
    <row r="7" spans="1:12" s="178" customFormat="1" ht="3" customHeight="1">
      <c r="A7" s="119"/>
      <c r="B7" s="261"/>
      <c r="C7" s="119"/>
      <c r="D7" s="261"/>
      <c r="E7" s="262"/>
      <c r="F7" s="261"/>
      <c r="G7" s="261"/>
      <c r="H7" s="261"/>
      <c r="I7" s="261"/>
      <c r="J7" s="181"/>
      <c r="K7" s="263"/>
      <c r="L7" s="231"/>
    </row>
    <row r="8" spans="1:12" ht="3" customHeight="1">
      <c r="A8" s="179"/>
      <c r="B8" s="264"/>
      <c r="C8" s="179"/>
      <c r="D8" s="264"/>
      <c r="E8" s="265"/>
      <c r="F8" s="264"/>
      <c r="G8" s="264"/>
      <c r="H8" s="264"/>
      <c r="I8" s="264"/>
      <c r="J8" s="224"/>
      <c r="K8" s="264"/>
    </row>
    <row r="9" spans="1:12" ht="11.1" customHeight="1">
      <c r="A9" s="46" t="s">
        <v>1</v>
      </c>
      <c r="B9" s="48">
        <v>572744</v>
      </c>
      <c r="C9" s="49"/>
      <c r="D9" s="48">
        <v>2979357</v>
      </c>
      <c r="E9" s="49"/>
      <c r="F9" s="48">
        <v>4761914</v>
      </c>
      <c r="G9" s="48">
        <v>5131051</v>
      </c>
      <c r="H9" s="48">
        <v>5337889</v>
      </c>
      <c r="I9" s="48">
        <v>4883561</v>
      </c>
      <c r="K9" s="62">
        <v>5165803</v>
      </c>
      <c r="L9" s="63"/>
    </row>
    <row r="10" spans="1:12" ht="4.5" customHeight="1">
      <c r="A10" s="46"/>
      <c r="B10" s="48"/>
      <c r="C10" s="49"/>
      <c r="D10" s="48"/>
      <c r="E10" s="49"/>
      <c r="F10" s="48"/>
      <c r="G10" s="48"/>
      <c r="H10" s="48"/>
      <c r="I10" s="48"/>
      <c r="K10" s="62"/>
      <c r="L10" s="63"/>
    </row>
    <row r="11" spans="1:12" ht="11.1" customHeight="1">
      <c r="A11" s="51" t="s">
        <v>6</v>
      </c>
      <c r="B11" s="52"/>
      <c r="C11" s="50"/>
      <c r="D11" s="52"/>
      <c r="E11" s="50"/>
      <c r="F11" s="52"/>
      <c r="G11" s="52"/>
      <c r="H11" s="52"/>
      <c r="I11" s="52"/>
      <c r="K11" s="65"/>
      <c r="L11" s="66"/>
    </row>
    <row r="12" spans="1:12" ht="12.6" customHeight="1">
      <c r="A12" s="51" t="s">
        <v>7</v>
      </c>
      <c r="B12" s="52">
        <v>478406</v>
      </c>
      <c r="C12" s="476" t="s">
        <v>513</v>
      </c>
      <c r="D12" s="52">
        <v>531324</v>
      </c>
      <c r="E12" s="476" t="s">
        <v>514</v>
      </c>
      <c r="F12" s="52">
        <v>2976128</v>
      </c>
      <c r="G12" s="52">
        <v>3177840</v>
      </c>
      <c r="H12" s="52">
        <v>3584191</v>
      </c>
      <c r="I12" s="52">
        <v>3488102</v>
      </c>
      <c r="K12" s="65">
        <v>3626278</v>
      </c>
      <c r="L12" s="66"/>
    </row>
    <row r="13" spans="1:12" ht="12.6" customHeight="1">
      <c r="A13" s="51" t="s">
        <v>8</v>
      </c>
      <c r="B13" s="52">
        <v>10490</v>
      </c>
      <c r="C13" s="476" t="s">
        <v>515</v>
      </c>
      <c r="D13" s="52">
        <v>1816230</v>
      </c>
      <c r="E13" s="476" t="s">
        <v>516</v>
      </c>
      <c r="F13" s="52">
        <v>88548</v>
      </c>
      <c r="G13" s="52">
        <v>107348</v>
      </c>
      <c r="H13" s="52">
        <v>104093</v>
      </c>
      <c r="I13" s="52">
        <v>26890</v>
      </c>
      <c r="K13" s="65">
        <v>51246</v>
      </c>
      <c r="L13" s="69"/>
    </row>
    <row r="14" spans="1:12" ht="12.6" customHeight="1">
      <c r="A14" s="51" t="s">
        <v>294</v>
      </c>
      <c r="B14" s="52">
        <v>57334</v>
      </c>
      <c r="C14" s="476" t="s">
        <v>517</v>
      </c>
      <c r="D14" s="52">
        <v>73672</v>
      </c>
      <c r="E14" s="476" t="s">
        <v>517</v>
      </c>
      <c r="F14" s="52">
        <v>554555</v>
      </c>
      <c r="G14" s="52">
        <v>624039</v>
      </c>
      <c r="H14" s="52">
        <v>613913</v>
      </c>
      <c r="I14" s="52">
        <v>534428</v>
      </c>
      <c r="J14" s="476" t="s">
        <v>518</v>
      </c>
      <c r="K14" s="65">
        <v>692161</v>
      </c>
      <c r="L14" s="477" t="s">
        <v>518</v>
      </c>
    </row>
    <row r="15" spans="1:12" ht="11.1" customHeight="1">
      <c r="A15" s="51" t="s">
        <v>9</v>
      </c>
      <c r="B15" s="52" t="s">
        <v>4</v>
      </c>
      <c r="C15" s="53"/>
      <c r="D15" s="52" t="s">
        <v>4</v>
      </c>
      <c r="E15" s="53"/>
      <c r="F15" s="52">
        <v>49594</v>
      </c>
      <c r="G15" s="52">
        <v>62997</v>
      </c>
      <c r="H15" s="52">
        <v>74703</v>
      </c>
      <c r="I15" s="52" t="s">
        <v>4</v>
      </c>
      <c r="J15" s="53"/>
      <c r="K15" s="52" t="s">
        <v>4</v>
      </c>
      <c r="L15" s="69"/>
    </row>
    <row r="16" spans="1:12" ht="11.1" customHeight="1">
      <c r="A16" s="51" t="s">
        <v>10</v>
      </c>
      <c r="B16" s="52"/>
      <c r="C16" s="53"/>
      <c r="D16" s="52"/>
      <c r="E16" s="53"/>
      <c r="F16" s="52"/>
      <c r="G16" s="52"/>
      <c r="H16" s="52"/>
      <c r="I16" s="52"/>
      <c r="J16" s="53"/>
      <c r="K16" s="70"/>
      <c r="L16" s="69"/>
    </row>
    <row r="17" spans="1:12" ht="11.1" customHeight="1">
      <c r="A17" s="51" t="s">
        <v>245</v>
      </c>
      <c r="B17" s="52" t="s">
        <v>4</v>
      </c>
      <c r="C17" s="53"/>
      <c r="D17" s="52" t="s">
        <v>4</v>
      </c>
      <c r="E17" s="53"/>
      <c r="F17" s="52" t="s">
        <v>4</v>
      </c>
      <c r="G17" s="52">
        <v>8910</v>
      </c>
      <c r="H17" s="52">
        <v>10553</v>
      </c>
      <c r="I17" s="52" t="s">
        <v>4</v>
      </c>
      <c r="J17" s="53"/>
      <c r="K17" s="52" t="s">
        <v>4</v>
      </c>
      <c r="L17" s="69"/>
    </row>
    <row r="18" spans="1:12" ht="11.1" customHeight="1">
      <c r="A18" s="51" t="s">
        <v>11</v>
      </c>
      <c r="B18" s="52">
        <v>4759</v>
      </c>
      <c r="C18" s="53"/>
      <c r="D18" s="52">
        <v>172281</v>
      </c>
      <c r="E18" s="53"/>
      <c r="F18" s="52">
        <v>249605</v>
      </c>
      <c r="G18" s="52">
        <v>261455</v>
      </c>
      <c r="H18" s="52">
        <v>293753</v>
      </c>
      <c r="I18" s="52">
        <v>273902</v>
      </c>
      <c r="J18" s="53"/>
      <c r="K18" s="65">
        <v>273841</v>
      </c>
      <c r="L18" s="69"/>
    </row>
    <row r="19" spans="1:12" ht="11.1" customHeight="1">
      <c r="A19" s="51" t="s">
        <v>12</v>
      </c>
      <c r="B19" s="52" t="s">
        <v>4</v>
      </c>
      <c r="C19" s="53"/>
      <c r="D19" s="52">
        <v>12692</v>
      </c>
      <c r="E19" s="53"/>
      <c r="F19" s="52">
        <v>55678</v>
      </c>
      <c r="G19" s="52">
        <v>59666</v>
      </c>
      <c r="H19" s="52">
        <v>55091</v>
      </c>
      <c r="I19" s="52">
        <v>58974</v>
      </c>
      <c r="J19" s="53"/>
      <c r="K19" s="65">
        <v>107052</v>
      </c>
      <c r="L19" s="69"/>
    </row>
    <row r="20" spans="1:12" ht="12.6" customHeight="1">
      <c r="A20" s="51" t="s">
        <v>13</v>
      </c>
      <c r="B20" s="52">
        <v>11417</v>
      </c>
      <c r="C20" s="476" t="s">
        <v>519</v>
      </c>
      <c r="D20" s="52">
        <v>313586</v>
      </c>
      <c r="E20" s="476" t="s">
        <v>520</v>
      </c>
      <c r="F20" s="52">
        <v>441453</v>
      </c>
      <c r="G20" s="52">
        <v>491781</v>
      </c>
      <c r="H20" s="52">
        <v>508084</v>
      </c>
      <c r="I20" s="52">
        <v>58343</v>
      </c>
      <c r="J20" s="476" t="s">
        <v>520</v>
      </c>
      <c r="K20" s="65">
        <v>52694</v>
      </c>
      <c r="L20" s="477" t="s">
        <v>520</v>
      </c>
    </row>
    <row r="21" spans="1:12" ht="12.6" customHeight="1">
      <c r="A21" s="51" t="s">
        <v>14</v>
      </c>
      <c r="B21" s="52">
        <v>5446</v>
      </c>
      <c r="C21" s="476" t="s">
        <v>521</v>
      </c>
      <c r="D21" s="52">
        <v>57939</v>
      </c>
      <c r="E21" s="488" t="s">
        <v>522</v>
      </c>
      <c r="F21" s="52">
        <v>26311</v>
      </c>
      <c r="G21" s="52">
        <v>25189</v>
      </c>
      <c r="H21" s="52">
        <v>27661</v>
      </c>
      <c r="I21" s="52">
        <v>63074</v>
      </c>
      <c r="J21" s="488" t="s">
        <v>523</v>
      </c>
      <c r="K21" s="65">
        <v>153343</v>
      </c>
      <c r="L21" s="488" t="s">
        <v>523</v>
      </c>
    </row>
    <row r="22" spans="1:12" ht="11.1" customHeight="1">
      <c r="A22" s="54" t="s">
        <v>244</v>
      </c>
      <c r="B22" s="55">
        <v>4892</v>
      </c>
      <c r="C22" s="56"/>
      <c r="D22" s="55">
        <v>1633</v>
      </c>
      <c r="E22" s="57"/>
      <c r="F22" s="55">
        <v>320042</v>
      </c>
      <c r="G22" s="55">
        <v>311826</v>
      </c>
      <c r="H22" s="55">
        <v>65847</v>
      </c>
      <c r="I22" s="55">
        <v>379848</v>
      </c>
      <c r="K22" s="58">
        <v>209188</v>
      </c>
      <c r="L22" s="53"/>
    </row>
    <row r="23" spans="1:12" ht="3" customHeight="1">
      <c r="A23" s="278"/>
      <c r="B23" s="279"/>
      <c r="C23" s="280"/>
      <c r="D23" s="279"/>
      <c r="E23" s="280"/>
      <c r="F23" s="279"/>
      <c r="G23" s="279"/>
      <c r="H23" s="279"/>
      <c r="I23" s="280"/>
      <c r="J23" s="281"/>
      <c r="K23" s="281"/>
      <c r="L23" s="280"/>
    </row>
    <row r="24" spans="1:12" ht="3" customHeight="1">
      <c r="A24" s="251"/>
      <c r="B24" s="224"/>
      <c r="C24" s="232"/>
      <c r="D24" s="224"/>
      <c r="E24" s="232"/>
      <c r="F24" s="224"/>
      <c r="G24" s="224"/>
      <c r="H24" s="224"/>
      <c r="I24" s="232"/>
      <c r="J24" s="224"/>
      <c r="K24" s="224"/>
    </row>
    <row r="25" spans="1:12" ht="11.1" customHeight="1">
      <c r="A25" s="22"/>
    </row>
    <row r="26" spans="1:12" ht="11.1" customHeight="1">
      <c r="A26" s="22"/>
    </row>
    <row r="27" spans="1:12" ht="11.1" customHeight="1">
      <c r="A27" s="22"/>
    </row>
    <row r="28" spans="1:12" ht="11.1" customHeight="1">
      <c r="A28" s="22"/>
    </row>
    <row r="29" spans="1:12" ht="11.1" customHeight="1">
      <c r="A29" s="22"/>
    </row>
    <row r="30" spans="1:12" ht="11.1" customHeight="1">
      <c r="A30" s="75" t="s">
        <v>15</v>
      </c>
    </row>
    <row r="31" spans="1:12" ht="12.75" customHeight="1">
      <c r="A31" s="1" t="s">
        <v>279</v>
      </c>
      <c r="B31" s="47"/>
      <c r="C31" s="47"/>
      <c r="D31" s="47"/>
      <c r="K31" s="3"/>
      <c r="L31" s="3" t="s">
        <v>353</v>
      </c>
    </row>
    <row r="32" spans="1:12" ht="12.75" customHeight="1">
      <c r="A32" s="39" t="s">
        <v>335</v>
      </c>
      <c r="B32" s="267"/>
      <c r="C32" s="267"/>
      <c r="D32" s="267"/>
      <c r="E32" s="268"/>
      <c r="F32" s="178"/>
      <c r="G32" s="178"/>
      <c r="H32" s="178"/>
      <c r="I32" s="268"/>
      <c r="K32" s="3"/>
      <c r="L32" s="3" t="s">
        <v>25</v>
      </c>
    </row>
    <row r="33" spans="1:13" ht="3" customHeight="1">
      <c r="A33" s="40"/>
      <c r="B33" s="181"/>
      <c r="C33" s="231"/>
      <c r="D33" s="181"/>
      <c r="E33" s="231"/>
      <c r="F33" s="181"/>
      <c r="G33" s="181"/>
      <c r="H33" s="181"/>
      <c r="I33" s="231"/>
      <c r="J33" s="181"/>
      <c r="K33" s="181"/>
      <c r="L33" s="258"/>
    </row>
    <row r="34" spans="1:13" ht="3" customHeight="1">
      <c r="A34" s="11"/>
      <c r="B34" s="224"/>
      <c r="C34" s="232"/>
      <c r="D34" s="224"/>
      <c r="E34" s="232"/>
      <c r="F34" s="224"/>
      <c r="G34" s="224"/>
      <c r="H34" s="224"/>
      <c r="I34" s="232"/>
      <c r="J34" s="224"/>
      <c r="K34" s="224"/>
      <c r="L34" s="260"/>
    </row>
    <row r="35" spans="1:13" ht="11.1" customHeight="1">
      <c r="A35" s="41" t="s">
        <v>246</v>
      </c>
      <c r="B35" s="42"/>
      <c r="C35" s="41"/>
      <c r="D35" s="42">
        <v>1940</v>
      </c>
      <c r="E35" s="41"/>
      <c r="F35" s="42">
        <v>1950</v>
      </c>
      <c r="G35" s="42">
        <v>1960</v>
      </c>
      <c r="H35" s="42">
        <v>1970</v>
      </c>
      <c r="I35" s="59">
        <v>1980</v>
      </c>
      <c r="J35" s="60"/>
      <c r="K35" s="556">
        <v>1990</v>
      </c>
      <c r="L35" s="556"/>
      <c r="M35" s="60"/>
    </row>
    <row r="36" spans="1:13" ht="3" customHeight="1">
      <c r="A36" s="104"/>
      <c r="B36" s="263"/>
      <c r="C36" s="104"/>
      <c r="D36" s="263"/>
      <c r="E36" s="104"/>
      <c r="F36" s="263"/>
      <c r="G36" s="263"/>
      <c r="H36" s="263"/>
      <c r="I36" s="250"/>
      <c r="J36" s="269"/>
      <c r="K36" s="269"/>
      <c r="L36" s="269"/>
      <c r="M36" s="270"/>
    </row>
    <row r="37" spans="1:13" ht="3" customHeight="1">
      <c r="A37" s="179"/>
      <c r="B37" s="264"/>
      <c r="C37" s="179"/>
      <c r="D37" s="264"/>
      <c r="E37" s="179"/>
      <c r="F37" s="264"/>
      <c r="G37" s="264"/>
      <c r="H37" s="264"/>
      <c r="I37" s="271"/>
      <c r="J37" s="272"/>
      <c r="K37" s="272"/>
      <c r="L37" s="272"/>
      <c r="M37" s="272"/>
    </row>
    <row r="38" spans="1:13" ht="11.1" customHeight="1">
      <c r="A38" s="46" t="s">
        <v>1</v>
      </c>
      <c r="B38" s="62"/>
      <c r="C38" s="63"/>
      <c r="D38" s="62">
        <v>5858116</v>
      </c>
      <c r="E38" s="63"/>
      <c r="F38" s="62">
        <v>8272093</v>
      </c>
      <c r="G38" s="62">
        <v>11332016</v>
      </c>
      <c r="H38" s="62">
        <v>12955057</v>
      </c>
      <c r="I38" s="62">
        <v>21393250</v>
      </c>
      <c r="J38" s="64"/>
      <c r="K38" s="557">
        <v>23403413</v>
      </c>
      <c r="L38" s="557"/>
      <c r="M38" s="64"/>
    </row>
    <row r="39" spans="1:13" ht="4.5" customHeight="1">
      <c r="A39" s="46"/>
      <c r="B39" s="62"/>
      <c r="C39" s="63"/>
      <c r="D39" s="62"/>
      <c r="E39" s="63"/>
      <c r="F39" s="62"/>
      <c r="G39" s="62"/>
      <c r="H39" s="62"/>
      <c r="I39" s="62"/>
      <c r="J39" s="64"/>
      <c r="K39" s="64"/>
      <c r="L39" s="64"/>
      <c r="M39" s="64"/>
    </row>
    <row r="40" spans="1:13" ht="11.1" customHeight="1">
      <c r="A40" s="51" t="s">
        <v>6</v>
      </c>
      <c r="B40" s="65"/>
      <c r="C40" s="66"/>
      <c r="D40" s="65"/>
      <c r="E40" s="66"/>
      <c r="F40" s="65"/>
      <c r="G40" s="65"/>
      <c r="H40" s="65"/>
      <c r="I40" s="65"/>
      <c r="J40" s="68"/>
      <c r="K40" s="68"/>
      <c r="L40" s="68"/>
      <c r="M40" s="68"/>
    </row>
    <row r="41" spans="1:13" ht="11.1" customHeight="1">
      <c r="A41" s="51" t="s">
        <v>7</v>
      </c>
      <c r="B41" s="65"/>
      <c r="C41" s="66"/>
      <c r="D41" s="65">
        <v>3830871</v>
      </c>
      <c r="E41" s="66"/>
      <c r="F41" s="65">
        <v>4823901</v>
      </c>
      <c r="G41" s="65">
        <v>6143540</v>
      </c>
      <c r="H41" s="65">
        <v>5103519</v>
      </c>
      <c r="I41" s="65">
        <v>5519979</v>
      </c>
      <c r="J41" s="68"/>
      <c r="K41" s="554">
        <v>5300114</v>
      </c>
      <c r="L41" s="554"/>
      <c r="M41" s="68"/>
    </row>
    <row r="42" spans="1:13" ht="11.1" customHeight="1">
      <c r="A42" s="51" t="s">
        <v>8</v>
      </c>
      <c r="B42" s="65"/>
      <c r="C42" s="66"/>
      <c r="D42" s="65">
        <v>106706</v>
      </c>
      <c r="E42" s="66"/>
      <c r="F42" s="65">
        <v>97143</v>
      </c>
      <c r="G42" s="65">
        <v>141530</v>
      </c>
      <c r="H42" s="65">
        <v>180175</v>
      </c>
      <c r="I42" s="65">
        <v>505188</v>
      </c>
      <c r="J42" s="68"/>
      <c r="K42" s="554">
        <v>260515</v>
      </c>
      <c r="L42" s="554"/>
      <c r="M42" s="68"/>
    </row>
    <row r="43" spans="1:13" ht="12.6" customHeight="1">
      <c r="A43" s="51" t="s">
        <v>294</v>
      </c>
      <c r="B43" s="65"/>
      <c r="C43" s="66"/>
      <c r="D43" s="65">
        <v>639607</v>
      </c>
      <c r="E43" s="477" t="s">
        <v>518</v>
      </c>
      <c r="F43" s="65">
        <v>972542</v>
      </c>
      <c r="G43" s="65">
        <v>1556091</v>
      </c>
      <c r="H43" s="65">
        <v>2169074</v>
      </c>
      <c r="I43" s="65">
        <v>2533519</v>
      </c>
      <c r="J43" s="68"/>
      <c r="K43" s="554">
        <v>4493279</v>
      </c>
      <c r="L43" s="554"/>
      <c r="M43" s="68"/>
    </row>
    <row r="44" spans="1:13" ht="11.1" customHeight="1">
      <c r="A44" s="51" t="s">
        <v>9</v>
      </c>
      <c r="B44" s="52"/>
      <c r="C44" s="71"/>
      <c r="D44" s="52" t="s">
        <v>4</v>
      </c>
      <c r="E44" s="71"/>
      <c r="F44" s="65">
        <v>224512</v>
      </c>
      <c r="G44" s="65">
        <v>408279</v>
      </c>
      <c r="H44" s="65">
        <v>571006</v>
      </c>
      <c r="I44" s="65">
        <v>1271895</v>
      </c>
      <c r="J44" s="68"/>
      <c r="K44" s="554">
        <v>1594961</v>
      </c>
      <c r="L44" s="554"/>
      <c r="M44" s="68"/>
    </row>
    <row r="45" spans="1:13" ht="11.1" customHeight="1">
      <c r="A45" s="51" t="s">
        <v>10</v>
      </c>
      <c r="B45" s="70"/>
      <c r="C45" s="71"/>
      <c r="D45" s="70"/>
      <c r="E45" s="71"/>
      <c r="F45" s="65"/>
      <c r="G45" s="65"/>
      <c r="H45" s="65"/>
      <c r="I45" s="65"/>
      <c r="J45" s="68"/>
      <c r="K45" s="68"/>
      <c r="L45" s="68"/>
      <c r="M45" s="68"/>
    </row>
    <row r="46" spans="1:13" ht="11.1" customHeight="1">
      <c r="A46" s="51" t="s">
        <v>245</v>
      </c>
      <c r="B46" s="52"/>
      <c r="C46" s="71"/>
      <c r="D46" s="52" t="s">
        <v>4</v>
      </c>
      <c r="E46" s="71"/>
      <c r="F46" s="65">
        <v>24966</v>
      </c>
      <c r="G46" s="65">
        <v>41443</v>
      </c>
      <c r="H46" s="65">
        <v>53285</v>
      </c>
      <c r="I46" s="65">
        <v>114224</v>
      </c>
      <c r="J46" s="68"/>
      <c r="K46" s="554">
        <v>154469</v>
      </c>
      <c r="L46" s="554"/>
      <c r="M46" s="68"/>
    </row>
    <row r="47" spans="1:13" ht="11.1" customHeight="1">
      <c r="A47" s="51" t="s">
        <v>11</v>
      </c>
      <c r="B47" s="65"/>
      <c r="C47" s="71"/>
      <c r="D47" s="65">
        <v>552467</v>
      </c>
      <c r="E47" s="71"/>
      <c r="F47" s="65">
        <v>684092</v>
      </c>
      <c r="G47" s="65">
        <v>1075174</v>
      </c>
      <c r="H47" s="65">
        <v>1196878</v>
      </c>
      <c r="I47" s="65">
        <v>1717192</v>
      </c>
      <c r="J47" s="68"/>
      <c r="K47" s="554">
        <v>3875100</v>
      </c>
      <c r="L47" s="554"/>
      <c r="M47" s="68"/>
    </row>
    <row r="48" spans="1:13" ht="11.1" customHeight="1">
      <c r="A48" s="51" t="s">
        <v>12</v>
      </c>
      <c r="B48" s="65"/>
      <c r="C48" s="71"/>
      <c r="D48" s="65">
        <v>149470</v>
      </c>
      <c r="E48" s="71"/>
      <c r="F48" s="65">
        <v>210592</v>
      </c>
      <c r="G48" s="65">
        <v>356939</v>
      </c>
      <c r="H48" s="65">
        <v>368813</v>
      </c>
      <c r="I48" s="65">
        <v>670710</v>
      </c>
      <c r="J48" s="68"/>
      <c r="K48" s="554">
        <v>1045392</v>
      </c>
      <c r="L48" s="554"/>
      <c r="M48" s="68"/>
    </row>
    <row r="49" spans="1:14" ht="12.6" customHeight="1">
      <c r="A49" s="51" t="s">
        <v>13</v>
      </c>
      <c r="B49" s="65"/>
      <c r="C49" s="66"/>
      <c r="D49" s="65">
        <v>223749</v>
      </c>
      <c r="E49" s="477" t="s">
        <v>520</v>
      </c>
      <c r="F49" s="65">
        <v>879379</v>
      </c>
      <c r="G49" s="65">
        <v>1527229</v>
      </c>
      <c r="H49" s="65">
        <v>2158175</v>
      </c>
      <c r="I49" s="65">
        <v>2495312</v>
      </c>
      <c r="J49" s="68"/>
      <c r="K49" s="554">
        <v>4947353</v>
      </c>
      <c r="L49" s="554"/>
      <c r="M49" s="68"/>
    </row>
    <row r="50" spans="1:14" ht="11.1" customHeight="1">
      <c r="A50" s="51" t="s">
        <v>14</v>
      </c>
      <c r="B50" s="65"/>
      <c r="C50" s="66"/>
      <c r="D50" s="65">
        <v>191588</v>
      </c>
      <c r="E50" s="66"/>
      <c r="F50" s="52" t="s">
        <v>4</v>
      </c>
      <c r="G50" s="52" t="s">
        <v>4</v>
      </c>
      <c r="H50" s="65">
        <v>406607</v>
      </c>
      <c r="I50" s="65">
        <v>314498</v>
      </c>
      <c r="J50" s="68"/>
      <c r="K50" s="554">
        <v>928358</v>
      </c>
      <c r="L50" s="554"/>
      <c r="M50" s="68"/>
    </row>
    <row r="51" spans="1:14" ht="11.1" customHeight="1">
      <c r="A51" s="54" t="s">
        <v>244</v>
      </c>
      <c r="B51" s="58"/>
      <c r="C51" s="72"/>
      <c r="D51" s="58">
        <v>163658</v>
      </c>
      <c r="E51" s="72"/>
      <c r="F51" s="58">
        <v>354966</v>
      </c>
      <c r="G51" s="58">
        <v>81791</v>
      </c>
      <c r="H51" s="58">
        <v>747525</v>
      </c>
      <c r="I51" s="58">
        <v>6250733</v>
      </c>
      <c r="J51" s="74"/>
      <c r="K51" s="555">
        <v>803872</v>
      </c>
      <c r="L51" s="555"/>
      <c r="M51" s="74"/>
    </row>
    <row r="52" spans="1:14" ht="3" customHeight="1">
      <c r="A52" s="180"/>
      <c r="B52" s="181"/>
      <c r="C52" s="231"/>
      <c r="D52" s="181"/>
      <c r="E52" s="231"/>
      <c r="F52" s="181"/>
      <c r="G52" s="181"/>
      <c r="H52" s="181"/>
      <c r="I52" s="231"/>
      <c r="J52" s="181"/>
      <c r="K52" s="181"/>
      <c r="L52" s="231"/>
    </row>
    <row r="53" spans="1:14" ht="3" customHeight="1">
      <c r="A53" s="223"/>
      <c r="B53" s="224"/>
      <c r="C53" s="232"/>
      <c r="D53" s="224"/>
      <c r="E53" s="232"/>
      <c r="F53" s="224"/>
      <c r="G53" s="224"/>
      <c r="H53" s="224"/>
      <c r="I53" s="232"/>
      <c r="J53" s="224"/>
      <c r="K53" s="224"/>
      <c r="L53" s="232"/>
    </row>
    <row r="54" spans="1:14" ht="14.1" customHeight="1">
      <c r="A54" s="489" t="s">
        <v>524</v>
      </c>
    </row>
    <row r="55" spans="1:14" ht="14.1" customHeight="1">
      <c r="A55" s="489" t="s">
        <v>525</v>
      </c>
      <c r="N55" s="81"/>
    </row>
    <row r="56" spans="1:14" ht="14.1" customHeight="1">
      <c r="A56" s="489" t="s">
        <v>526</v>
      </c>
      <c r="N56" s="81"/>
    </row>
    <row r="57" spans="1:14" ht="14.1" customHeight="1">
      <c r="A57" s="489" t="s">
        <v>527</v>
      </c>
      <c r="N57" s="81"/>
    </row>
    <row r="58" spans="1:14" ht="14.1" customHeight="1">
      <c r="A58" s="489" t="s">
        <v>528</v>
      </c>
      <c r="N58" s="81"/>
    </row>
    <row r="59" spans="1:14" ht="14.1" customHeight="1">
      <c r="A59" s="489" t="s">
        <v>529</v>
      </c>
    </row>
    <row r="60" spans="1:14" ht="14.1" customHeight="1">
      <c r="A60" s="489" t="s">
        <v>530</v>
      </c>
    </row>
    <row r="61" spans="1:14" ht="14.1" customHeight="1">
      <c r="A61" s="489" t="s">
        <v>531</v>
      </c>
    </row>
    <row r="62" spans="1:14" ht="11.1" customHeight="1">
      <c r="A62" s="81" t="s">
        <v>567</v>
      </c>
    </row>
    <row r="63" spans="1:14" ht="14.1" customHeight="1">
      <c r="A63" s="489" t="s">
        <v>532</v>
      </c>
    </row>
    <row r="64" spans="1:14" ht="14.1" customHeight="1">
      <c r="A64" s="489" t="s">
        <v>533</v>
      </c>
    </row>
    <row r="65" spans="1:14" ht="14.1" customHeight="1">
      <c r="A65" s="489" t="s">
        <v>534</v>
      </c>
      <c r="N65" s="81"/>
    </row>
    <row r="66" spans="1:14" ht="14.1" customHeight="1">
      <c r="A66" s="489" t="s">
        <v>535</v>
      </c>
      <c r="N66" s="81"/>
    </row>
    <row r="67" spans="1:14" ht="11.1" customHeight="1">
      <c r="A67" s="82" t="s">
        <v>274</v>
      </c>
    </row>
    <row r="68" spans="1:14" ht="11.1" customHeight="1">
      <c r="A68" s="82" t="s">
        <v>275</v>
      </c>
    </row>
    <row r="69" spans="1:14" ht="11.1" customHeight="1">
      <c r="A69" s="82" t="s">
        <v>330</v>
      </c>
    </row>
    <row r="70" spans="1:14" ht="11.1" customHeight="1">
      <c r="A70" s="82" t="s">
        <v>329</v>
      </c>
    </row>
    <row r="71" spans="1:14" ht="11.1" customHeight="1">
      <c r="A71" s="82" t="s">
        <v>429</v>
      </c>
    </row>
  </sheetData>
  <mergeCells count="12">
    <mergeCell ref="K49:L49"/>
    <mergeCell ref="K50:L50"/>
    <mergeCell ref="K51:L51"/>
    <mergeCell ref="K35:L35"/>
    <mergeCell ref="K38:L38"/>
    <mergeCell ref="K41:L41"/>
    <mergeCell ref="K42:L42"/>
    <mergeCell ref="K43:L43"/>
    <mergeCell ref="K44:L44"/>
    <mergeCell ref="K46:L46"/>
    <mergeCell ref="K47:L47"/>
    <mergeCell ref="K48:L48"/>
  </mergeCells>
  <phoneticPr fontId="2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83"/>
  <sheetViews>
    <sheetView showGridLines="0" zoomScaleNormal="115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ColWidth="11.42578125" defaultRowHeight="11.1" customHeight="1"/>
  <cols>
    <col min="1" max="1" width="23.42578125" style="75" customWidth="1"/>
    <col min="2" max="2" width="6.85546875" style="76" customWidth="1"/>
    <col min="3" max="4" width="7.140625" style="76" customWidth="1"/>
    <col min="5" max="5" width="6.85546875" style="76" customWidth="1"/>
    <col min="6" max="6" width="6.85546875" style="266" customWidth="1"/>
    <col min="7" max="7" width="6.85546875" style="76" customWidth="1"/>
    <col min="8" max="8" width="6.85546875" style="266" customWidth="1"/>
    <col min="9" max="11" width="6.85546875" style="76" customWidth="1"/>
    <col min="12" max="16384" width="11.42578125" style="76"/>
  </cols>
  <sheetData>
    <row r="1" spans="1:11" ht="24.75" customHeight="1"/>
    <row r="2" spans="1:11" ht="12.75" customHeight="1">
      <c r="A2" s="1" t="s">
        <v>279</v>
      </c>
      <c r="B2" s="253"/>
      <c r="C2" s="253"/>
      <c r="D2" s="253"/>
      <c r="E2" s="253"/>
      <c r="F2" s="253"/>
      <c r="G2" s="253"/>
      <c r="K2" s="3" t="s">
        <v>354</v>
      </c>
    </row>
    <row r="3" spans="1:11" ht="12.75" customHeight="1">
      <c r="A3" s="39" t="s">
        <v>285</v>
      </c>
      <c r="B3" s="67"/>
      <c r="C3" s="67"/>
      <c r="D3" s="67"/>
      <c r="E3" s="67"/>
      <c r="F3" s="67"/>
      <c r="G3" s="67"/>
    </row>
    <row r="4" spans="1:11" ht="12.75" customHeight="1">
      <c r="A4" s="174" t="s">
        <v>428</v>
      </c>
      <c r="B4" s="67"/>
      <c r="C4" s="67"/>
      <c r="D4" s="67"/>
      <c r="E4" s="67"/>
      <c r="F4" s="67"/>
      <c r="G4" s="67"/>
      <c r="H4" s="3"/>
    </row>
    <row r="5" spans="1:11" ht="3" customHeight="1">
      <c r="A5" s="40"/>
      <c r="B5" s="91"/>
      <c r="C5" s="91"/>
      <c r="D5" s="91"/>
      <c r="E5" s="91"/>
      <c r="F5" s="257"/>
      <c r="G5" s="91"/>
      <c r="H5" s="257"/>
      <c r="I5" s="181"/>
      <c r="J5" s="181"/>
      <c r="K5" s="181"/>
    </row>
    <row r="6" spans="1:11" ht="3" customHeight="1">
      <c r="A6" s="11"/>
      <c r="B6" s="94"/>
      <c r="C6" s="94"/>
      <c r="D6" s="94"/>
      <c r="E6" s="94"/>
      <c r="F6" s="259"/>
      <c r="G6" s="94"/>
      <c r="H6" s="259"/>
    </row>
    <row r="7" spans="1:11" ht="12" customHeight="1">
      <c r="A7" s="282" t="s">
        <v>246</v>
      </c>
      <c r="B7" s="286"/>
      <c r="C7" s="286"/>
      <c r="D7" s="286"/>
      <c r="E7" s="286" t="s">
        <v>286</v>
      </c>
      <c r="F7" s="286" t="s">
        <v>287</v>
      </c>
      <c r="G7" s="286" t="s">
        <v>288</v>
      </c>
      <c r="H7" s="286" t="s">
        <v>289</v>
      </c>
      <c r="I7" s="286" t="s">
        <v>290</v>
      </c>
      <c r="J7" s="286" t="s">
        <v>291</v>
      </c>
      <c r="K7" s="286" t="s">
        <v>292</v>
      </c>
    </row>
    <row r="8" spans="1:11" s="178" customFormat="1" ht="3" customHeight="1">
      <c r="A8" s="119"/>
      <c r="B8" s="261"/>
      <c r="C8" s="261"/>
      <c r="D8" s="261"/>
      <c r="E8" s="261"/>
      <c r="F8" s="119"/>
      <c r="G8" s="261"/>
      <c r="H8" s="262"/>
      <c r="I8" s="119"/>
      <c r="J8" s="261"/>
      <c r="K8" s="262"/>
    </row>
    <row r="9" spans="1:11" ht="3" customHeight="1">
      <c r="A9" s="179"/>
      <c r="B9" s="264"/>
      <c r="C9" s="264"/>
      <c r="D9" s="264"/>
      <c r="E9" s="264"/>
      <c r="F9" s="179"/>
      <c r="G9" s="264"/>
      <c r="H9" s="265"/>
      <c r="I9" s="179"/>
      <c r="J9" s="264"/>
      <c r="K9" s="265"/>
    </row>
    <row r="10" spans="1:11" ht="12.95" customHeight="1">
      <c r="A10" s="46" t="s">
        <v>1</v>
      </c>
      <c r="B10" s="284"/>
      <c r="C10" s="284"/>
      <c r="D10" s="284"/>
      <c r="E10" s="284">
        <v>38658.762000000002</v>
      </c>
      <c r="F10" s="284">
        <v>38953.337</v>
      </c>
      <c r="G10" s="284">
        <v>39502.154999999992</v>
      </c>
      <c r="H10" s="284">
        <v>39385.501599999996</v>
      </c>
      <c r="I10" s="284">
        <v>40302.172999999995</v>
      </c>
      <c r="J10" s="284">
        <v>40633.197000000007</v>
      </c>
      <c r="K10" s="284">
        <v>42306.063000000002</v>
      </c>
    </row>
    <row r="11" spans="1:11" ht="11.1" customHeight="1">
      <c r="A11" s="46"/>
      <c r="B11" s="284"/>
      <c r="C11" s="284"/>
      <c r="D11" s="284"/>
      <c r="E11" s="284"/>
      <c r="F11" s="284"/>
      <c r="G11" s="284"/>
      <c r="H11" s="284"/>
      <c r="I11" s="284"/>
      <c r="J11" s="284"/>
      <c r="K11" s="284"/>
    </row>
    <row r="12" spans="1:11" ht="12.95" customHeight="1">
      <c r="A12" s="51" t="s">
        <v>293</v>
      </c>
      <c r="B12" s="285"/>
      <c r="C12" s="285"/>
      <c r="D12" s="285"/>
      <c r="E12" s="285"/>
      <c r="F12" s="285"/>
      <c r="G12" s="285"/>
      <c r="H12" s="285"/>
      <c r="I12" s="285"/>
      <c r="J12" s="285"/>
      <c r="K12" s="285"/>
    </row>
    <row r="13" spans="1:11" ht="12.95" customHeight="1">
      <c r="A13" s="51" t="s">
        <v>430</v>
      </c>
      <c r="B13" s="285"/>
      <c r="C13" s="285"/>
      <c r="D13" s="285"/>
      <c r="E13" s="285">
        <v>7542.2730000000001</v>
      </c>
      <c r="F13" s="285">
        <v>7804.0339999999997</v>
      </c>
      <c r="G13" s="285">
        <v>7129.5950000000003</v>
      </c>
      <c r="H13" s="285">
        <v>7065.51</v>
      </c>
      <c r="I13" s="285">
        <v>7206.665</v>
      </c>
      <c r="J13" s="285">
        <v>6813.6440000000002</v>
      </c>
      <c r="K13" s="285">
        <v>6937.8810000000003</v>
      </c>
    </row>
    <row r="14" spans="1:11" ht="12.95" customHeight="1">
      <c r="A14" s="51" t="s">
        <v>294</v>
      </c>
      <c r="B14" s="285"/>
      <c r="C14" s="285"/>
      <c r="D14" s="285"/>
      <c r="E14" s="285">
        <v>7023.3180000000002</v>
      </c>
      <c r="F14" s="285">
        <v>7404.951</v>
      </c>
      <c r="G14" s="285">
        <v>7659.1819999999998</v>
      </c>
      <c r="H14" s="285">
        <v>7464.09</v>
      </c>
      <c r="I14" s="285">
        <v>7132.81</v>
      </c>
      <c r="J14" s="285">
        <v>6991.47</v>
      </c>
      <c r="K14" s="285">
        <v>7350.67</v>
      </c>
    </row>
    <row r="15" spans="1:11" ht="12.95" customHeight="1">
      <c r="A15" s="51" t="s">
        <v>9</v>
      </c>
      <c r="B15" s="285"/>
      <c r="C15" s="285"/>
      <c r="D15" s="285"/>
      <c r="E15" s="285">
        <v>2179.0880000000002</v>
      </c>
      <c r="F15" s="285">
        <v>2163.8310000000001</v>
      </c>
      <c r="G15" s="285">
        <v>2561.0479999999998</v>
      </c>
      <c r="H15" s="285">
        <v>2422.3226</v>
      </c>
      <c r="I15" s="285">
        <v>2533.1460000000002</v>
      </c>
      <c r="J15" s="285">
        <v>2748.375</v>
      </c>
      <c r="K15" s="285">
        <v>2741.7689999999998</v>
      </c>
    </row>
    <row r="16" spans="1:11" ht="12.95" customHeight="1">
      <c r="A16" s="51" t="s">
        <v>336</v>
      </c>
      <c r="B16" s="285"/>
      <c r="C16" s="285"/>
      <c r="D16" s="285"/>
      <c r="E16" s="285"/>
      <c r="F16" s="285"/>
      <c r="G16" s="285"/>
      <c r="H16" s="285"/>
      <c r="I16" s="285"/>
      <c r="J16" s="285"/>
      <c r="K16" s="285"/>
    </row>
    <row r="17" spans="1:11" ht="12.95" customHeight="1">
      <c r="A17" s="51" t="s">
        <v>431</v>
      </c>
      <c r="B17" s="285"/>
      <c r="C17" s="285"/>
      <c r="D17" s="285"/>
      <c r="E17" s="285">
        <v>327.80900000000003</v>
      </c>
      <c r="F17" s="285">
        <v>333.678</v>
      </c>
      <c r="G17" s="285">
        <v>348.315</v>
      </c>
      <c r="H17" s="285">
        <v>325.71899999999999</v>
      </c>
      <c r="I17" s="285">
        <v>340.18200000000002</v>
      </c>
      <c r="J17" s="285">
        <v>352.17200000000003</v>
      </c>
      <c r="K17" s="285">
        <v>409.19600000000003</v>
      </c>
    </row>
    <row r="18" spans="1:11" ht="12.95" customHeight="1">
      <c r="A18" s="51" t="s">
        <v>11</v>
      </c>
      <c r="B18" s="285"/>
      <c r="C18" s="285"/>
      <c r="D18" s="285"/>
      <c r="E18" s="285">
        <v>6867.1729999999998</v>
      </c>
      <c r="F18" s="285">
        <v>6610.14</v>
      </c>
      <c r="G18" s="285">
        <v>6939.2780000000002</v>
      </c>
      <c r="H18" s="285">
        <v>7128.8689999999997</v>
      </c>
      <c r="I18" s="285">
        <v>7451.4449999999997</v>
      </c>
      <c r="J18" s="285">
        <v>7688.2910000000002</v>
      </c>
      <c r="K18" s="285">
        <v>8147.6719999999996</v>
      </c>
    </row>
    <row r="19" spans="1:11" ht="12.95" customHeight="1">
      <c r="A19" s="51" t="s">
        <v>295</v>
      </c>
      <c r="B19" s="285"/>
      <c r="C19" s="285"/>
      <c r="D19" s="285"/>
      <c r="E19" s="285">
        <v>1693.7809999999999</v>
      </c>
      <c r="F19" s="285">
        <v>1746.18</v>
      </c>
      <c r="G19" s="285">
        <v>1755.0609999999999</v>
      </c>
      <c r="H19" s="285">
        <v>1801.798</v>
      </c>
      <c r="I19" s="285">
        <v>1831.38</v>
      </c>
      <c r="J19" s="285">
        <v>1865.4870000000001</v>
      </c>
      <c r="K19" s="285">
        <v>1888.703</v>
      </c>
    </row>
    <row r="20" spans="1:11" ht="12.95" customHeight="1">
      <c r="A20" s="51" t="s">
        <v>13</v>
      </c>
      <c r="B20" s="285"/>
      <c r="C20" s="285"/>
      <c r="D20" s="285"/>
      <c r="E20" s="285">
        <v>11186.273999999999</v>
      </c>
      <c r="F20" s="285">
        <v>10966.51</v>
      </c>
      <c r="G20" s="285">
        <v>11182.664000000001</v>
      </c>
      <c r="H20" s="285">
        <v>11327.418</v>
      </c>
      <c r="I20" s="285">
        <v>11851.317999999999</v>
      </c>
      <c r="J20" s="285">
        <v>12196.95</v>
      </c>
      <c r="K20" s="285">
        <v>12851.467000000001</v>
      </c>
    </row>
    <row r="21" spans="1:11" ht="12.95" customHeight="1">
      <c r="A21" s="51" t="s">
        <v>14</v>
      </c>
      <c r="B21" s="285"/>
      <c r="C21" s="285"/>
      <c r="D21" s="285"/>
      <c r="E21" s="285">
        <v>1663.136</v>
      </c>
      <c r="F21" s="285">
        <v>1754.01</v>
      </c>
      <c r="G21" s="285">
        <v>1763.0239999999999</v>
      </c>
      <c r="H21" s="285">
        <v>1703.84</v>
      </c>
      <c r="I21" s="285">
        <v>1802.84</v>
      </c>
      <c r="J21" s="285">
        <v>1829.7660000000001</v>
      </c>
      <c r="K21" s="285">
        <v>1816.1690000000001</v>
      </c>
    </row>
    <row r="22" spans="1:11" ht="12.95" customHeight="1">
      <c r="A22" s="54" t="s">
        <v>244</v>
      </c>
      <c r="B22" s="285"/>
      <c r="C22" s="285"/>
      <c r="D22" s="285"/>
      <c r="E22" s="285">
        <v>175.91</v>
      </c>
      <c r="F22" s="285">
        <v>170.00299999999999</v>
      </c>
      <c r="G22" s="285">
        <v>163.988</v>
      </c>
      <c r="H22" s="285">
        <v>145.935</v>
      </c>
      <c r="I22" s="285">
        <v>152.387</v>
      </c>
      <c r="J22" s="285">
        <v>147.042</v>
      </c>
      <c r="K22" s="285">
        <v>162.536</v>
      </c>
    </row>
    <row r="23" spans="1:11" ht="3" customHeight="1">
      <c r="A23" s="180"/>
      <c r="B23" s="181"/>
      <c r="C23" s="181"/>
      <c r="D23" s="181"/>
      <c r="E23" s="181"/>
      <c r="F23" s="231"/>
      <c r="G23" s="181"/>
      <c r="H23" s="231"/>
      <c r="I23" s="181"/>
      <c r="J23" s="181"/>
      <c r="K23" s="181"/>
    </row>
    <row r="24" spans="1:11" ht="3" customHeight="1">
      <c r="A24" s="223"/>
      <c r="B24" s="224"/>
      <c r="C24" s="224"/>
      <c r="D24" s="224"/>
      <c r="E24" s="224"/>
      <c r="F24" s="232"/>
      <c r="G24" s="224"/>
      <c r="H24" s="232"/>
    </row>
    <row r="25" spans="1:11" ht="11.1" customHeight="1">
      <c r="A25" s="184" t="s">
        <v>277</v>
      </c>
      <c r="B25" s="178"/>
      <c r="C25" s="178"/>
      <c r="D25" s="178"/>
      <c r="E25" s="178"/>
      <c r="F25" s="268"/>
      <c r="G25" s="178"/>
      <c r="H25" s="268"/>
    </row>
    <row r="26" spans="1:11" ht="11.1" customHeight="1">
      <c r="A26" s="82" t="s">
        <v>472</v>
      </c>
    </row>
    <row r="35" spans="1:12" s="382" customFormat="1" ht="12.75" customHeight="1">
      <c r="A35" s="335" t="s">
        <v>279</v>
      </c>
      <c r="B35" s="381"/>
      <c r="C35" s="381"/>
      <c r="D35" s="381"/>
      <c r="E35" s="381"/>
      <c r="F35" s="381"/>
      <c r="G35" s="381"/>
      <c r="H35" s="374"/>
      <c r="K35" s="374" t="s">
        <v>355</v>
      </c>
    </row>
    <row r="36" spans="1:12" s="382" customFormat="1" ht="12.75" customHeight="1">
      <c r="A36" s="340" t="s">
        <v>469</v>
      </c>
      <c r="B36" s="383"/>
      <c r="C36" s="383"/>
      <c r="D36" s="383"/>
      <c r="E36" s="383"/>
      <c r="F36" s="383"/>
      <c r="G36" s="383"/>
      <c r="H36" s="374"/>
    </row>
    <row r="37" spans="1:12" s="382" customFormat="1" ht="12.75" customHeight="1">
      <c r="A37" s="384" t="s">
        <v>428</v>
      </c>
      <c r="B37" s="383"/>
      <c r="C37" s="383"/>
      <c r="D37" s="383"/>
      <c r="E37" s="383"/>
      <c r="F37" s="284"/>
      <c r="G37" s="284"/>
      <c r="H37" s="284"/>
      <c r="I37" s="284"/>
      <c r="J37" s="284"/>
      <c r="K37" s="284"/>
    </row>
    <row r="38" spans="1:12" s="382" customFormat="1" ht="3" customHeight="1">
      <c r="A38" s="385"/>
      <c r="B38" s="386"/>
      <c r="C38" s="386"/>
      <c r="D38" s="386"/>
      <c r="E38" s="386"/>
      <c r="F38" s="387"/>
      <c r="G38" s="386"/>
      <c r="H38" s="387"/>
    </row>
    <row r="39" spans="1:12" s="382" customFormat="1" ht="3" customHeight="1">
      <c r="A39" s="388"/>
      <c r="B39" s="389"/>
      <c r="C39" s="389"/>
      <c r="D39" s="389"/>
      <c r="E39" s="389"/>
      <c r="F39" s="390"/>
      <c r="G39" s="390"/>
      <c r="H39" s="390"/>
      <c r="I39" s="389"/>
      <c r="J39" s="389"/>
      <c r="K39" s="405"/>
    </row>
    <row r="40" spans="1:12" s="382" customFormat="1" ht="11.1" customHeight="1">
      <c r="A40" s="349" t="s">
        <v>246</v>
      </c>
      <c r="B40" s="350">
        <v>2005</v>
      </c>
      <c r="C40" s="350">
        <v>2006</v>
      </c>
      <c r="D40" s="350">
        <v>2007</v>
      </c>
      <c r="E40" s="350">
        <v>2008</v>
      </c>
      <c r="F40" s="350">
        <v>2009</v>
      </c>
      <c r="G40" s="350">
        <v>2010</v>
      </c>
      <c r="H40" s="350">
        <v>2011</v>
      </c>
      <c r="I40" s="350">
        <v>2012</v>
      </c>
      <c r="J40" s="350">
        <v>2013</v>
      </c>
      <c r="K40" s="350">
        <v>2014</v>
      </c>
    </row>
    <row r="41" spans="1:12" s="393" customFormat="1" ht="3" customHeight="1">
      <c r="A41" s="344"/>
      <c r="B41" s="391"/>
      <c r="C41" s="391"/>
      <c r="D41" s="391"/>
      <c r="E41" s="391"/>
      <c r="F41" s="392"/>
      <c r="G41" s="391"/>
      <c r="H41" s="392"/>
      <c r="I41" s="392"/>
      <c r="J41" s="392"/>
      <c r="K41" s="392"/>
    </row>
    <row r="42" spans="1:12" s="382" customFormat="1" ht="3" customHeight="1">
      <c r="A42" s="394"/>
      <c r="B42" s="395"/>
      <c r="C42" s="395"/>
      <c r="D42" s="395"/>
      <c r="E42" s="395"/>
      <c r="F42" s="396"/>
      <c r="G42" s="395"/>
      <c r="H42" s="396"/>
      <c r="I42" s="396"/>
      <c r="J42" s="396"/>
      <c r="K42" s="396"/>
    </row>
    <row r="43" spans="1:12" s="382" customFormat="1" ht="12.95" customHeight="1">
      <c r="A43" s="397" t="s">
        <v>1</v>
      </c>
      <c r="B43" s="284">
        <f t="shared" ref="B43:K43" si="0">SUM(B46:B62)</f>
        <v>42012.002000000008</v>
      </c>
      <c r="C43" s="284">
        <f t="shared" si="0"/>
        <v>43558.316999999995</v>
      </c>
      <c r="D43" s="284">
        <f t="shared" si="0"/>
        <v>44408.095000000001</v>
      </c>
      <c r="E43" s="284">
        <f t="shared" si="0"/>
        <v>45641.417000000001</v>
      </c>
      <c r="F43" s="284">
        <f t="shared" si="0"/>
        <v>45326.112000000008</v>
      </c>
      <c r="G43" s="284">
        <f t="shared" si="0"/>
        <v>46890.584000000003</v>
      </c>
      <c r="H43" s="284">
        <f t="shared" si="0"/>
        <v>47182.447000000007</v>
      </c>
      <c r="I43" s="284">
        <f t="shared" si="0"/>
        <v>49280.264999999992</v>
      </c>
      <c r="J43" s="284">
        <f>SUM(J46:J62)</f>
        <v>49549.331000000006</v>
      </c>
      <c r="K43" s="284">
        <f t="shared" si="0"/>
        <v>49545.155999999995</v>
      </c>
    </row>
    <row r="44" spans="1:12" s="382" customFormat="1" ht="4.5" customHeight="1">
      <c r="A44" s="397"/>
      <c r="B44" s="398"/>
      <c r="C44" s="398"/>
      <c r="D44" s="398"/>
      <c r="E44" s="398"/>
      <c r="F44" s="398"/>
      <c r="G44" s="398"/>
      <c r="H44" s="398"/>
      <c r="I44" s="398"/>
      <c r="J44" s="398"/>
      <c r="K44" s="398"/>
    </row>
    <row r="45" spans="1:12" s="382" customFormat="1" ht="12.95" customHeight="1">
      <c r="A45" s="399" t="s">
        <v>6</v>
      </c>
      <c r="L45" s="463"/>
    </row>
    <row r="46" spans="1:12" s="382" customFormat="1" ht="12.95" customHeight="1">
      <c r="A46" s="399" t="s">
        <v>430</v>
      </c>
      <c r="B46" s="460">
        <v>6222.3890000000001</v>
      </c>
      <c r="C46" s="460">
        <v>6284.7309999999998</v>
      </c>
      <c r="D46" s="460">
        <v>6085.4250000000002</v>
      </c>
      <c r="E46" s="460">
        <v>6174.7259999999997</v>
      </c>
      <c r="F46" s="460">
        <v>6152.7359999999999</v>
      </c>
      <c r="G46" s="460">
        <v>6533.6220000000003</v>
      </c>
      <c r="H46" s="460">
        <v>6355.42</v>
      </c>
      <c r="I46" s="460">
        <v>6666.1130000000003</v>
      </c>
      <c r="J46" s="460">
        <v>6688.6350000000002</v>
      </c>
      <c r="K46" s="460">
        <v>6772.9049999999997</v>
      </c>
      <c r="L46" s="463"/>
    </row>
    <row r="47" spans="1:12" s="382" customFormat="1" ht="12.95" customHeight="1">
      <c r="A47" s="399" t="s">
        <v>336</v>
      </c>
      <c r="B47" s="460"/>
      <c r="C47" s="460"/>
      <c r="D47" s="460"/>
      <c r="E47" s="460"/>
      <c r="F47" s="460"/>
      <c r="G47" s="460"/>
      <c r="H47" s="460"/>
      <c r="I47" s="460"/>
      <c r="J47" s="460"/>
      <c r="K47" s="460"/>
      <c r="L47" s="463"/>
    </row>
    <row r="48" spans="1:12" s="382" customFormat="1" ht="12.95" customHeight="1">
      <c r="A48" s="399" t="s">
        <v>431</v>
      </c>
      <c r="B48" s="460">
        <v>386.47800000000001</v>
      </c>
      <c r="C48" s="460">
        <v>360.09500000000003</v>
      </c>
      <c r="D48" s="460">
        <v>415.79700000000003</v>
      </c>
      <c r="E48" s="460">
        <v>403.25900000000001</v>
      </c>
      <c r="F48" s="460">
        <v>446.21100000000001</v>
      </c>
      <c r="G48" s="460">
        <v>380.62299999999999</v>
      </c>
      <c r="H48" s="460">
        <v>342.02800000000002</v>
      </c>
      <c r="I48" s="460">
        <v>398.762</v>
      </c>
      <c r="J48" s="460">
        <v>412.45600000000002</v>
      </c>
      <c r="K48" s="460">
        <v>429.19600000000003</v>
      </c>
      <c r="L48" s="463"/>
    </row>
    <row r="49" spans="1:12" s="382" customFormat="1" ht="12.95" customHeight="1">
      <c r="A49" s="399" t="s">
        <v>249</v>
      </c>
      <c r="B49" s="460">
        <v>7060.5910000000003</v>
      </c>
      <c r="C49" s="460">
        <v>7225.4459999999999</v>
      </c>
      <c r="D49" s="460">
        <v>7292.02</v>
      </c>
      <c r="E49" s="460">
        <v>7424.7920000000004</v>
      </c>
      <c r="F49" s="460">
        <v>6748.8940000000002</v>
      </c>
      <c r="G49" s="460">
        <v>7044.2719999999999</v>
      </c>
      <c r="H49" s="460">
        <v>7304.8310000000001</v>
      </c>
      <c r="I49" s="460">
        <v>7403.7690000000002</v>
      </c>
      <c r="J49" s="460">
        <v>7675.5860000000002</v>
      </c>
      <c r="K49" s="460">
        <v>7867.634</v>
      </c>
      <c r="L49" s="463"/>
    </row>
    <row r="50" spans="1:12" s="382" customFormat="1" ht="12.95" customHeight="1">
      <c r="A50" s="399" t="s">
        <v>9</v>
      </c>
      <c r="B50" s="460">
        <v>3298.2820000000002</v>
      </c>
      <c r="C50" s="460">
        <v>3573.4369999999999</v>
      </c>
      <c r="D50" s="460">
        <v>3723.1149999999998</v>
      </c>
      <c r="E50" s="460">
        <v>3806.33</v>
      </c>
      <c r="F50" s="460">
        <v>3696.721</v>
      </c>
      <c r="G50" s="460">
        <v>3678.0129999999999</v>
      </c>
      <c r="H50" s="460">
        <v>3727.07</v>
      </c>
      <c r="I50" s="460">
        <v>3670.4879999999998</v>
      </c>
      <c r="J50" s="460">
        <v>3588.6849999999999</v>
      </c>
      <c r="K50" s="460">
        <v>3724.768</v>
      </c>
      <c r="L50" s="463"/>
    </row>
    <row r="51" spans="1:12" s="382" customFormat="1" ht="12.95" customHeight="1">
      <c r="A51" s="399" t="s">
        <v>11</v>
      </c>
      <c r="B51" s="460">
        <v>8268.6980000000003</v>
      </c>
      <c r="C51" s="460">
        <v>8474.1910000000007</v>
      </c>
      <c r="D51" s="460">
        <v>8790.4860000000008</v>
      </c>
      <c r="E51" s="460">
        <v>8936.1730000000007</v>
      </c>
      <c r="F51" s="460">
        <v>8982.5869999999995</v>
      </c>
      <c r="G51" s="460">
        <v>9389.7160000000003</v>
      </c>
      <c r="H51" s="460">
        <v>9283.3389999999999</v>
      </c>
      <c r="I51" s="460">
        <v>9785.7240000000002</v>
      </c>
      <c r="J51" s="460">
        <v>9729.9830000000002</v>
      </c>
      <c r="K51" s="460">
        <v>9555.0110000000004</v>
      </c>
      <c r="L51" s="463"/>
    </row>
    <row r="52" spans="1:12" s="382" customFormat="1" ht="12.95" customHeight="1">
      <c r="A52" s="399" t="s">
        <v>448</v>
      </c>
      <c r="B52" s="460"/>
      <c r="C52" s="460"/>
      <c r="D52" s="460"/>
      <c r="E52" s="460"/>
      <c r="F52" s="460"/>
      <c r="G52" s="460"/>
      <c r="H52" s="460"/>
      <c r="I52" s="460"/>
      <c r="J52" s="460"/>
      <c r="K52" s="460"/>
      <c r="L52" s="463"/>
    </row>
    <row r="53" spans="1:12" s="382" customFormat="1" ht="12.95" customHeight="1">
      <c r="A53" s="399" t="s">
        <v>449</v>
      </c>
      <c r="B53" s="460">
        <v>2522.828</v>
      </c>
      <c r="C53" s="460">
        <v>2607.4499999999998</v>
      </c>
      <c r="D53" s="460">
        <v>2760.1179999999999</v>
      </c>
      <c r="E53" s="460">
        <v>2931.9</v>
      </c>
      <c r="F53" s="460">
        <v>2916.462</v>
      </c>
      <c r="G53" s="460">
        <v>3115.0569999999998</v>
      </c>
      <c r="H53" s="460">
        <v>3238.3110000000001</v>
      </c>
      <c r="I53" s="460">
        <v>3413.6959999999999</v>
      </c>
      <c r="J53" s="460">
        <v>3501.4780000000001</v>
      </c>
      <c r="K53" s="460">
        <v>3509.4940000000001</v>
      </c>
      <c r="L53" s="463"/>
    </row>
    <row r="54" spans="1:12" s="382" customFormat="1" ht="12.95" customHeight="1">
      <c r="A54" s="399" t="s">
        <v>450</v>
      </c>
      <c r="B54" s="460"/>
      <c r="C54" s="460"/>
      <c r="D54" s="460"/>
      <c r="E54" s="460"/>
      <c r="F54" s="460"/>
      <c r="G54" s="460"/>
      <c r="H54" s="460"/>
      <c r="I54" s="460"/>
      <c r="J54" s="460"/>
      <c r="K54" s="460"/>
      <c r="L54" s="463"/>
    </row>
    <row r="55" spans="1:12" s="382" customFormat="1" ht="12.95" customHeight="1">
      <c r="A55" s="399" t="s">
        <v>451</v>
      </c>
      <c r="B55" s="460">
        <v>2071.2020000000002</v>
      </c>
      <c r="C55" s="460">
        <v>2276.6660000000002</v>
      </c>
      <c r="D55" s="460">
        <v>2191.3180000000002</v>
      </c>
      <c r="E55" s="460">
        <v>2240.9670000000001</v>
      </c>
      <c r="F55" s="460">
        <v>2340.297</v>
      </c>
      <c r="G55" s="460">
        <v>2278.2640000000001</v>
      </c>
      <c r="H55" s="460">
        <v>2302.498</v>
      </c>
      <c r="I55" s="460">
        <v>2350.1819999999998</v>
      </c>
      <c r="J55" s="460">
        <v>2453.3000000000002</v>
      </c>
      <c r="K55" s="460">
        <v>2414.6190000000001</v>
      </c>
      <c r="L55" s="463"/>
    </row>
    <row r="56" spans="1:12" s="382" customFormat="1" ht="12.95" customHeight="1">
      <c r="A56" s="399" t="s">
        <v>452</v>
      </c>
      <c r="B56" s="460"/>
      <c r="C56" s="460"/>
      <c r="D56" s="460"/>
      <c r="E56" s="460"/>
      <c r="F56" s="460"/>
      <c r="G56" s="460"/>
      <c r="H56" s="460"/>
      <c r="I56" s="460"/>
      <c r="J56" s="460"/>
      <c r="K56" s="460"/>
      <c r="L56" s="463"/>
    </row>
    <row r="57" spans="1:12" s="382" customFormat="1" ht="12.95" customHeight="1">
      <c r="A57" s="399" t="s">
        <v>453</v>
      </c>
      <c r="B57" s="460">
        <v>2263.0929999999998</v>
      </c>
      <c r="C57" s="460">
        <v>2409.3229999999999</v>
      </c>
      <c r="D57" s="460">
        <v>2569.9870000000001</v>
      </c>
      <c r="E57" s="460">
        <v>2782.9160000000002</v>
      </c>
      <c r="F57" s="460">
        <v>2818.5219999999999</v>
      </c>
      <c r="G57" s="460">
        <v>2954.3780000000002</v>
      </c>
      <c r="H57" s="460">
        <v>3081.5859999999998</v>
      </c>
      <c r="I57" s="460">
        <v>3292.1149999999998</v>
      </c>
      <c r="J57" s="460">
        <v>3358.8580000000002</v>
      </c>
      <c r="K57" s="460">
        <v>3428.7350000000001</v>
      </c>
      <c r="L57" s="463"/>
    </row>
    <row r="58" spans="1:12" s="382" customFormat="1" ht="12.95" customHeight="1">
      <c r="A58" s="399" t="s">
        <v>443</v>
      </c>
      <c r="B58" s="460">
        <v>3418.424</v>
      </c>
      <c r="C58" s="460">
        <v>3517.7020000000002</v>
      </c>
      <c r="D58" s="460">
        <v>3619.9229999999998</v>
      </c>
      <c r="E58" s="460">
        <v>3668.0909999999999</v>
      </c>
      <c r="F58" s="460">
        <v>3848.518</v>
      </c>
      <c r="G58" s="460">
        <v>3897.5340000000001</v>
      </c>
      <c r="H58" s="460">
        <v>3898.0230000000001</v>
      </c>
      <c r="I58" s="460">
        <v>4107.5990000000002</v>
      </c>
      <c r="J58" s="460">
        <v>4142.5110000000004</v>
      </c>
      <c r="K58" s="460">
        <v>4015.0349999999999</v>
      </c>
      <c r="L58" s="463"/>
    </row>
    <row r="59" spans="1:12" s="382" customFormat="1" ht="12.95" customHeight="1">
      <c r="A59" s="399" t="s">
        <v>444</v>
      </c>
      <c r="B59" s="460">
        <v>4270.8980000000001</v>
      </c>
      <c r="C59" s="460">
        <v>4420.3639999999996</v>
      </c>
      <c r="D59" s="460">
        <v>4532.317</v>
      </c>
      <c r="E59" s="460">
        <v>4693.9920000000002</v>
      </c>
      <c r="F59" s="460">
        <v>4710.1760000000004</v>
      </c>
      <c r="G59" s="460">
        <v>4984.5630000000001</v>
      </c>
      <c r="H59" s="460">
        <v>4988.5810000000001</v>
      </c>
      <c r="I59" s="460">
        <v>5384.3860000000004</v>
      </c>
      <c r="J59" s="460">
        <v>5313.3230000000003</v>
      </c>
      <c r="K59" s="460">
        <v>5170.616</v>
      </c>
      <c r="L59" s="463"/>
    </row>
    <row r="60" spans="1:12" s="382" customFormat="1" ht="12.95" customHeight="1">
      <c r="A60" s="399" t="s">
        <v>454</v>
      </c>
      <c r="B60" s="460"/>
      <c r="C60" s="460"/>
      <c r="D60" s="460"/>
      <c r="E60" s="460"/>
      <c r="F60" s="460"/>
      <c r="G60" s="460"/>
      <c r="H60" s="460"/>
      <c r="I60" s="460"/>
      <c r="J60" s="460"/>
      <c r="K60" s="460"/>
      <c r="L60" s="463"/>
    </row>
    <row r="61" spans="1:12" s="382" customFormat="1" ht="12.95" customHeight="1">
      <c r="A61" s="399" t="s">
        <v>455</v>
      </c>
      <c r="B61" s="460">
        <v>1971.8240000000001</v>
      </c>
      <c r="C61" s="460">
        <v>2090.9450000000002</v>
      </c>
      <c r="D61" s="460">
        <v>2105.299</v>
      </c>
      <c r="E61" s="460">
        <v>2233.7179999999998</v>
      </c>
      <c r="F61" s="460">
        <v>2347.3890000000001</v>
      </c>
      <c r="G61" s="460">
        <v>2335.66</v>
      </c>
      <c r="H61" s="460">
        <v>2371.4490000000001</v>
      </c>
      <c r="I61" s="460">
        <v>2450.25</v>
      </c>
      <c r="J61" s="460">
        <v>2384.1860000000001</v>
      </c>
      <c r="K61" s="460">
        <v>2378.9070000000002</v>
      </c>
      <c r="L61" s="463"/>
    </row>
    <row r="62" spans="1:12" s="382" customFormat="1" ht="12.95" customHeight="1">
      <c r="A62" s="400" t="s">
        <v>244</v>
      </c>
      <c r="B62" s="460">
        <v>257.29500000000002</v>
      </c>
      <c r="C62" s="460">
        <v>317.96699999999998</v>
      </c>
      <c r="D62" s="460">
        <v>322.29000000000002</v>
      </c>
      <c r="E62" s="460">
        <v>344.553</v>
      </c>
      <c r="F62" s="460">
        <v>317.59899999999999</v>
      </c>
      <c r="G62" s="460">
        <v>298.88200000000001</v>
      </c>
      <c r="H62" s="460">
        <v>289.31099999999998</v>
      </c>
      <c r="I62" s="460">
        <v>357.18099999999998</v>
      </c>
      <c r="J62" s="460">
        <v>300.33</v>
      </c>
      <c r="K62" s="460">
        <v>278.23599999999999</v>
      </c>
      <c r="L62" s="463"/>
    </row>
    <row r="63" spans="1:12" s="382" customFormat="1" ht="3" customHeight="1">
      <c r="A63" s="401"/>
      <c r="B63" s="402"/>
      <c r="C63" s="402"/>
      <c r="D63" s="402"/>
      <c r="E63" s="402"/>
      <c r="F63" s="403"/>
      <c r="G63" s="403"/>
      <c r="H63" s="403"/>
      <c r="I63" s="402"/>
      <c r="J63" s="402"/>
      <c r="K63" s="402"/>
    </row>
    <row r="64" spans="1:12" s="382" customFormat="1" ht="3" customHeight="1">
      <c r="A64" s="404"/>
      <c r="B64" s="405"/>
      <c r="C64" s="405"/>
      <c r="D64" s="405"/>
      <c r="E64" s="405"/>
      <c r="F64" s="406"/>
      <c r="G64" s="405"/>
      <c r="H64" s="406"/>
    </row>
    <row r="65" spans="1:8" s="382" customFormat="1" ht="12" customHeight="1">
      <c r="A65" s="451" t="s">
        <v>594</v>
      </c>
      <c r="B65" s="393"/>
      <c r="C65" s="393"/>
      <c r="D65" s="393"/>
      <c r="E65" s="393"/>
      <c r="F65" s="407"/>
      <c r="G65" s="393"/>
      <c r="H65" s="407"/>
    </row>
    <row r="66" spans="1:8" s="382" customFormat="1" ht="12" customHeight="1">
      <c r="A66" s="452" t="s">
        <v>457</v>
      </c>
      <c r="B66" s="393"/>
      <c r="C66" s="393"/>
      <c r="D66" s="393"/>
      <c r="E66" s="393"/>
      <c r="F66" s="407"/>
      <c r="G66" s="393"/>
      <c r="H66" s="407"/>
    </row>
    <row r="67" spans="1:8" s="382" customFormat="1" ht="12" customHeight="1">
      <c r="A67" s="452" t="s">
        <v>458</v>
      </c>
      <c r="B67" s="393"/>
      <c r="C67" s="393"/>
      <c r="D67" s="393"/>
      <c r="E67" s="393"/>
      <c r="F67" s="407"/>
      <c r="G67" s="393"/>
      <c r="H67" s="407"/>
    </row>
    <row r="68" spans="1:8" s="382" customFormat="1" ht="12" customHeight="1">
      <c r="A68" s="461" t="s">
        <v>579</v>
      </c>
      <c r="B68" s="464"/>
      <c r="C68" s="464"/>
      <c r="D68" s="464"/>
      <c r="E68" s="469"/>
      <c r="F68" s="470"/>
      <c r="G68" s="469"/>
      <c r="H68" s="470"/>
    </row>
    <row r="69" spans="1:8" s="382" customFormat="1" ht="11.1" customHeight="1">
      <c r="A69" s="462" t="s">
        <v>470</v>
      </c>
      <c r="B69" s="465"/>
      <c r="C69" s="465"/>
      <c r="D69" s="465"/>
      <c r="E69" s="466"/>
      <c r="F69" s="471"/>
      <c r="G69" s="466"/>
      <c r="H69" s="471"/>
    </row>
    <row r="72" spans="1:8" ht="11.1" customHeight="1">
      <c r="A72" s="22"/>
    </row>
    <row r="73" spans="1:8" ht="11.1" customHeight="1">
      <c r="A73" s="22"/>
    </row>
    <row r="74" spans="1:8" ht="11.1" customHeight="1">
      <c r="A74" s="22"/>
    </row>
    <row r="75" spans="1:8" ht="11.1" customHeight="1">
      <c r="A75" s="22"/>
    </row>
    <row r="76" spans="1:8" ht="11.1" customHeight="1">
      <c r="A76" s="22"/>
    </row>
    <row r="77" spans="1:8" ht="11.1" customHeight="1">
      <c r="A77" s="22"/>
    </row>
    <row r="78" spans="1:8" ht="11.1" customHeight="1">
      <c r="A78" s="22"/>
    </row>
    <row r="79" spans="1:8" ht="11.1" customHeight="1">
      <c r="A79" s="22"/>
    </row>
    <row r="80" spans="1:8" ht="11.1" customHeight="1">
      <c r="A80" s="22"/>
    </row>
    <row r="81" spans="1:1" ht="11.1" customHeight="1">
      <c r="A81" s="22"/>
    </row>
    <row r="82" spans="1:1" ht="11.1" customHeight="1">
      <c r="A82" s="22"/>
    </row>
    <row r="83" spans="1:1" ht="11.1" customHeight="1">
      <c r="A83" s="22"/>
    </row>
  </sheetData>
  <phoneticPr fontId="33" type="noConversion"/>
  <hyperlinks>
    <hyperlink ref="A69" r:id="rId1" display="Fuente: INEGI. Encuesta Nacional de Ocupación y Empleo. Indicadores de ocupación y empleo - descarga.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&amp;L&amp;"Arial,Normal"&amp;K0070C0INEGI. Estadísticas históricas de México 2014. 2015</oddHeader>
    <oddFooter>&amp;C&amp;"Arial,Normal"&amp;K0070C0INEGI. Encuestas en hogares. Encuesta Nacional de Ocupación y Empleo. SNIEG. Información de Interés Nacional.</oddFoot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J70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ColWidth="11.42578125" defaultRowHeight="11.1" customHeight="1"/>
  <cols>
    <col min="1" max="1" width="43.5703125" style="22" customWidth="1"/>
    <col min="2" max="9" width="5.42578125" style="3" customWidth="1"/>
    <col min="10" max="10" width="5.5703125" style="3" customWidth="1"/>
    <col min="11" max="16384" width="11.42578125" style="3"/>
  </cols>
  <sheetData>
    <row r="1" spans="1:10" ht="24.75" customHeight="1"/>
    <row r="2" spans="1:10" ht="12.75" customHeight="1">
      <c r="A2" s="83" t="s">
        <v>16</v>
      </c>
      <c r="B2" s="67"/>
      <c r="C2" s="84"/>
      <c r="D2" s="84"/>
      <c r="E2" s="84"/>
      <c r="F2" s="84"/>
      <c r="H2" s="84"/>
      <c r="I2" s="85"/>
      <c r="J2" s="86" t="s">
        <v>356</v>
      </c>
    </row>
    <row r="3" spans="1:10" ht="12.75" customHeight="1">
      <c r="A3" s="83" t="s">
        <v>247</v>
      </c>
      <c r="B3" s="67"/>
      <c r="C3" s="84"/>
      <c r="D3" s="84"/>
      <c r="E3" s="84"/>
      <c r="F3" s="84"/>
      <c r="H3" s="84"/>
      <c r="I3" s="85"/>
      <c r="J3" s="24" t="s">
        <v>5</v>
      </c>
    </row>
    <row r="4" spans="1:10" ht="12.75" customHeight="1">
      <c r="A4" s="87" t="s">
        <v>248</v>
      </c>
      <c r="B4" s="67"/>
      <c r="C4" s="84"/>
      <c r="D4" s="84"/>
      <c r="E4" s="84"/>
      <c r="F4" s="84"/>
      <c r="G4" s="84"/>
      <c r="H4" s="84"/>
      <c r="I4" s="85"/>
    </row>
    <row r="5" spans="1:10" ht="12.75" customHeight="1">
      <c r="A5" s="88" t="s">
        <v>432</v>
      </c>
      <c r="B5" s="73"/>
      <c r="C5" s="89"/>
      <c r="D5" s="89"/>
      <c r="E5" s="89"/>
      <c r="F5" s="89"/>
      <c r="G5" s="89"/>
      <c r="H5" s="89"/>
      <c r="I5" s="85"/>
      <c r="J5" s="85"/>
    </row>
    <row r="6" spans="1:10" ht="3" customHeight="1">
      <c r="A6" s="90"/>
      <c r="B6" s="91"/>
      <c r="C6" s="91"/>
      <c r="D6" s="91"/>
      <c r="E6" s="91"/>
      <c r="F6" s="91"/>
      <c r="G6" s="91"/>
      <c r="H6" s="91"/>
      <c r="I6" s="92"/>
      <c r="J6" s="92"/>
    </row>
    <row r="7" spans="1:10" ht="3" customHeight="1">
      <c r="A7" s="93"/>
      <c r="B7" s="94"/>
      <c r="C7" s="94"/>
      <c r="D7" s="94"/>
      <c r="E7" s="94"/>
      <c r="F7" s="94"/>
      <c r="G7" s="94"/>
      <c r="H7" s="94"/>
      <c r="I7" s="95"/>
      <c r="J7" s="95"/>
    </row>
    <row r="8" spans="1:10" ht="12" customHeight="1">
      <c r="A8" s="96" t="s">
        <v>246</v>
      </c>
      <c r="B8" s="97">
        <v>1988</v>
      </c>
      <c r="C8" s="97">
        <v>1989</v>
      </c>
      <c r="D8" s="97">
        <v>1990</v>
      </c>
      <c r="E8" s="97">
        <v>1991</v>
      </c>
      <c r="F8" s="97">
        <v>1992</v>
      </c>
      <c r="G8" s="97">
        <v>1993</v>
      </c>
      <c r="H8" s="97">
        <v>1994</v>
      </c>
      <c r="I8" s="97">
        <v>1995</v>
      </c>
      <c r="J8" s="97">
        <v>1996</v>
      </c>
    </row>
    <row r="9" spans="1:10" ht="3" customHeight="1">
      <c r="A9" s="98"/>
      <c r="B9" s="90"/>
      <c r="C9" s="90"/>
      <c r="D9" s="90"/>
      <c r="E9" s="90"/>
      <c r="F9" s="90"/>
      <c r="G9" s="90"/>
      <c r="H9" s="90"/>
      <c r="I9" s="90"/>
      <c r="J9" s="90"/>
    </row>
    <row r="10" spans="1:10" ht="3" customHeight="1">
      <c r="A10" s="99"/>
      <c r="B10" s="100"/>
      <c r="C10" s="100"/>
      <c r="D10" s="100"/>
      <c r="E10" s="100"/>
      <c r="F10" s="100"/>
      <c r="G10" s="100"/>
      <c r="H10" s="100"/>
      <c r="I10" s="100"/>
      <c r="J10" s="100"/>
    </row>
    <row r="11" spans="1:10" s="102" customFormat="1" ht="12.95" customHeight="1">
      <c r="A11" s="37" t="s">
        <v>1</v>
      </c>
      <c r="B11" s="101">
        <v>3035</v>
      </c>
      <c r="C11" s="101">
        <v>3168</v>
      </c>
      <c r="D11" s="101">
        <v>3275</v>
      </c>
      <c r="E11" s="101">
        <v>3307</v>
      </c>
      <c r="F11" s="101">
        <v>3380</v>
      </c>
      <c r="G11" s="101">
        <v>3310</v>
      </c>
      <c r="H11" s="101">
        <v>3239</v>
      </c>
      <c r="I11" s="101">
        <v>3067</v>
      </c>
      <c r="J11" s="101">
        <v>3290</v>
      </c>
    </row>
    <row r="12" spans="1:10" s="102" customFormat="1" ht="4.5" customHeight="1">
      <c r="A12" s="37"/>
      <c r="B12" s="101"/>
      <c r="C12" s="101"/>
      <c r="D12" s="101"/>
      <c r="E12" s="101"/>
      <c r="F12" s="101"/>
      <c r="G12" s="101"/>
      <c r="H12" s="101"/>
      <c r="I12" s="101"/>
      <c r="J12" s="101"/>
    </row>
    <row r="13" spans="1:10" ht="12.95" customHeight="1">
      <c r="A13" s="84" t="s">
        <v>17</v>
      </c>
      <c r="B13" s="103">
        <v>610</v>
      </c>
      <c r="C13" s="103">
        <v>630</v>
      </c>
      <c r="D13" s="103">
        <v>641</v>
      </c>
      <c r="E13" s="103">
        <v>655</v>
      </c>
      <c r="F13" s="103">
        <v>672</v>
      </c>
      <c r="G13" s="103">
        <v>679</v>
      </c>
      <c r="H13" s="103">
        <v>668</v>
      </c>
      <c r="I13" s="103">
        <v>651</v>
      </c>
      <c r="J13" s="103">
        <v>662</v>
      </c>
    </row>
    <row r="14" spans="1:10" ht="12.95" customHeight="1">
      <c r="A14" s="84" t="s">
        <v>18</v>
      </c>
      <c r="B14" s="103">
        <v>522</v>
      </c>
      <c r="C14" s="103">
        <v>528</v>
      </c>
      <c r="D14" s="103">
        <v>528</v>
      </c>
      <c r="E14" s="103">
        <v>531</v>
      </c>
      <c r="F14" s="103">
        <v>518</v>
      </c>
      <c r="G14" s="103">
        <v>516</v>
      </c>
      <c r="H14" s="103">
        <v>497</v>
      </c>
      <c r="I14" s="103">
        <v>482</v>
      </c>
      <c r="J14" s="103">
        <v>548</v>
      </c>
    </row>
    <row r="15" spans="1:10" ht="12.95" customHeight="1">
      <c r="A15" s="84" t="s">
        <v>19</v>
      </c>
      <c r="B15" s="103">
        <v>169</v>
      </c>
      <c r="C15" s="103">
        <v>168</v>
      </c>
      <c r="D15" s="103">
        <v>164</v>
      </c>
      <c r="E15" s="103">
        <v>163</v>
      </c>
      <c r="F15" s="103">
        <v>165</v>
      </c>
      <c r="G15" s="103">
        <v>154</v>
      </c>
      <c r="H15" s="103">
        <v>152</v>
      </c>
      <c r="I15" s="103">
        <v>137</v>
      </c>
      <c r="J15" s="103">
        <v>147</v>
      </c>
    </row>
    <row r="16" spans="1:10" ht="12.95" customHeight="1">
      <c r="A16" s="84" t="s">
        <v>337</v>
      </c>
      <c r="B16" s="103">
        <v>168</v>
      </c>
      <c r="C16" s="103">
        <v>177</v>
      </c>
      <c r="D16" s="103">
        <v>187</v>
      </c>
      <c r="E16" s="103">
        <v>192</v>
      </c>
      <c r="F16" s="103">
        <v>196</v>
      </c>
      <c r="G16" s="103">
        <v>193</v>
      </c>
      <c r="H16" s="103">
        <v>185</v>
      </c>
      <c r="I16" s="103">
        <v>172</v>
      </c>
      <c r="J16" s="103">
        <v>171</v>
      </c>
    </row>
    <row r="17" spans="1:10" ht="12.95" customHeight="1">
      <c r="A17" s="84" t="s">
        <v>20</v>
      </c>
      <c r="B17" s="103">
        <v>370</v>
      </c>
      <c r="C17" s="103">
        <v>380</v>
      </c>
      <c r="D17" s="103">
        <v>394</v>
      </c>
      <c r="E17" s="103">
        <v>402</v>
      </c>
      <c r="F17" s="103">
        <v>395</v>
      </c>
      <c r="G17" s="103">
        <v>384</v>
      </c>
      <c r="H17" s="103">
        <v>371</v>
      </c>
      <c r="I17" s="103">
        <v>349</v>
      </c>
      <c r="J17" s="103">
        <v>366</v>
      </c>
    </row>
    <row r="18" spans="1:10" ht="12.95" customHeight="1">
      <c r="A18" s="84" t="s">
        <v>21</v>
      </c>
      <c r="B18" s="103">
        <v>158</v>
      </c>
      <c r="C18" s="103">
        <v>168</v>
      </c>
      <c r="D18" s="103">
        <v>179</v>
      </c>
      <c r="E18" s="103">
        <v>179</v>
      </c>
      <c r="F18" s="103">
        <v>183</v>
      </c>
      <c r="G18" s="103">
        <v>183</v>
      </c>
      <c r="H18" s="103">
        <v>175</v>
      </c>
      <c r="I18" s="103">
        <v>150</v>
      </c>
      <c r="J18" s="103">
        <v>147</v>
      </c>
    </row>
    <row r="19" spans="1:10" ht="12.95" customHeight="1">
      <c r="A19" s="84" t="s">
        <v>22</v>
      </c>
      <c r="B19" s="103">
        <v>104</v>
      </c>
      <c r="C19" s="103">
        <v>97</v>
      </c>
      <c r="D19" s="103">
        <v>88</v>
      </c>
      <c r="E19" s="103">
        <v>82</v>
      </c>
      <c r="F19" s="103">
        <v>70</v>
      </c>
      <c r="G19" s="103">
        <v>59</v>
      </c>
      <c r="H19" s="103">
        <v>56</v>
      </c>
      <c r="I19" s="103">
        <v>53</v>
      </c>
      <c r="J19" s="103">
        <v>56</v>
      </c>
    </row>
    <row r="20" spans="1:10" ht="12.95" customHeight="1">
      <c r="A20" s="84" t="s">
        <v>23</v>
      </c>
      <c r="B20" s="103">
        <v>865</v>
      </c>
      <c r="C20" s="103">
        <v>932</v>
      </c>
      <c r="D20" s="103">
        <v>989</v>
      </c>
      <c r="E20" s="103">
        <v>999</v>
      </c>
      <c r="F20" s="103">
        <v>1062</v>
      </c>
      <c r="G20" s="103">
        <v>1025</v>
      </c>
      <c r="H20" s="103">
        <v>1019</v>
      </c>
      <c r="I20" s="103">
        <v>960</v>
      </c>
      <c r="J20" s="103">
        <v>1068</v>
      </c>
    </row>
    <row r="21" spans="1:10" ht="12.95" customHeight="1">
      <c r="A21" s="89" t="s">
        <v>24</v>
      </c>
      <c r="B21" s="85">
        <v>70</v>
      </c>
      <c r="C21" s="85">
        <v>88</v>
      </c>
      <c r="D21" s="85">
        <v>105</v>
      </c>
      <c r="E21" s="85">
        <v>103</v>
      </c>
      <c r="F21" s="85">
        <v>117</v>
      </c>
      <c r="G21" s="85">
        <v>116</v>
      </c>
      <c r="H21" s="85">
        <v>116</v>
      </c>
      <c r="I21" s="85">
        <v>113</v>
      </c>
      <c r="J21" s="85">
        <v>126</v>
      </c>
    </row>
    <row r="22" spans="1:10" ht="3" customHeight="1">
      <c r="A22" s="104"/>
      <c r="B22" s="105"/>
      <c r="C22" s="105"/>
      <c r="D22" s="105"/>
      <c r="E22" s="105"/>
      <c r="F22" s="105"/>
      <c r="G22" s="105"/>
      <c r="H22" s="105"/>
      <c r="I22" s="105"/>
      <c r="J22" s="105"/>
    </row>
    <row r="23" spans="1:10" ht="3" customHeight="1"/>
    <row r="43" spans="1:10" ht="12.75" customHeight="1">
      <c r="A43" s="83" t="s">
        <v>16</v>
      </c>
      <c r="J43" s="86" t="s">
        <v>356</v>
      </c>
    </row>
    <row r="44" spans="1:10" ht="12.75" customHeight="1">
      <c r="A44" s="83" t="s">
        <v>247</v>
      </c>
      <c r="J44" s="24" t="s">
        <v>25</v>
      </c>
    </row>
    <row r="45" spans="1:10" ht="12.75" customHeight="1">
      <c r="A45" s="87" t="s">
        <v>248</v>
      </c>
    </row>
    <row r="46" spans="1:10" ht="12.75" customHeight="1">
      <c r="A46" s="88" t="s">
        <v>432</v>
      </c>
      <c r="B46" s="24"/>
      <c r="C46" s="24"/>
      <c r="D46" s="24"/>
      <c r="E46" s="24"/>
      <c r="F46" s="24"/>
      <c r="G46" s="24"/>
      <c r="H46" s="24"/>
      <c r="I46" s="24"/>
    </row>
    <row r="47" spans="1:10" ht="3" customHeight="1">
      <c r="A47" s="90"/>
      <c r="B47" s="105"/>
      <c r="C47" s="105"/>
      <c r="D47" s="105"/>
      <c r="E47" s="105"/>
      <c r="F47" s="105"/>
      <c r="G47" s="105"/>
      <c r="H47" s="105"/>
      <c r="I47" s="105"/>
      <c r="J47" s="105"/>
    </row>
    <row r="48" spans="1:10" ht="3" customHeight="1">
      <c r="A48" s="93"/>
      <c r="B48" s="106"/>
      <c r="C48" s="106"/>
      <c r="D48" s="106"/>
      <c r="E48" s="106"/>
      <c r="F48" s="106"/>
      <c r="G48" s="106"/>
      <c r="H48" s="106"/>
      <c r="I48" s="106"/>
      <c r="J48" s="106"/>
    </row>
    <row r="49" spans="1:10" ht="12" customHeight="1">
      <c r="A49" s="96" t="s">
        <v>246</v>
      </c>
      <c r="B49" s="14"/>
      <c r="C49" s="97">
        <v>1997</v>
      </c>
      <c r="D49" s="97">
        <v>1998</v>
      </c>
      <c r="E49" s="97">
        <v>1999</v>
      </c>
      <c r="F49" s="97">
        <v>2000</v>
      </c>
      <c r="G49" s="97">
        <v>2001</v>
      </c>
      <c r="H49" s="97">
        <v>2002</v>
      </c>
      <c r="I49" s="97">
        <v>2003</v>
      </c>
      <c r="J49" s="97">
        <v>2004</v>
      </c>
    </row>
    <row r="50" spans="1:10" ht="3" customHeight="1">
      <c r="A50" s="107"/>
      <c r="B50" s="105"/>
      <c r="C50" s="90"/>
      <c r="D50" s="90"/>
      <c r="E50" s="90"/>
      <c r="F50" s="90"/>
      <c r="G50" s="90"/>
      <c r="H50" s="90"/>
      <c r="I50" s="90"/>
      <c r="J50" s="90"/>
    </row>
    <row r="51" spans="1:10" ht="3" customHeight="1">
      <c r="A51" s="108"/>
      <c r="B51" s="24"/>
      <c r="C51" s="100"/>
      <c r="D51" s="100"/>
      <c r="E51" s="100"/>
      <c r="F51" s="100"/>
      <c r="G51" s="100"/>
      <c r="H51" s="100"/>
      <c r="I51" s="100"/>
      <c r="J51" s="100"/>
    </row>
    <row r="52" spans="1:10" ht="12.95" customHeight="1">
      <c r="A52" s="37" t="s">
        <v>1</v>
      </c>
      <c r="C52" s="102">
        <v>3566.0450000000001</v>
      </c>
      <c r="D52" s="102">
        <v>3773.2060000000001</v>
      </c>
      <c r="E52" s="102">
        <v>3913.3870000000002</v>
      </c>
      <c r="F52" s="102">
        <v>4102.0519999999997</v>
      </c>
      <c r="G52" s="102">
        <v>3898.7629999999999</v>
      </c>
      <c r="H52" s="102">
        <v>3637.1149999999998</v>
      </c>
      <c r="I52" s="102">
        <v>3531.03</v>
      </c>
      <c r="J52" s="102">
        <v>3505.8180000000002</v>
      </c>
    </row>
    <row r="53" spans="1:10" ht="4.5" customHeight="1">
      <c r="A53" s="37"/>
      <c r="C53" s="102"/>
      <c r="D53" s="102"/>
      <c r="E53" s="102"/>
      <c r="F53" s="102"/>
      <c r="G53" s="102"/>
      <c r="H53" s="102"/>
      <c r="I53" s="102"/>
      <c r="J53" s="102"/>
    </row>
    <row r="54" spans="1:10" ht="12.95" customHeight="1">
      <c r="A54" s="84" t="s">
        <v>17</v>
      </c>
      <c r="C54" s="3">
        <v>667.84900000000005</v>
      </c>
      <c r="D54" s="3">
        <v>685.58399999999995</v>
      </c>
      <c r="E54" s="3">
        <v>703.46500000000003</v>
      </c>
      <c r="F54" s="3">
        <v>701.51199999999994</v>
      </c>
      <c r="G54" s="3">
        <v>702.6</v>
      </c>
      <c r="H54" s="3">
        <v>700.71</v>
      </c>
      <c r="I54" s="3">
        <v>700.35500000000002</v>
      </c>
      <c r="J54" s="3">
        <v>688.08500000000004</v>
      </c>
    </row>
    <row r="55" spans="1:10" ht="12.95" customHeight="1">
      <c r="A55" s="84" t="s">
        <v>18</v>
      </c>
      <c r="C55" s="3">
        <v>620.08799999999997</v>
      </c>
      <c r="D55" s="3">
        <v>657.22799999999995</v>
      </c>
      <c r="E55" s="3">
        <v>704.22799999999995</v>
      </c>
      <c r="F55" s="3">
        <v>747.54700000000003</v>
      </c>
      <c r="G55" s="3">
        <v>695.33600000000001</v>
      </c>
      <c r="H55" s="3">
        <v>616.12400000000002</v>
      </c>
      <c r="I55" s="3">
        <v>574.58199999999999</v>
      </c>
      <c r="J55" s="3">
        <v>545.60299999999995</v>
      </c>
    </row>
    <row r="56" spans="1:10" ht="12.95" customHeight="1">
      <c r="A56" s="84" t="s">
        <v>19</v>
      </c>
      <c r="C56" s="3">
        <v>156.41</v>
      </c>
      <c r="D56" s="3">
        <v>164.16499999999999</v>
      </c>
      <c r="E56" s="3">
        <v>163.244</v>
      </c>
      <c r="F56" s="3">
        <v>168.40100000000001</v>
      </c>
      <c r="G56" s="3">
        <v>155.40600000000001</v>
      </c>
      <c r="H56" s="3">
        <v>137.999</v>
      </c>
      <c r="I56" s="3">
        <v>133.86099999999999</v>
      </c>
      <c r="J56" s="3">
        <v>137.417</v>
      </c>
    </row>
    <row r="57" spans="1:10" ht="12.95" customHeight="1">
      <c r="A57" s="84" t="s">
        <v>337</v>
      </c>
      <c r="C57" s="3">
        <v>177.98</v>
      </c>
      <c r="D57" s="3">
        <v>182.05199999999999</v>
      </c>
      <c r="E57" s="3">
        <v>184.51900000000001</v>
      </c>
      <c r="F57" s="3">
        <v>186.554</v>
      </c>
      <c r="G57" s="3">
        <v>182.72200000000001</v>
      </c>
      <c r="H57" s="3">
        <v>176.91499999999999</v>
      </c>
      <c r="I57" s="3">
        <v>172.02699999999999</v>
      </c>
      <c r="J57" s="3">
        <v>171.352</v>
      </c>
    </row>
    <row r="58" spans="1:10" ht="12.95" customHeight="1">
      <c r="A58" s="84" t="s">
        <v>20</v>
      </c>
      <c r="C58" s="3">
        <v>384.32799999999997</v>
      </c>
      <c r="D58" s="3">
        <v>396.14699999999999</v>
      </c>
      <c r="E58" s="3">
        <v>400.517</v>
      </c>
      <c r="F58" s="3">
        <v>406.22699999999998</v>
      </c>
      <c r="G58" s="3">
        <v>394.108</v>
      </c>
      <c r="H58" s="3">
        <v>378.536</v>
      </c>
      <c r="I58" s="3">
        <v>363.08199999999999</v>
      </c>
      <c r="J58" s="3">
        <v>357.572</v>
      </c>
    </row>
    <row r="59" spans="1:10" ht="12.95" customHeight="1">
      <c r="A59" s="84" t="s">
        <v>21</v>
      </c>
      <c r="C59" s="3">
        <v>152.54300000000001</v>
      </c>
      <c r="D59" s="3">
        <v>157.35900000000001</v>
      </c>
      <c r="E59" s="3">
        <v>157.61600000000001</v>
      </c>
      <c r="F59" s="3">
        <v>160.977</v>
      </c>
      <c r="G59" s="3">
        <v>155.55500000000001</v>
      </c>
      <c r="H59" s="3">
        <v>148.91800000000001</v>
      </c>
      <c r="I59" s="3">
        <v>145.624</v>
      </c>
      <c r="J59" s="3">
        <v>147.15700000000001</v>
      </c>
    </row>
    <row r="60" spans="1:10" ht="12.95" customHeight="1">
      <c r="A60" s="84" t="s">
        <v>22</v>
      </c>
      <c r="C60" s="3">
        <v>58.948999999999998</v>
      </c>
      <c r="D60" s="3">
        <v>60.372</v>
      </c>
      <c r="E60" s="3">
        <v>58.984999999999999</v>
      </c>
      <c r="F60" s="3">
        <v>59.49</v>
      </c>
      <c r="G60" s="3">
        <v>57.366</v>
      </c>
      <c r="H60" s="3">
        <v>54.162999999999997</v>
      </c>
      <c r="I60" s="3">
        <v>53.997999999999998</v>
      </c>
      <c r="J60" s="3">
        <v>54.537999999999997</v>
      </c>
    </row>
    <row r="61" spans="1:10" ht="12.95" customHeight="1">
      <c r="A61" s="84" t="s">
        <v>23</v>
      </c>
      <c r="C61" s="3">
        <v>1205.636</v>
      </c>
      <c r="D61" s="3">
        <v>1320.133</v>
      </c>
      <c r="E61" s="3">
        <v>1387.33</v>
      </c>
      <c r="F61" s="3">
        <v>1502.9359999999999</v>
      </c>
      <c r="G61" s="3">
        <v>1389.0740000000001</v>
      </c>
      <c r="H61" s="3">
        <v>1270.827</v>
      </c>
      <c r="I61" s="3">
        <v>1230.9949999999999</v>
      </c>
      <c r="J61" s="3">
        <v>1243.644</v>
      </c>
    </row>
    <row r="62" spans="1:10" ht="12.95" customHeight="1">
      <c r="A62" s="109" t="s">
        <v>24</v>
      </c>
      <c r="B62" s="110"/>
      <c r="C62" s="110">
        <v>142.262</v>
      </c>
      <c r="D62" s="110">
        <v>150.166</v>
      </c>
      <c r="E62" s="110">
        <v>153.483</v>
      </c>
      <c r="F62" s="110">
        <v>168.40799999999999</v>
      </c>
      <c r="G62" s="110">
        <v>166.596</v>
      </c>
      <c r="H62" s="110">
        <v>152.923</v>
      </c>
      <c r="I62" s="110">
        <v>156.506</v>
      </c>
      <c r="J62" s="110">
        <v>160.44999999999999</v>
      </c>
    </row>
    <row r="63" spans="1:10" ht="3" customHeight="1">
      <c r="A63" s="104"/>
      <c r="B63" s="105"/>
      <c r="C63" s="105"/>
      <c r="D63" s="105"/>
      <c r="E63" s="105"/>
      <c r="F63" s="105"/>
      <c r="G63" s="105"/>
      <c r="H63" s="105"/>
      <c r="I63" s="105"/>
      <c r="J63" s="105"/>
    </row>
    <row r="64" spans="1:10" ht="3" customHeight="1"/>
    <row r="65" spans="1:1" ht="11.1" customHeight="1">
      <c r="A65" s="22" t="s">
        <v>585</v>
      </c>
    </row>
    <row r="66" spans="1:1" ht="11.1" customHeight="1">
      <c r="A66" s="22" t="s">
        <v>357</v>
      </c>
    </row>
    <row r="67" spans="1:1" ht="11.1" customHeight="1">
      <c r="A67" s="22" t="s">
        <v>373</v>
      </c>
    </row>
    <row r="68" spans="1:1" ht="11.1" customHeight="1">
      <c r="A68" s="22" t="s">
        <v>358</v>
      </c>
    </row>
    <row r="69" spans="1:1" ht="11.1" customHeight="1">
      <c r="A69" s="22" t="s">
        <v>359</v>
      </c>
    </row>
    <row r="70" spans="1:1" ht="11.1" customHeight="1">
      <c r="A70" s="22" t="s">
        <v>433</v>
      </c>
    </row>
  </sheetData>
  <phoneticPr fontId="2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ColWidth="11.42578125" defaultRowHeight="11.1" customHeight="1"/>
  <cols>
    <col min="1" max="1" width="38.42578125" style="374" customWidth="1"/>
    <col min="2" max="6" width="10.85546875" style="374" customWidth="1"/>
    <col min="7" max="7" width="38.42578125" style="374" customWidth="1"/>
    <col min="8" max="12" width="10.7109375" style="374" customWidth="1"/>
    <col min="13" max="16384" width="11.42578125" style="374"/>
  </cols>
  <sheetData>
    <row r="1" spans="1:12" ht="24.75" customHeight="1"/>
    <row r="2" spans="1:12" ht="12.75" customHeight="1">
      <c r="A2" s="409" t="s">
        <v>394</v>
      </c>
      <c r="B2" s="410"/>
      <c r="C2" s="410"/>
      <c r="D2" s="410"/>
      <c r="E2" s="410"/>
      <c r="F2" s="411" t="s">
        <v>360</v>
      </c>
      <c r="G2" s="409" t="s">
        <v>394</v>
      </c>
      <c r="H2" s="410"/>
      <c r="I2" s="410"/>
      <c r="J2" s="411"/>
      <c r="K2" s="411"/>
      <c r="L2" s="411" t="s">
        <v>360</v>
      </c>
    </row>
    <row r="3" spans="1:12" ht="12.75" customHeight="1">
      <c r="A3" s="409" t="s">
        <v>395</v>
      </c>
      <c r="B3" s="410"/>
      <c r="C3" s="410"/>
      <c r="D3" s="410"/>
      <c r="E3" s="410"/>
      <c r="F3" s="24" t="s">
        <v>5</v>
      </c>
      <c r="G3" s="409" t="s">
        <v>395</v>
      </c>
      <c r="H3" s="410"/>
      <c r="I3" s="410"/>
      <c r="J3" s="411"/>
      <c r="K3" s="411"/>
      <c r="L3" s="24" t="s">
        <v>25</v>
      </c>
    </row>
    <row r="4" spans="1:12" ht="12.75" customHeight="1">
      <c r="A4" s="412" t="s">
        <v>412</v>
      </c>
      <c r="B4" s="410"/>
      <c r="C4" s="410"/>
      <c r="D4" s="410"/>
      <c r="E4" s="410"/>
      <c r="F4" s="410"/>
      <c r="G4" s="412" t="s">
        <v>412</v>
      </c>
      <c r="H4" s="410"/>
      <c r="I4" s="410"/>
      <c r="J4" s="410"/>
      <c r="K4" s="410"/>
      <c r="L4" s="410"/>
    </row>
    <row r="5" spans="1:12" ht="12.75" customHeight="1">
      <c r="A5" s="413" t="s">
        <v>434</v>
      </c>
      <c r="G5" s="413" t="s">
        <v>434</v>
      </c>
      <c r="H5" s="414"/>
      <c r="I5" s="414"/>
      <c r="J5" s="414"/>
      <c r="K5" s="414"/>
      <c r="L5" s="414"/>
    </row>
    <row r="6" spans="1:12" ht="3" customHeight="1">
      <c r="A6" s="386"/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</row>
    <row r="7" spans="1:12" ht="3" customHeight="1">
      <c r="A7" s="389"/>
      <c r="B7" s="389"/>
      <c r="C7" s="389"/>
      <c r="D7" s="389"/>
      <c r="E7" s="389"/>
      <c r="F7" s="389"/>
      <c r="G7" s="389"/>
      <c r="H7" s="389"/>
      <c r="I7" s="389"/>
      <c r="J7" s="389"/>
      <c r="K7" s="389"/>
      <c r="L7" s="389"/>
    </row>
    <row r="8" spans="1:12" ht="14.1" customHeight="1">
      <c r="A8" s="449" t="s">
        <v>331</v>
      </c>
      <c r="B8" s="416" t="s">
        <v>291</v>
      </c>
      <c r="C8" s="416" t="s">
        <v>292</v>
      </c>
      <c r="D8" s="416" t="s">
        <v>280</v>
      </c>
      <c r="E8" s="416" t="s">
        <v>281</v>
      </c>
      <c r="F8" s="416">
        <v>2007</v>
      </c>
      <c r="G8" s="449" t="s">
        <v>331</v>
      </c>
      <c r="H8" s="416">
        <v>2008</v>
      </c>
      <c r="I8" s="416">
        <v>2009</v>
      </c>
      <c r="J8" s="416">
        <v>2010</v>
      </c>
      <c r="K8" s="478" t="s">
        <v>536</v>
      </c>
      <c r="L8" s="478" t="s">
        <v>537</v>
      </c>
    </row>
    <row r="9" spans="1:12" ht="3" customHeight="1">
      <c r="A9" s="417"/>
      <c r="B9" s="417"/>
      <c r="C9" s="417"/>
      <c r="D9" s="417"/>
      <c r="E9" s="417"/>
      <c r="F9" s="417"/>
      <c r="G9" s="417"/>
      <c r="H9" s="417"/>
      <c r="I9" s="417"/>
      <c r="J9" s="417"/>
      <c r="K9" s="417"/>
      <c r="L9" s="417"/>
    </row>
    <row r="10" spans="1:12" ht="3" customHeight="1">
      <c r="A10" s="418"/>
      <c r="B10" s="418"/>
      <c r="C10" s="418"/>
      <c r="D10" s="418"/>
      <c r="E10" s="418"/>
      <c r="F10" s="418"/>
      <c r="G10" s="418"/>
      <c r="H10" s="418"/>
      <c r="I10" s="418"/>
      <c r="J10" s="418"/>
      <c r="K10" s="418"/>
      <c r="L10" s="418"/>
    </row>
    <row r="11" spans="1:12" ht="12.95" customHeight="1">
      <c r="A11" s="419" t="s">
        <v>1</v>
      </c>
      <c r="B11" s="450">
        <f>SUM(B13:B40)</f>
        <v>4586888</v>
      </c>
      <c r="C11" s="450">
        <f>SUM(C13:C40)</f>
        <v>4595544</v>
      </c>
      <c r="D11" s="450">
        <f>SUM(D13:D40)</f>
        <v>4606913</v>
      </c>
      <c r="E11" s="450">
        <f>SUM(E13:E40)</f>
        <v>4619041</v>
      </c>
      <c r="F11" s="450">
        <f>SUM(F13:F40)</f>
        <v>4508624</v>
      </c>
      <c r="G11" s="419" t="s">
        <v>1</v>
      </c>
      <c r="H11" s="450">
        <f>SUM(H13:H40)</f>
        <v>4312031</v>
      </c>
      <c r="I11" s="450">
        <f>SUM(I13:I40)</f>
        <v>3920174</v>
      </c>
      <c r="J11" s="450">
        <f>SUM(J13:J40)</f>
        <v>3977811</v>
      </c>
      <c r="K11" s="450">
        <f>SUM(K13:K40)</f>
        <v>3718265</v>
      </c>
      <c r="L11" s="450">
        <f>SUM(L13:L40)</f>
        <v>4028781</v>
      </c>
    </row>
    <row r="12" spans="1:12" ht="12.95" customHeight="1">
      <c r="A12" s="419"/>
      <c r="B12" s="450"/>
      <c r="C12" s="450"/>
      <c r="D12" s="450"/>
      <c r="E12" s="450"/>
      <c r="F12" s="450"/>
      <c r="G12" s="419"/>
      <c r="H12" s="450"/>
      <c r="I12" s="450"/>
      <c r="J12" s="450"/>
      <c r="K12" s="450"/>
      <c r="L12" s="450"/>
    </row>
    <row r="13" spans="1:12" s="422" customFormat="1" ht="12.95" customHeight="1">
      <c r="A13" s="234" t="s">
        <v>312</v>
      </c>
      <c r="B13" s="361">
        <v>997499</v>
      </c>
      <c r="C13" s="361">
        <v>1011289</v>
      </c>
      <c r="D13" s="361">
        <v>1026936</v>
      </c>
      <c r="E13" s="361">
        <v>1035542</v>
      </c>
      <c r="F13" s="361">
        <v>1022866</v>
      </c>
      <c r="G13" s="234" t="s">
        <v>312</v>
      </c>
      <c r="H13" s="361">
        <v>1014829</v>
      </c>
      <c r="I13" s="361">
        <v>1012994</v>
      </c>
      <c r="J13" s="361">
        <v>1006489</v>
      </c>
      <c r="K13" s="361">
        <v>1025757</v>
      </c>
      <c r="L13" s="361">
        <v>1043064</v>
      </c>
    </row>
    <row r="14" spans="1:12" ht="12.95" customHeight="1">
      <c r="A14" s="234" t="s">
        <v>313</v>
      </c>
      <c r="B14" s="361">
        <v>181653</v>
      </c>
      <c r="C14" s="361">
        <v>175170</v>
      </c>
      <c r="D14" s="361">
        <v>161748</v>
      </c>
      <c r="E14" s="361">
        <v>168738</v>
      </c>
      <c r="F14" s="361">
        <v>158299</v>
      </c>
      <c r="G14" s="234" t="s">
        <v>313</v>
      </c>
      <c r="H14" s="361">
        <v>158491</v>
      </c>
      <c r="I14" s="361">
        <v>156042</v>
      </c>
      <c r="J14" s="361">
        <v>152100</v>
      </c>
      <c r="K14" s="361">
        <v>148167</v>
      </c>
      <c r="L14" s="361">
        <v>141610</v>
      </c>
    </row>
    <row r="15" spans="1:12" ht="12.95" customHeight="1">
      <c r="A15" s="234" t="s">
        <v>413</v>
      </c>
      <c r="B15" s="361">
        <v>92108</v>
      </c>
      <c r="C15" s="361">
        <v>89190</v>
      </c>
      <c r="D15" s="361">
        <v>86660</v>
      </c>
      <c r="E15" s="361">
        <v>83568</v>
      </c>
      <c r="F15" s="361">
        <v>78039</v>
      </c>
      <c r="G15" s="234" t="s">
        <v>413</v>
      </c>
      <c r="H15" s="361">
        <v>70780</v>
      </c>
      <c r="I15" s="361">
        <v>62481</v>
      </c>
      <c r="J15" s="361">
        <v>64075</v>
      </c>
      <c r="K15" s="361">
        <v>61152</v>
      </c>
      <c r="L15" s="361">
        <v>60731</v>
      </c>
    </row>
    <row r="16" spans="1:12" ht="12.95" customHeight="1">
      <c r="A16" s="234" t="s">
        <v>414</v>
      </c>
      <c r="B16" s="361"/>
      <c r="C16" s="361"/>
      <c r="D16" s="361"/>
      <c r="E16" s="361"/>
      <c r="F16" s="361"/>
      <c r="G16" s="234" t="s">
        <v>414</v>
      </c>
      <c r="H16" s="361"/>
      <c r="I16" s="361"/>
      <c r="J16" s="361"/>
      <c r="K16" s="361"/>
      <c r="L16" s="361"/>
    </row>
    <row r="17" spans="1:12" ht="12.95" customHeight="1">
      <c r="A17" s="234" t="s">
        <v>415</v>
      </c>
      <c r="B17" s="361">
        <v>61205</v>
      </c>
      <c r="C17" s="361">
        <v>61112</v>
      </c>
      <c r="D17" s="361">
        <v>58634</v>
      </c>
      <c r="E17" s="361">
        <v>58918</v>
      </c>
      <c r="F17" s="361">
        <v>55175</v>
      </c>
      <c r="G17" s="234" t="s">
        <v>415</v>
      </c>
      <c r="H17" s="361">
        <v>47668</v>
      </c>
      <c r="I17" s="361">
        <v>41180</v>
      </c>
      <c r="J17" s="361">
        <v>39602</v>
      </c>
      <c r="K17" s="361">
        <v>38594</v>
      </c>
      <c r="L17" s="361">
        <v>39100</v>
      </c>
    </row>
    <row r="18" spans="1:12" ht="12.95" customHeight="1">
      <c r="A18" s="234" t="s">
        <v>314</v>
      </c>
      <c r="B18" s="361">
        <v>374229</v>
      </c>
      <c r="C18" s="361">
        <v>365140</v>
      </c>
      <c r="D18" s="361">
        <v>347887</v>
      </c>
      <c r="E18" s="361">
        <v>324388</v>
      </c>
      <c r="F18" s="361">
        <v>301918</v>
      </c>
      <c r="G18" s="234" t="s">
        <v>314</v>
      </c>
      <c r="H18" s="361">
        <v>271707</v>
      </c>
      <c r="I18" s="361">
        <v>245972</v>
      </c>
      <c r="J18" s="361">
        <v>246713</v>
      </c>
      <c r="K18" s="361">
        <v>228482</v>
      </c>
      <c r="L18" s="361">
        <v>218667</v>
      </c>
    </row>
    <row r="19" spans="1:12" ht="12.95" customHeight="1">
      <c r="A19" s="234" t="s">
        <v>416</v>
      </c>
      <c r="B19" s="361"/>
      <c r="C19" s="361"/>
      <c r="D19" s="361"/>
      <c r="E19" s="361"/>
      <c r="F19" s="361"/>
      <c r="G19" s="234" t="s">
        <v>416</v>
      </c>
      <c r="H19" s="361"/>
      <c r="I19" s="361"/>
      <c r="J19" s="361"/>
      <c r="K19" s="361"/>
      <c r="L19" s="361"/>
    </row>
    <row r="20" spans="1:12" ht="12.95" customHeight="1">
      <c r="A20" s="234" t="s">
        <v>417</v>
      </c>
      <c r="B20" s="361">
        <v>137441</v>
      </c>
      <c r="C20" s="361">
        <v>135181</v>
      </c>
      <c r="D20" s="361">
        <v>138575</v>
      </c>
      <c r="E20" s="361">
        <v>139617</v>
      </c>
      <c r="F20" s="361">
        <v>132787</v>
      </c>
      <c r="G20" s="234" t="s">
        <v>417</v>
      </c>
      <c r="H20" s="361">
        <v>123193</v>
      </c>
      <c r="I20" s="361">
        <v>117633</v>
      </c>
      <c r="J20" s="361">
        <v>121852</v>
      </c>
      <c r="K20" s="361">
        <v>120945</v>
      </c>
      <c r="L20" s="361">
        <v>125464</v>
      </c>
    </row>
    <row r="21" spans="1:12" ht="12.95" customHeight="1">
      <c r="A21" s="234" t="s">
        <v>315</v>
      </c>
      <c r="B21" s="361">
        <v>144750</v>
      </c>
      <c r="C21" s="361">
        <v>141355</v>
      </c>
      <c r="D21" s="361">
        <v>136166</v>
      </c>
      <c r="E21" s="361">
        <v>136755</v>
      </c>
      <c r="F21" s="361">
        <v>140713</v>
      </c>
      <c r="G21" s="234" t="s">
        <v>315</v>
      </c>
      <c r="H21" s="361">
        <v>126876</v>
      </c>
      <c r="I21" s="361">
        <v>122693</v>
      </c>
      <c r="J21" s="361">
        <v>125452</v>
      </c>
      <c r="K21" s="361">
        <v>122424</v>
      </c>
      <c r="L21" s="361">
        <v>120162</v>
      </c>
    </row>
    <row r="22" spans="1:12" ht="12.95" customHeight="1">
      <c r="A22" s="234" t="s">
        <v>316</v>
      </c>
      <c r="B22" s="361">
        <v>96064</v>
      </c>
      <c r="C22" s="361">
        <v>95036</v>
      </c>
      <c r="D22" s="361">
        <v>94191</v>
      </c>
      <c r="E22" s="361">
        <v>94211</v>
      </c>
      <c r="F22" s="361">
        <v>88211</v>
      </c>
      <c r="G22" s="234" t="s">
        <v>316</v>
      </c>
      <c r="H22" s="361">
        <v>86739</v>
      </c>
      <c r="I22" s="361">
        <v>83592</v>
      </c>
      <c r="J22" s="361">
        <v>84813</v>
      </c>
      <c r="K22" s="361">
        <v>84332</v>
      </c>
      <c r="L22" s="361">
        <v>83443</v>
      </c>
    </row>
    <row r="23" spans="1:12" ht="12.95" customHeight="1">
      <c r="A23" s="234" t="s">
        <v>317</v>
      </c>
      <c r="B23" s="361">
        <v>96346</v>
      </c>
      <c r="C23" s="361">
        <v>92722</v>
      </c>
      <c r="D23" s="361">
        <v>92146</v>
      </c>
      <c r="E23" s="361">
        <v>89893</v>
      </c>
      <c r="F23" s="361">
        <v>89190</v>
      </c>
      <c r="G23" s="234" t="s">
        <v>317</v>
      </c>
      <c r="H23" s="361">
        <v>85058</v>
      </c>
      <c r="I23" s="361">
        <v>82648</v>
      </c>
      <c r="J23" s="361">
        <v>81901</v>
      </c>
      <c r="K23" s="361">
        <v>84686</v>
      </c>
      <c r="L23" s="361">
        <v>75475</v>
      </c>
    </row>
    <row r="24" spans="1:12" ht="12.95" customHeight="1">
      <c r="A24" s="234" t="s">
        <v>323</v>
      </c>
      <c r="B24" s="361"/>
      <c r="C24" s="361"/>
      <c r="D24" s="361"/>
      <c r="E24" s="361"/>
      <c r="F24" s="361"/>
      <c r="G24" s="234" t="s">
        <v>323</v>
      </c>
      <c r="H24" s="361"/>
      <c r="I24" s="361"/>
      <c r="J24" s="361"/>
      <c r="K24" s="361"/>
      <c r="L24" s="361"/>
    </row>
    <row r="25" spans="1:12" ht="12.95" customHeight="1">
      <c r="A25" s="234" t="s">
        <v>396</v>
      </c>
      <c r="B25" s="361">
        <v>32595</v>
      </c>
      <c r="C25" s="361">
        <v>31727</v>
      </c>
      <c r="D25" s="361">
        <v>32085</v>
      </c>
      <c r="E25" s="361">
        <v>32161</v>
      </c>
      <c r="F25" s="361">
        <v>30994</v>
      </c>
      <c r="G25" s="234" t="s">
        <v>396</v>
      </c>
      <c r="H25" s="361">
        <v>31545</v>
      </c>
      <c r="I25" s="361">
        <v>31071</v>
      </c>
      <c r="J25" s="361">
        <v>31304</v>
      </c>
      <c r="K25" s="361">
        <v>32104</v>
      </c>
      <c r="L25" s="361">
        <v>31472</v>
      </c>
    </row>
    <row r="26" spans="1:12" ht="12.95" customHeight="1">
      <c r="A26" s="234" t="s">
        <v>318</v>
      </c>
      <c r="B26" s="361">
        <v>226796</v>
      </c>
      <c r="C26" s="361">
        <v>209001</v>
      </c>
      <c r="D26" s="361">
        <v>201947</v>
      </c>
      <c r="E26" s="361">
        <v>194951</v>
      </c>
      <c r="F26" s="361">
        <v>188798</v>
      </c>
      <c r="G26" s="234" t="s">
        <v>318</v>
      </c>
      <c r="H26" s="361">
        <v>181187</v>
      </c>
      <c r="I26" s="361">
        <v>176063</v>
      </c>
      <c r="J26" s="361">
        <v>175522</v>
      </c>
      <c r="K26" s="361">
        <v>176007</v>
      </c>
      <c r="L26" s="361">
        <v>173870</v>
      </c>
    </row>
    <row r="27" spans="1:12" ht="12.95" customHeight="1">
      <c r="A27" s="234" t="s">
        <v>319</v>
      </c>
      <c r="B27" s="361">
        <v>182664</v>
      </c>
      <c r="C27" s="361">
        <v>179161</v>
      </c>
      <c r="D27" s="361">
        <v>175547</v>
      </c>
      <c r="E27" s="361">
        <v>170048</v>
      </c>
      <c r="F27" s="361">
        <v>168154</v>
      </c>
      <c r="G27" s="234" t="s">
        <v>319</v>
      </c>
      <c r="H27" s="361">
        <v>162638</v>
      </c>
      <c r="I27" s="361">
        <v>138106</v>
      </c>
      <c r="J27" s="361">
        <v>142785</v>
      </c>
      <c r="K27" s="361">
        <v>143884</v>
      </c>
      <c r="L27" s="361">
        <v>144611</v>
      </c>
    </row>
    <row r="28" spans="1:12" ht="12.95" customHeight="1">
      <c r="A28" s="233" t="s">
        <v>324</v>
      </c>
      <c r="B28" s="361"/>
      <c r="C28" s="361"/>
      <c r="D28" s="361"/>
      <c r="E28" s="361"/>
      <c r="F28" s="361"/>
      <c r="G28" s="233" t="s">
        <v>324</v>
      </c>
      <c r="H28" s="361"/>
      <c r="I28" s="361"/>
      <c r="J28" s="361"/>
      <c r="K28" s="361"/>
      <c r="L28" s="361"/>
    </row>
    <row r="29" spans="1:12" ht="12.95" customHeight="1">
      <c r="A29" s="233" t="s">
        <v>397</v>
      </c>
      <c r="B29" s="361">
        <v>302176</v>
      </c>
      <c r="C29" s="361">
        <v>302953</v>
      </c>
      <c r="D29" s="361">
        <v>319157</v>
      </c>
      <c r="E29" s="361">
        <v>321729</v>
      </c>
      <c r="F29" s="361">
        <v>320245</v>
      </c>
      <c r="G29" s="233" t="s">
        <v>397</v>
      </c>
      <c r="H29" s="361">
        <v>301322</v>
      </c>
      <c r="I29" s="361">
        <v>262591</v>
      </c>
      <c r="J29" s="361">
        <v>281320</v>
      </c>
      <c r="K29" s="361"/>
      <c r="L29" s="361">
        <v>276404</v>
      </c>
    </row>
    <row r="30" spans="1:12" ht="12.95" customHeight="1">
      <c r="A30" s="233" t="s">
        <v>22</v>
      </c>
      <c r="B30" s="361">
        <v>64268</v>
      </c>
      <c r="C30" s="361">
        <v>64386</v>
      </c>
      <c r="D30" s="361">
        <v>64588</v>
      </c>
      <c r="E30" s="361">
        <v>64498</v>
      </c>
      <c r="F30" s="361">
        <v>63081</v>
      </c>
      <c r="G30" s="233" t="s">
        <v>22</v>
      </c>
      <c r="H30" s="361">
        <v>62522</v>
      </c>
      <c r="I30" s="361">
        <v>57209</v>
      </c>
      <c r="J30" s="361">
        <v>57053</v>
      </c>
      <c r="K30" s="361">
        <v>59045</v>
      </c>
      <c r="L30" s="361">
        <v>60356</v>
      </c>
    </row>
    <row r="31" spans="1:12" ht="12.95" customHeight="1">
      <c r="A31" s="233" t="s">
        <v>320</v>
      </c>
      <c r="B31" s="361">
        <v>240788</v>
      </c>
      <c r="C31" s="361">
        <v>252840</v>
      </c>
      <c r="D31" s="361">
        <v>256721</v>
      </c>
      <c r="E31" s="361">
        <v>265833</v>
      </c>
      <c r="F31" s="361">
        <v>260218</v>
      </c>
      <c r="G31" s="233" t="s">
        <v>320</v>
      </c>
      <c r="H31" s="361">
        <v>256188</v>
      </c>
      <c r="I31" s="361">
        <v>219428</v>
      </c>
      <c r="J31" s="361">
        <v>218215</v>
      </c>
      <c r="K31" s="361">
        <v>223102</v>
      </c>
      <c r="L31" s="361">
        <v>221335</v>
      </c>
    </row>
    <row r="32" spans="1:12" ht="12.95" customHeight="1">
      <c r="A32" s="233" t="s">
        <v>321</v>
      </c>
      <c r="B32" s="361">
        <v>93720</v>
      </c>
      <c r="C32" s="361">
        <v>99637</v>
      </c>
      <c r="D32" s="361">
        <v>101106</v>
      </c>
      <c r="E32" s="361">
        <v>105745</v>
      </c>
      <c r="F32" s="361">
        <v>107627</v>
      </c>
      <c r="G32" s="233" t="s">
        <v>321</v>
      </c>
      <c r="H32" s="361">
        <v>111511</v>
      </c>
      <c r="I32" s="361">
        <v>100309</v>
      </c>
      <c r="J32" s="361">
        <v>108106</v>
      </c>
      <c r="K32" s="361">
        <v>114510</v>
      </c>
      <c r="L32" s="361">
        <v>116820</v>
      </c>
    </row>
    <row r="33" spans="1:12" ht="12.95" customHeight="1">
      <c r="A33" s="233" t="s">
        <v>568</v>
      </c>
      <c r="B33" s="361"/>
      <c r="C33" s="361"/>
      <c r="D33" s="361"/>
      <c r="E33" s="361"/>
      <c r="F33" s="361"/>
      <c r="G33" s="233" t="s">
        <v>568</v>
      </c>
      <c r="H33" s="361"/>
      <c r="I33" s="361"/>
      <c r="J33" s="361"/>
      <c r="K33" s="361"/>
      <c r="L33" s="361"/>
    </row>
    <row r="34" spans="1:12" ht="12.95" customHeight="1">
      <c r="A34" s="233" t="s">
        <v>325</v>
      </c>
      <c r="B34" s="361"/>
      <c r="C34" s="361"/>
      <c r="D34" s="361"/>
      <c r="E34" s="361"/>
      <c r="F34" s="361"/>
      <c r="G34" s="233" t="s">
        <v>325</v>
      </c>
      <c r="H34" s="361"/>
      <c r="I34" s="361"/>
      <c r="J34" s="361"/>
      <c r="K34" s="361"/>
      <c r="L34" s="361"/>
    </row>
    <row r="35" spans="1:12" ht="12.95" customHeight="1">
      <c r="A35" s="233" t="s">
        <v>398</v>
      </c>
      <c r="B35" s="361">
        <v>283187</v>
      </c>
      <c r="C35" s="361">
        <v>297408</v>
      </c>
      <c r="D35" s="361">
        <v>305012</v>
      </c>
      <c r="E35" s="361">
        <v>317996</v>
      </c>
      <c r="F35" s="361">
        <v>315922</v>
      </c>
      <c r="G35" s="233" t="s">
        <v>398</v>
      </c>
      <c r="H35" s="361">
        <v>296338</v>
      </c>
      <c r="I35" s="361">
        <v>250045</v>
      </c>
      <c r="J35" s="361">
        <v>255700</v>
      </c>
      <c r="K35" s="361">
        <v>242636</v>
      </c>
      <c r="L35" s="361">
        <v>240101</v>
      </c>
    </row>
    <row r="36" spans="1:12" ht="12.95" customHeight="1">
      <c r="A36" s="233" t="s">
        <v>418</v>
      </c>
      <c r="B36" s="361"/>
      <c r="C36" s="361"/>
      <c r="D36" s="361"/>
      <c r="E36" s="361"/>
      <c r="F36" s="361"/>
      <c r="G36" s="233" t="s">
        <v>418</v>
      </c>
      <c r="H36" s="361"/>
      <c r="I36" s="361"/>
      <c r="J36" s="361"/>
      <c r="K36" s="361"/>
      <c r="L36" s="361"/>
    </row>
    <row r="37" spans="1:12" ht="12.95" customHeight="1">
      <c r="A37" s="233" t="s">
        <v>419</v>
      </c>
      <c r="B37" s="361">
        <v>189899</v>
      </c>
      <c r="C37" s="361">
        <v>196378</v>
      </c>
      <c r="D37" s="361">
        <v>193699</v>
      </c>
      <c r="E37" s="361">
        <v>187138</v>
      </c>
      <c r="F37" s="361">
        <v>173898</v>
      </c>
      <c r="G37" s="233" t="s">
        <v>419</v>
      </c>
      <c r="H37" s="361">
        <v>160162</v>
      </c>
      <c r="I37" s="361">
        <v>139984</v>
      </c>
      <c r="J37" s="361">
        <v>147769</v>
      </c>
      <c r="K37" s="361">
        <v>142277</v>
      </c>
      <c r="L37" s="361">
        <v>144886</v>
      </c>
    </row>
    <row r="38" spans="1:12" ht="12.95" customHeight="1">
      <c r="A38" s="233" t="s">
        <v>322</v>
      </c>
      <c r="B38" s="361">
        <v>404526</v>
      </c>
      <c r="C38" s="361">
        <v>408477</v>
      </c>
      <c r="D38" s="361">
        <v>422924</v>
      </c>
      <c r="E38" s="361">
        <v>429199</v>
      </c>
      <c r="F38" s="361">
        <v>426155</v>
      </c>
      <c r="G38" s="233" t="s">
        <v>322</v>
      </c>
      <c r="H38" s="361">
        <v>390707</v>
      </c>
      <c r="I38" s="361">
        <v>284317</v>
      </c>
      <c r="J38" s="361">
        <v>298610</v>
      </c>
      <c r="K38" s="361">
        <v>331074</v>
      </c>
      <c r="L38" s="361">
        <v>362686</v>
      </c>
    </row>
    <row r="39" spans="1:12" ht="12.95" customHeight="1">
      <c r="A39" s="233" t="s">
        <v>420</v>
      </c>
      <c r="B39" s="361">
        <v>165680</v>
      </c>
      <c r="C39" s="361">
        <v>170152</v>
      </c>
      <c r="D39" s="361">
        <v>168937</v>
      </c>
      <c r="E39" s="361">
        <v>169910</v>
      </c>
      <c r="F39" s="361">
        <v>163301</v>
      </c>
      <c r="G39" s="233" t="s">
        <v>420</v>
      </c>
      <c r="H39" s="361">
        <v>152701</v>
      </c>
      <c r="I39" s="361">
        <v>135155</v>
      </c>
      <c r="J39" s="361">
        <v>136655</v>
      </c>
      <c r="K39" s="361">
        <v>132064</v>
      </c>
      <c r="L39" s="361">
        <v>135588</v>
      </c>
    </row>
    <row r="40" spans="1:12" ht="12.95" customHeight="1">
      <c r="A40" s="233" t="s">
        <v>24</v>
      </c>
      <c r="B40" s="361">
        <v>219294</v>
      </c>
      <c r="C40" s="361">
        <v>217229</v>
      </c>
      <c r="D40" s="361">
        <v>222247</v>
      </c>
      <c r="E40" s="361">
        <v>228203</v>
      </c>
      <c r="F40" s="361">
        <v>223033</v>
      </c>
      <c r="G40" s="233" t="s">
        <v>24</v>
      </c>
      <c r="H40" s="361">
        <v>219869</v>
      </c>
      <c r="I40" s="361">
        <v>200661</v>
      </c>
      <c r="J40" s="361">
        <v>201775</v>
      </c>
      <c r="K40" s="361">
        <v>207023</v>
      </c>
      <c r="L40" s="361">
        <v>212936</v>
      </c>
    </row>
    <row r="41" spans="1:12" ht="3" customHeight="1">
      <c r="A41" s="423"/>
      <c r="B41" s="423"/>
      <c r="C41" s="423"/>
      <c r="D41" s="423"/>
      <c r="E41" s="423"/>
      <c r="F41" s="423"/>
      <c r="G41" s="423"/>
      <c r="H41" s="423"/>
      <c r="I41" s="423"/>
      <c r="J41" s="423"/>
      <c r="K41" s="423"/>
      <c r="L41" s="423"/>
    </row>
    <row r="42" spans="1:12" ht="3" customHeight="1"/>
    <row r="43" spans="1:12" ht="11.1" customHeight="1">
      <c r="A43" s="360"/>
      <c r="G43" s="360" t="s">
        <v>473</v>
      </c>
    </row>
  </sheetData>
  <phoneticPr fontId="1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verticalDpi="300" r:id="rId1"/>
  <headerFooter alignWithMargins="0">
    <oddHeader>&amp;L&amp;"Arial,Normal"&amp;K0070C0INEGI. Estadísticas históricas de México 2014. 2015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ColWidth="11.42578125" defaultRowHeight="11.1" customHeight="1"/>
  <cols>
    <col min="1" max="1" width="39.140625" style="374" customWidth="1"/>
    <col min="2" max="2" width="10.85546875" style="374" customWidth="1"/>
    <col min="3" max="3" width="10.5703125" style="374" customWidth="1"/>
    <col min="4" max="4" width="10.85546875" style="374" customWidth="1"/>
    <col min="5" max="6" width="10.5703125" style="374" customWidth="1"/>
    <col min="7" max="7" width="39.140625" style="374" customWidth="1"/>
    <col min="8" max="8" width="11" style="374" customWidth="1"/>
    <col min="9" max="9" width="10.7109375" style="374" customWidth="1"/>
    <col min="10" max="10" width="10.5703125" style="374" customWidth="1"/>
    <col min="11" max="11" width="10.7109375" style="374" customWidth="1"/>
    <col min="12" max="12" width="10.42578125" style="374" customWidth="1"/>
    <col min="13" max="16384" width="11.42578125" style="374"/>
  </cols>
  <sheetData>
    <row r="1" spans="1:12" ht="24.75" customHeight="1"/>
    <row r="2" spans="1:12" ht="12.75" customHeight="1">
      <c r="A2" s="409" t="s">
        <v>399</v>
      </c>
      <c r="B2" s="410"/>
      <c r="C2" s="410"/>
      <c r="D2" s="410"/>
      <c r="E2" s="410"/>
      <c r="F2" s="411" t="s">
        <v>361</v>
      </c>
      <c r="G2" s="409" t="s">
        <v>399</v>
      </c>
      <c r="H2" s="410"/>
      <c r="I2" s="410"/>
      <c r="J2" s="411"/>
      <c r="K2" s="411"/>
      <c r="L2" s="411" t="s">
        <v>361</v>
      </c>
    </row>
    <row r="3" spans="1:12" ht="12.75" customHeight="1">
      <c r="A3" s="409" t="s">
        <v>395</v>
      </c>
      <c r="B3" s="410"/>
      <c r="C3" s="410"/>
      <c r="D3" s="410"/>
      <c r="E3" s="410"/>
      <c r="F3" s="24" t="s">
        <v>5</v>
      </c>
      <c r="G3" s="409" t="s">
        <v>395</v>
      </c>
      <c r="H3" s="410"/>
      <c r="I3" s="410"/>
      <c r="J3" s="411"/>
      <c r="K3" s="411"/>
      <c r="L3" s="24" t="s">
        <v>25</v>
      </c>
    </row>
    <row r="4" spans="1:12" ht="12.75" customHeight="1">
      <c r="A4" s="412" t="s">
        <v>412</v>
      </c>
      <c r="B4" s="410"/>
      <c r="C4" s="410"/>
      <c r="D4" s="410"/>
      <c r="E4" s="410"/>
      <c r="F4" s="410"/>
      <c r="G4" s="412" t="s">
        <v>412</v>
      </c>
      <c r="H4" s="410"/>
      <c r="I4" s="410"/>
      <c r="J4" s="410"/>
      <c r="K4" s="410"/>
      <c r="L4" s="410"/>
    </row>
    <row r="5" spans="1:12" ht="12.75" customHeight="1">
      <c r="A5" s="413" t="s">
        <v>434</v>
      </c>
      <c r="B5" s="414"/>
      <c r="C5" s="414"/>
      <c r="D5" s="414"/>
      <c r="E5" s="414"/>
      <c r="F5" s="414"/>
      <c r="G5" s="413" t="s">
        <v>434</v>
      </c>
      <c r="H5" s="414"/>
      <c r="I5" s="414"/>
      <c r="J5" s="414"/>
      <c r="K5" s="414"/>
      <c r="L5" s="414"/>
    </row>
    <row r="6" spans="1:12" ht="3" customHeight="1">
      <c r="A6" s="386"/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</row>
    <row r="7" spans="1:12" ht="3" customHeight="1">
      <c r="A7" s="389"/>
      <c r="B7" s="389"/>
      <c r="C7" s="389"/>
      <c r="D7" s="389"/>
      <c r="E7" s="389"/>
      <c r="F7" s="389"/>
      <c r="G7" s="389"/>
      <c r="H7" s="389"/>
      <c r="I7" s="389"/>
      <c r="J7" s="389"/>
      <c r="K7" s="389"/>
      <c r="L7" s="389"/>
    </row>
    <row r="8" spans="1:12" ht="14.1" customHeight="1">
      <c r="A8" s="415" t="s">
        <v>331</v>
      </c>
      <c r="B8" s="416" t="s">
        <v>291</v>
      </c>
      <c r="C8" s="416" t="s">
        <v>292</v>
      </c>
      <c r="D8" s="416" t="s">
        <v>280</v>
      </c>
      <c r="E8" s="416" t="s">
        <v>281</v>
      </c>
      <c r="F8" s="416">
        <v>2007</v>
      </c>
      <c r="G8" s="415" t="s">
        <v>331</v>
      </c>
      <c r="H8" s="416">
        <v>2008</v>
      </c>
      <c r="I8" s="416">
        <v>2009</v>
      </c>
      <c r="J8" s="416">
        <v>2010</v>
      </c>
      <c r="K8" s="478" t="s">
        <v>536</v>
      </c>
      <c r="L8" s="478" t="s">
        <v>537</v>
      </c>
    </row>
    <row r="9" spans="1:12" ht="3" customHeight="1">
      <c r="A9" s="417"/>
      <c r="B9" s="417"/>
      <c r="C9" s="417"/>
      <c r="D9" s="417"/>
      <c r="E9" s="417"/>
      <c r="F9" s="417"/>
      <c r="G9" s="417"/>
      <c r="H9" s="417"/>
      <c r="I9" s="417"/>
      <c r="J9" s="417"/>
      <c r="K9" s="417"/>
      <c r="L9" s="417"/>
    </row>
    <row r="10" spans="1:12" ht="3" customHeight="1">
      <c r="A10" s="418"/>
      <c r="B10" s="418"/>
      <c r="C10" s="418"/>
      <c r="D10" s="418"/>
      <c r="E10" s="418"/>
      <c r="F10" s="418"/>
      <c r="G10" s="418"/>
      <c r="H10" s="418"/>
      <c r="I10" s="418"/>
      <c r="J10" s="418"/>
      <c r="K10" s="418"/>
      <c r="L10" s="418"/>
    </row>
    <row r="11" spans="1:12" ht="12" customHeight="1">
      <c r="A11" s="419" t="s">
        <v>1</v>
      </c>
      <c r="B11" s="420">
        <f>SUM(B13:B40)</f>
        <v>425154</v>
      </c>
      <c r="C11" s="420">
        <f>SUM(C13:C40)</f>
        <v>457308</v>
      </c>
      <c r="D11" s="420">
        <f>SUM(D13:D40)</f>
        <v>527413</v>
      </c>
      <c r="E11" s="420">
        <f>SUM(E13:E40)</f>
        <v>622710</v>
      </c>
      <c r="F11" s="420">
        <f>SUM(F13:F40)</f>
        <v>704782</v>
      </c>
      <c r="G11" s="419" t="s">
        <v>1</v>
      </c>
      <c r="H11" s="420">
        <f>SUM(H13:H40)</f>
        <v>710371</v>
      </c>
      <c r="I11" s="420">
        <f>SUM(I13:I40)</f>
        <v>675657</v>
      </c>
      <c r="J11" s="420">
        <f>SUM(J13:J40)</f>
        <v>748905</v>
      </c>
      <c r="K11" s="420">
        <f>SUM(K13:K40)</f>
        <v>762929</v>
      </c>
      <c r="L11" s="420">
        <f>SUM(L13:L40)</f>
        <v>856161</v>
      </c>
    </row>
    <row r="12" spans="1:12" ht="12" customHeight="1">
      <c r="A12" s="419"/>
      <c r="B12" s="420"/>
      <c r="C12" s="420"/>
      <c r="D12" s="420"/>
      <c r="E12" s="420"/>
      <c r="F12" s="420"/>
      <c r="G12" s="419"/>
      <c r="H12" s="420"/>
      <c r="I12" s="420"/>
      <c r="J12" s="420"/>
      <c r="K12" s="420"/>
      <c r="L12" s="420"/>
    </row>
    <row r="13" spans="1:12" s="422" customFormat="1" ht="12" customHeight="1">
      <c r="A13" s="234" t="s">
        <v>312</v>
      </c>
      <c r="B13" s="421">
        <v>95294</v>
      </c>
      <c r="C13" s="421">
        <v>101495</v>
      </c>
      <c r="D13" s="421">
        <v>112440</v>
      </c>
      <c r="E13" s="421">
        <v>133331</v>
      </c>
      <c r="F13" s="421">
        <v>157211</v>
      </c>
      <c r="G13" s="234" t="s">
        <v>312</v>
      </c>
      <c r="H13" s="421">
        <v>170044</v>
      </c>
      <c r="I13" s="421">
        <v>171142</v>
      </c>
      <c r="J13" s="361">
        <v>176742</v>
      </c>
      <c r="K13" s="361">
        <v>181860</v>
      </c>
      <c r="L13" s="361">
        <v>187708</v>
      </c>
    </row>
    <row r="14" spans="1:12" ht="12" customHeight="1">
      <c r="A14" s="234" t="s">
        <v>313</v>
      </c>
      <c r="B14" s="421">
        <v>27217</v>
      </c>
      <c r="C14" s="421">
        <v>17815</v>
      </c>
      <c r="D14" s="421">
        <v>21070</v>
      </c>
      <c r="E14" s="421">
        <v>21497</v>
      </c>
      <c r="F14" s="421">
        <v>23978</v>
      </c>
      <c r="G14" s="234" t="s">
        <v>313</v>
      </c>
      <c r="H14" s="421">
        <v>28363</v>
      </c>
      <c r="I14" s="421">
        <v>28760</v>
      </c>
      <c r="J14" s="361">
        <v>29582</v>
      </c>
      <c r="K14" s="361">
        <v>29377</v>
      </c>
      <c r="L14" s="361">
        <v>32337</v>
      </c>
    </row>
    <row r="15" spans="1:12" ht="12" customHeight="1">
      <c r="A15" s="234" t="s">
        <v>413</v>
      </c>
      <c r="B15" s="421">
        <v>13146</v>
      </c>
      <c r="C15" s="421">
        <v>13929</v>
      </c>
      <c r="D15" s="421">
        <v>15160</v>
      </c>
      <c r="E15" s="421">
        <v>15431</v>
      </c>
      <c r="F15" s="421">
        <v>14269</v>
      </c>
      <c r="G15" s="234" t="s">
        <v>413</v>
      </c>
      <c r="H15" s="421">
        <v>14408</v>
      </c>
      <c r="I15" s="421">
        <v>14131</v>
      </c>
      <c r="J15" s="361">
        <v>15483</v>
      </c>
      <c r="K15" s="361">
        <v>17190</v>
      </c>
      <c r="L15" s="361">
        <v>16974</v>
      </c>
    </row>
    <row r="16" spans="1:12" ht="12" customHeight="1">
      <c r="A16" s="234" t="s">
        <v>414</v>
      </c>
      <c r="B16" s="421"/>
      <c r="C16" s="421"/>
      <c r="D16" s="421"/>
      <c r="E16" s="421"/>
      <c r="F16" s="421"/>
      <c r="G16" s="234" t="s">
        <v>414</v>
      </c>
      <c r="H16" s="421"/>
      <c r="I16" s="421"/>
      <c r="J16" s="361"/>
    </row>
    <row r="17" spans="1:12" ht="12" customHeight="1">
      <c r="A17" s="234" t="s">
        <v>415</v>
      </c>
      <c r="B17" s="421">
        <v>3364</v>
      </c>
      <c r="C17" s="421">
        <v>4284</v>
      </c>
      <c r="D17" s="421">
        <v>3643</v>
      </c>
      <c r="E17" s="421">
        <v>4130</v>
      </c>
      <c r="F17" s="421">
        <v>7189</v>
      </c>
      <c r="G17" s="234" t="s">
        <v>415</v>
      </c>
      <c r="H17" s="421">
        <v>7005</v>
      </c>
      <c r="I17" s="421">
        <v>7042</v>
      </c>
      <c r="J17" s="361">
        <v>6961</v>
      </c>
      <c r="K17" s="361">
        <v>6647</v>
      </c>
      <c r="L17" s="361">
        <v>7106</v>
      </c>
    </row>
    <row r="18" spans="1:12" ht="12" customHeight="1">
      <c r="A18" s="234" t="s">
        <v>314</v>
      </c>
      <c r="B18" s="421">
        <v>22759</v>
      </c>
      <c r="C18" s="421">
        <v>23336</v>
      </c>
      <c r="D18" s="421">
        <v>23875</v>
      </c>
      <c r="E18" s="421">
        <v>25108</v>
      </c>
      <c r="F18" s="421">
        <v>24391</v>
      </c>
      <c r="G18" s="234" t="s">
        <v>314</v>
      </c>
      <c r="H18" s="421">
        <v>23796</v>
      </c>
      <c r="I18" s="421">
        <v>23073</v>
      </c>
      <c r="J18" s="361">
        <v>22715</v>
      </c>
      <c r="K18" s="361">
        <v>22575</v>
      </c>
      <c r="L18" s="361">
        <v>23498</v>
      </c>
    </row>
    <row r="19" spans="1:12" ht="12" customHeight="1">
      <c r="A19" s="234" t="s">
        <v>416</v>
      </c>
      <c r="B19" s="421"/>
      <c r="C19" s="421"/>
      <c r="D19" s="421"/>
      <c r="E19" s="421"/>
      <c r="F19" s="421"/>
      <c r="G19" s="234" t="s">
        <v>416</v>
      </c>
      <c r="H19" s="421"/>
      <c r="I19" s="421"/>
      <c r="J19" s="361"/>
    </row>
    <row r="20" spans="1:12" ht="12" customHeight="1">
      <c r="A20" s="234" t="s">
        <v>417</v>
      </c>
      <c r="B20" s="421">
        <v>7721</v>
      </c>
      <c r="C20" s="421">
        <v>7244</v>
      </c>
      <c r="D20" s="421">
        <v>7265</v>
      </c>
      <c r="E20" s="421">
        <v>9861</v>
      </c>
      <c r="F20" s="421">
        <v>12518</v>
      </c>
      <c r="G20" s="234" t="s">
        <v>417</v>
      </c>
      <c r="H20" s="421">
        <v>13255</v>
      </c>
      <c r="I20" s="421">
        <v>13773</v>
      </c>
      <c r="J20" s="361">
        <v>12580</v>
      </c>
      <c r="K20" s="361">
        <v>11442</v>
      </c>
      <c r="L20" s="361">
        <v>11262</v>
      </c>
    </row>
    <row r="21" spans="1:12" ht="12" customHeight="1">
      <c r="A21" s="234" t="s">
        <v>315</v>
      </c>
      <c r="B21" s="421">
        <v>2885</v>
      </c>
      <c r="C21" s="421">
        <v>4564</v>
      </c>
      <c r="D21" s="421">
        <v>4922</v>
      </c>
      <c r="E21" s="421">
        <v>4378</v>
      </c>
      <c r="F21" s="421">
        <v>4040</v>
      </c>
      <c r="G21" s="234" t="s">
        <v>315</v>
      </c>
      <c r="H21" s="421">
        <v>4338</v>
      </c>
      <c r="I21" s="421">
        <v>4596</v>
      </c>
      <c r="J21" s="361">
        <v>4679</v>
      </c>
      <c r="K21" s="361">
        <v>5278</v>
      </c>
      <c r="L21" s="361">
        <v>6842</v>
      </c>
    </row>
    <row r="22" spans="1:12" ht="12" customHeight="1">
      <c r="A22" s="234" t="s">
        <v>316</v>
      </c>
      <c r="B22" s="421">
        <v>4847</v>
      </c>
      <c r="C22" s="421">
        <v>6284</v>
      </c>
      <c r="D22" s="421">
        <v>7445</v>
      </c>
      <c r="E22" s="421">
        <v>9233</v>
      </c>
      <c r="F22" s="421">
        <v>15451</v>
      </c>
      <c r="G22" s="234" t="s">
        <v>316</v>
      </c>
      <c r="H22" s="421">
        <v>15089</v>
      </c>
      <c r="I22" s="421">
        <v>13601</v>
      </c>
      <c r="J22" s="361">
        <v>14021</v>
      </c>
      <c r="K22" s="361">
        <v>14693</v>
      </c>
      <c r="L22" s="361">
        <v>15305</v>
      </c>
    </row>
    <row r="23" spans="1:12" ht="12" customHeight="1">
      <c r="A23" s="234" t="s">
        <v>317</v>
      </c>
      <c r="B23" s="421">
        <v>5046</v>
      </c>
      <c r="C23" s="421">
        <v>4675</v>
      </c>
      <c r="D23" s="421">
        <v>6177</v>
      </c>
      <c r="E23" s="421">
        <v>9592</v>
      </c>
      <c r="F23" s="421">
        <v>12217</v>
      </c>
      <c r="G23" s="234" t="s">
        <v>317</v>
      </c>
      <c r="H23" s="421">
        <v>13176</v>
      </c>
      <c r="I23" s="421">
        <v>11319</v>
      </c>
      <c r="J23" s="361">
        <v>11020</v>
      </c>
      <c r="K23" s="361">
        <v>11897</v>
      </c>
      <c r="L23" s="361">
        <v>13231</v>
      </c>
    </row>
    <row r="24" spans="1:12" ht="12" customHeight="1">
      <c r="A24" s="234" t="s">
        <v>323</v>
      </c>
      <c r="B24" s="421"/>
      <c r="C24" s="421"/>
      <c r="D24" s="421"/>
      <c r="E24" s="421"/>
      <c r="F24" s="421"/>
      <c r="G24" s="234" t="s">
        <v>323</v>
      </c>
      <c r="H24" s="421"/>
      <c r="I24" s="421"/>
      <c r="J24" s="361"/>
    </row>
    <row r="25" spans="1:12" ht="12" customHeight="1">
      <c r="A25" s="234" t="s">
        <v>396</v>
      </c>
      <c r="B25" s="455">
        <v>1426</v>
      </c>
      <c r="C25" s="455">
        <v>1444</v>
      </c>
      <c r="D25" s="455">
        <v>1898</v>
      </c>
      <c r="E25" s="455">
        <v>1940</v>
      </c>
      <c r="F25" s="455">
        <v>2080</v>
      </c>
      <c r="G25" s="234" t="s">
        <v>396</v>
      </c>
      <c r="H25" s="421">
        <v>2063</v>
      </c>
      <c r="I25" s="421">
        <v>2128</v>
      </c>
      <c r="J25" s="361">
        <v>2557</v>
      </c>
      <c r="K25" s="361">
        <v>2523</v>
      </c>
      <c r="L25" s="361">
        <v>2442</v>
      </c>
    </row>
    <row r="26" spans="1:12" ht="12" customHeight="1">
      <c r="A26" s="234" t="s">
        <v>318</v>
      </c>
      <c r="B26" s="421">
        <v>38230</v>
      </c>
      <c r="C26" s="421">
        <v>39373</v>
      </c>
      <c r="D26" s="421">
        <v>40673</v>
      </c>
      <c r="E26" s="421">
        <v>49515</v>
      </c>
      <c r="F26" s="421">
        <v>55973</v>
      </c>
      <c r="G26" s="234" t="s">
        <v>318</v>
      </c>
      <c r="H26" s="421">
        <v>56696</v>
      </c>
      <c r="I26" s="421">
        <v>53896</v>
      </c>
      <c r="J26" s="361">
        <v>53639</v>
      </c>
      <c r="K26" s="361">
        <v>53859</v>
      </c>
      <c r="L26" s="361">
        <v>55803</v>
      </c>
    </row>
    <row r="27" spans="1:12" ht="12" customHeight="1">
      <c r="A27" s="234" t="s">
        <v>319</v>
      </c>
      <c r="B27" s="421">
        <v>29070</v>
      </c>
      <c r="C27" s="421">
        <v>33076</v>
      </c>
      <c r="D27" s="421">
        <v>36660</v>
      </c>
      <c r="E27" s="421">
        <v>45888</v>
      </c>
      <c r="F27" s="421">
        <v>50991</v>
      </c>
      <c r="G27" s="234" t="s">
        <v>319</v>
      </c>
      <c r="H27" s="421">
        <v>50265</v>
      </c>
      <c r="I27" s="421">
        <v>46882</v>
      </c>
      <c r="J27" s="361">
        <v>53852</v>
      </c>
      <c r="K27" s="361">
        <v>59623</v>
      </c>
      <c r="L27" s="361">
        <v>62924</v>
      </c>
    </row>
    <row r="28" spans="1:12" ht="12" customHeight="1">
      <c r="A28" s="233" t="s">
        <v>324</v>
      </c>
      <c r="B28" s="421"/>
      <c r="C28" s="421"/>
      <c r="D28" s="421"/>
      <c r="E28" s="421"/>
      <c r="F28" s="421"/>
      <c r="G28" s="233" t="s">
        <v>324</v>
      </c>
      <c r="H28" s="421"/>
      <c r="I28" s="421"/>
      <c r="J28" s="361"/>
    </row>
    <row r="29" spans="1:12" ht="12" customHeight="1">
      <c r="A29" s="233" t="s">
        <v>397</v>
      </c>
      <c r="B29" s="421">
        <v>22595</v>
      </c>
      <c r="C29" s="421">
        <v>23915</v>
      </c>
      <c r="D29" s="421">
        <v>30736</v>
      </c>
      <c r="E29" s="421">
        <v>34643</v>
      </c>
      <c r="F29" s="421">
        <v>41628</v>
      </c>
      <c r="G29" s="233" t="s">
        <v>397</v>
      </c>
      <c r="H29" s="421">
        <v>35357</v>
      </c>
      <c r="I29" s="421">
        <v>34469</v>
      </c>
      <c r="J29" s="361">
        <v>37070</v>
      </c>
      <c r="K29" s="361"/>
      <c r="L29" s="361">
        <v>40260</v>
      </c>
    </row>
    <row r="30" spans="1:12" ht="12" customHeight="1">
      <c r="A30" s="233" t="s">
        <v>22</v>
      </c>
      <c r="B30" s="421">
        <v>10610</v>
      </c>
      <c r="C30" s="421">
        <v>13346</v>
      </c>
      <c r="D30" s="421">
        <v>15622</v>
      </c>
      <c r="E30" s="421">
        <v>18610</v>
      </c>
      <c r="F30" s="421">
        <v>20676</v>
      </c>
      <c r="G30" s="233" t="s">
        <v>22</v>
      </c>
      <c r="H30" s="421">
        <v>20303</v>
      </c>
      <c r="I30" s="421">
        <v>17169</v>
      </c>
      <c r="J30" s="361">
        <v>18484</v>
      </c>
      <c r="K30" s="361">
        <v>20557</v>
      </c>
      <c r="L30" s="361">
        <v>24834</v>
      </c>
    </row>
    <row r="31" spans="1:12" ht="12" customHeight="1">
      <c r="A31" s="233" t="s">
        <v>320</v>
      </c>
      <c r="B31" s="421">
        <v>21699</v>
      </c>
      <c r="C31" s="421">
        <v>25010</v>
      </c>
      <c r="D31" s="421">
        <v>28989</v>
      </c>
      <c r="E31" s="421">
        <v>30766</v>
      </c>
      <c r="F31" s="421">
        <v>39539</v>
      </c>
      <c r="G31" s="233" t="s">
        <v>320</v>
      </c>
      <c r="H31" s="421">
        <v>43211</v>
      </c>
      <c r="I31" s="421">
        <v>52761</v>
      </c>
      <c r="J31" s="361">
        <v>61833</v>
      </c>
      <c r="K31" s="361">
        <v>68493</v>
      </c>
      <c r="L31" s="361">
        <v>69766</v>
      </c>
    </row>
    <row r="32" spans="1:12" ht="12" customHeight="1">
      <c r="A32" s="233" t="s">
        <v>321</v>
      </c>
      <c r="B32" s="421">
        <v>17276</v>
      </c>
      <c r="C32" s="421">
        <v>18724</v>
      </c>
      <c r="D32" s="421">
        <v>19395</v>
      </c>
      <c r="E32" s="421">
        <v>25013</v>
      </c>
      <c r="F32" s="421">
        <v>31230</v>
      </c>
      <c r="G32" s="233" t="s">
        <v>321</v>
      </c>
      <c r="H32" s="421">
        <v>18274</v>
      </c>
      <c r="I32" s="421">
        <v>16055</v>
      </c>
      <c r="J32" s="361">
        <v>18361</v>
      </c>
      <c r="K32" s="361">
        <v>20696</v>
      </c>
      <c r="L32" s="361">
        <v>20632</v>
      </c>
    </row>
    <row r="33" spans="1:12" ht="12" customHeight="1">
      <c r="A33" s="233" t="s">
        <v>568</v>
      </c>
      <c r="B33" s="421"/>
      <c r="C33" s="421"/>
      <c r="D33" s="421"/>
      <c r="E33" s="421"/>
      <c r="F33" s="421"/>
      <c r="G33" s="233" t="s">
        <v>568</v>
      </c>
      <c r="H33" s="421"/>
      <c r="I33" s="421"/>
      <c r="J33" s="361"/>
    </row>
    <row r="34" spans="1:12" ht="12" customHeight="1">
      <c r="A34" s="233" t="s">
        <v>325</v>
      </c>
      <c r="B34" s="421"/>
      <c r="C34" s="421"/>
      <c r="D34" s="421"/>
      <c r="E34" s="421"/>
      <c r="F34" s="421"/>
      <c r="G34" s="233" t="s">
        <v>325</v>
      </c>
      <c r="H34" s="421"/>
      <c r="I34" s="421"/>
      <c r="J34" s="361"/>
    </row>
    <row r="35" spans="1:12" ht="12" customHeight="1">
      <c r="A35" s="233" t="s">
        <v>398</v>
      </c>
      <c r="B35" s="421">
        <v>34362</v>
      </c>
      <c r="C35" s="421">
        <v>39496</v>
      </c>
      <c r="D35" s="421">
        <v>58533</v>
      </c>
      <c r="E35" s="421">
        <v>60204</v>
      </c>
      <c r="F35" s="421">
        <v>55766</v>
      </c>
      <c r="G35" s="233" t="s">
        <v>398</v>
      </c>
      <c r="H35" s="421">
        <v>55882</v>
      </c>
      <c r="I35" s="421">
        <v>46682</v>
      </c>
      <c r="J35" s="361">
        <v>62287</v>
      </c>
      <c r="K35" s="361">
        <v>63964</v>
      </c>
      <c r="L35" s="361">
        <v>67387</v>
      </c>
    </row>
    <row r="36" spans="1:12" ht="12" customHeight="1">
      <c r="A36" s="233" t="s">
        <v>418</v>
      </c>
      <c r="B36" s="421"/>
      <c r="C36" s="421"/>
      <c r="D36" s="421"/>
      <c r="E36" s="421"/>
      <c r="F36" s="421"/>
      <c r="G36" s="233" t="s">
        <v>418</v>
      </c>
      <c r="H36" s="421"/>
      <c r="I36" s="421"/>
      <c r="J36" s="361"/>
    </row>
    <row r="37" spans="1:12" ht="12" customHeight="1">
      <c r="A37" s="233" t="s">
        <v>419</v>
      </c>
      <c r="B37" s="421">
        <v>13915</v>
      </c>
      <c r="C37" s="421">
        <v>15478</v>
      </c>
      <c r="D37" s="421">
        <v>20731</v>
      </c>
      <c r="E37" s="421">
        <v>27321</v>
      </c>
      <c r="F37" s="421">
        <v>29532</v>
      </c>
      <c r="G37" s="233" t="s">
        <v>419</v>
      </c>
      <c r="H37" s="421">
        <v>32545</v>
      </c>
      <c r="I37" s="421">
        <v>30569</v>
      </c>
      <c r="J37" s="361">
        <v>38306</v>
      </c>
      <c r="K37" s="361">
        <v>39055</v>
      </c>
      <c r="L37" s="361">
        <v>40440</v>
      </c>
    </row>
    <row r="38" spans="1:12" ht="12" customHeight="1">
      <c r="A38" s="233" t="s">
        <v>322</v>
      </c>
      <c r="B38" s="421">
        <v>39444</v>
      </c>
      <c r="C38" s="421">
        <v>46934</v>
      </c>
      <c r="D38" s="421">
        <v>53928</v>
      </c>
      <c r="E38" s="421">
        <v>74220</v>
      </c>
      <c r="F38" s="421">
        <v>84866</v>
      </c>
      <c r="G38" s="233" t="s">
        <v>322</v>
      </c>
      <c r="H38" s="421">
        <v>87307</v>
      </c>
      <c r="I38" s="421">
        <v>72337</v>
      </c>
      <c r="J38" s="361">
        <v>93195</v>
      </c>
      <c r="K38" s="361">
        <v>118242</v>
      </c>
      <c r="L38" s="361">
        <v>141952</v>
      </c>
    </row>
    <row r="39" spans="1:12" ht="12" customHeight="1">
      <c r="A39" s="233" t="s">
        <v>420</v>
      </c>
      <c r="B39" s="421">
        <v>7876</v>
      </c>
      <c r="C39" s="421">
        <v>9502</v>
      </c>
      <c r="D39" s="421">
        <v>10026</v>
      </c>
      <c r="E39" s="421">
        <v>10950</v>
      </c>
      <c r="F39" s="421">
        <v>10941</v>
      </c>
      <c r="G39" s="233" t="s">
        <v>420</v>
      </c>
      <c r="H39" s="421">
        <v>10850</v>
      </c>
      <c r="I39" s="421">
        <v>7478</v>
      </c>
      <c r="J39" s="361">
        <v>7077</v>
      </c>
      <c r="K39" s="361">
        <v>7300</v>
      </c>
      <c r="L39" s="361">
        <v>7199</v>
      </c>
    </row>
    <row r="40" spans="1:12" ht="12" customHeight="1">
      <c r="A40" s="233" t="s">
        <v>24</v>
      </c>
      <c r="B40" s="421">
        <v>6372</v>
      </c>
      <c r="C40" s="421">
        <v>7384</v>
      </c>
      <c r="D40" s="421">
        <v>8225</v>
      </c>
      <c r="E40" s="421">
        <v>11079</v>
      </c>
      <c r="F40" s="421">
        <v>10296</v>
      </c>
      <c r="G40" s="233" t="s">
        <v>24</v>
      </c>
      <c r="H40" s="421">
        <v>8144</v>
      </c>
      <c r="I40" s="421">
        <v>7794</v>
      </c>
      <c r="J40" s="374">
        <v>8461</v>
      </c>
      <c r="K40" s="361">
        <v>7658</v>
      </c>
      <c r="L40" s="361">
        <v>8259</v>
      </c>
    </row>
    <row r="41" spans="1:12" ht="3" customHeight="1">
      <c r="A41" s="423"/>
      <c r="B41" s="423"/>
      <c r="C41" s="423"/>
      <c r="D41" s="423"/>
      <c r="E41" s="423"/>
      <c r="F41" s="423"/>
      <c r="G41" s="423"/>
      <c r="H41" s="423"/>
      <c r="I41" s="423"/>
      <c r="J41" s="423"/>
      <c r="K41" s="423"/>
      <c r="L41" s="423"/>
    </row>
    <row r="42" spans="1:12" ht="3" customHeight="1"/>
    <row r="43" spans="1:12" ht="11.1" customHeight="1">
      <c r="A43" s="360"/>
      <c r="G43" s="360" t="s">
        <v>473</v>
      </c>
    </row>
  </sheetData>
  <phoneticPr fontId="1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verticalDpi="300" r:id="rId1"/>
  <headerFooter alignWithMargins="0">
    <oddHeader>&amp;L&amp;"Arial,Normal"&amp;K0070C0INEGI. Estadísticas históricas de México 2014. 2015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C54"/>
  <sheetViews>
    <sheetView showGridLines="0" zoomScaleNormal="115" workbookViewId="0">
      <pane ySplit="1" topLeftCell="A2" activePane="bottomLeft" state="frozen"/>
      <selection sqref="A1:C1"/>
      <selection pane="bottomLeft" sqref="A1:C1"/>
    </sheetView>
  </sheetViews>
  <sheetFormatPr baseColWidth="10" defaultColWidth="11.42578125" defaultRowHeight="12.75"/>
  <cols>
    <col min="1" max="1" width="47.28515625" style="149" customWidth="1"/>
    <col min="2" max="2" width="45.140625" style="149" customWidth="1"/>
    <col min="3" max="16384" width="11.42578125" style="149"/>
  </cols>
  <sheetData>
    <row r="1" spans="1:2" ht="24.75" customHeight="1"/>
    <row r="2" spans="1:2" ht="12.75" customHeight="1">
      <c r="A2" s="148" t="s">
        <v>284</v>
      </c>
      <c r="B2" s="150" t="s">
        <v>362</v>
      </c>
    </row>
    <row r="3" spans="1:2" ht="12.75" customHeight="1">
      <c r="A3" s="151" t="s">
        <v>251</v>
      </c>
      <c r="B3" s="152" t="s">
        <v>15</v>
      </c>
    </row>
    <row r="4" spans="1:2" ht="3" customHeight="1">
      <c r="A4" s="153"/>
      <c r="B4" s="154"/>
    </row>
    <row r="5" spans="1:2" ht="3" customHeight="1">
      <c r="A5" s="155"/>
      <c r="B5" s="156"/>
    </row>
    <row r="6" spans="1:2" ht="12" customHeight="1">
      <c r="A6" s="157" t="s">
        <v>0</v>
      </c>
      <c r="B6" s="158" t="s">
        <v>57</v>
      </c>
    </row>
    <row r="7" spans="1:2" ht="3" customHeight="1">
      <c r="A7" s="159"/>
      <c r="B7" s="160"/>
    </row>
    <row r="8" spans="1:2" ht="3" customHeight="1">
      <c r="A8" s="162"/>
      <c r="B8" s="161"/>
    </row>
    <row r="9" spans="1:2" ht="12.95" customHeight="1">
      <c r="A9" s="163">
        <v>1973</v>
      </c>
      <c r="B9" s="164">
        <v>7.5</v>
      </c>
    </row>
    <row r="10" spans="1:2" ht="12.95" customHeight="1">
      <c r="A10" s="163">
        <v>1974</v>
      </c>
      <c r="B10" s="164">
        <v>7.2</v>
      </c>
    </row>
    <row r="11" spans="1:2" ht="12.95" customHeight="1">
      <c r="A11" s="163">
        <v>1975</v>
      </c>
      <c r="B11" s="164">
        <v>7.2</v>
      </c>
    </row>
    <row r="12" spans="1:2" ht="12.95" customHeight="1">
      <c r="A12" s="163">
        <v>1976</v>
      </c>
      <c r="B12" s="164">
        <v>6.7</v>
      </c>
    </row>
    <row r="13" spans="1:2" ht="12.95" customHeight="1">
      <c r="A13" s="163">
        <v>1977</v>
      </c>
      <c r="B13" s="164">
        <v>8.1</v>
      </c>
    </row>
    <row r="14" spans="1:2" ht="12.95" customHeight="1">
      <c r="A14" s="163">
        <v>1978</v>
      </c>
      <c r="B14" s="164">
        <v>6.8</v>
      </c>
    </row>
    <row r="15" spans="1:2" ht="12.95" customHeight="1">
      <c r="A15" s="163">
        <v>1979</v>
      </c>
      <c r="B15" s="164">
        <v>5.8</v>
      </c>
    </row>
    <row r="16" spans="1:2" ht="12.95" customHeight="1">
      <c r="A16" s="163">
        <v>1980</v>
      </c>
      <c r="B16" s="164">
        <v>4.5</v>
      </c>
    </row>
    <row r="17" spans="1:2" ht="12.95" customHeight="1">
      <c r="A17" s="163">
        <v>1981</v>
      </c>
      <c r="B17" s="164">
        <v>4.2</v>
      </c>
    </row>
    <row r="18" spans="1:2" ht="12.95" customHeight="1">
      <c r="A18" s="163">
        <v>1982</v>
      </c>
      <c r="B18" s="164">
        <v>4.2</v>
      </c>
    </row>
    <row r="19" spans="1:2" ht="12.95" customHeight="1">
      <c r="A19" s="163">
        <v>1983</v>
      </c>
      <c r="B19" s="164">
        <v>6.8</v>
      </c>
    </row>
    <row r="20" spans="1:2" ht="12.95" customHeight="1">
      <c r="A20" s="166">
        <v>1984</v>
      </c>
      <c r="B20" s="167">
        <v>5.7</v>
      </c>
    </row>
    <row r="21" spans="1:2" ht="12.95" customHeight="1">
      <c r="A21" s="166">
        <v>1985</v>
      </c>
      <c r="B21" s="167">
        <v>4.4000000000000004</v>
      </c>
    </row>
    <row r="22" spans="1:2" ht="12.95" customHeight="1">
      <c r="A22" s="163">
        <v>1986</v>
      </c>
      <c r="B22" s="164">
        <v>4.3</v>
      </c>
    </row>
    <row r="23" spans="1:2" ht="14.1" customHeight="1">
      <c r="A23" s="479" t="s">
        <v>538</v>
      </c>
      <c r="B23" s="167">
        <v>3.9</v>
      </c>
    </row>
    <row r="24" spans="1:2" ht="14.1" customHeight="1">
      <c r="A24" s="480" t="s">
        <v>539</v>
      </c>
      <c r="B24" s="164">
        <v>3.6</v>
      </c>
    </row>
    <row r="25" spans="1:2" ht="14.1" customHeight="1">
      <c r="A25" s="480" t="s">
        <v>540</v>
      </c>
      <c r="B25" s="164">
        <v>3</v>
      </c>
    </row>
    <row r="26" spans="1:2" ht="14.1" customHeight="1">
      <c r="A26" s="480" t="s">
        <v>541</v>
      </c>
      <c r="B26" s="164">
        <v>2.8</v>
      </c>
    </row>
    <row r="27" spans="1:2" ht="14.1" customHeight="1">
      <c r="A27" s="480" t="s">
        <v>542</v>
      </c>
      <c r="B27" s="164">
        <v>2.6</v>
      </c>
    </row>
    <row r="28" spans="1:2" ht="14.1" customHeight="1">
      <c r="A28" s="480" t="s">
        <v>543</v>
      </c>
      <c r="B28" s="164">
        <v>2.8</v>
      </c>
    </row>
    <row r="29" spans="1:2" ht="14.1" customHeight="1">
      <c r="A29" s="480" t="s">
        <v>544</v>
      </c>
      <c r="B29" s="164">
        <v>3.4</v>
      </c>
    </row>
    <row r="30" spans="1:2" ht="14.1" customHeight="1">
      <c r="A30" s="480" t="s">
        <v>545</v>
      </c>
      <c r="B30" s="164">
        <v>3.7</v>
      </c>
    </row>
    <row r="31" spans="1:2" ht="12.95" customHeight="1">
      <c r="A31" s="163">
        <v>1995</v>
      </c>
      <c r="B31" s="164">
        <v>6.2</v>
      </c>
    </row>
    <row r="32" spans="1:2" ht="14.1" customHeight="1">
      <c r="A32" s="479" t="s">
        <v>546</v>
      </c>
      <c r="B32" s="167">
        <v>5.5</v>
      </c>
    </row>
    <row r="33" spans="1:3" ht="12.95" customHeight="1">
      <c r="A33" s="163">
        <v>1997</v>
      </c>
      <c r="B33" s="164">
        <v>3.7</v>
      </c>
    </row>
    <row r="34" spans="1:3" ht="14.1" customHeight="1">
      <c r="A34" s="480" t="s">
        <v>547</v>
      </c>
      <c r="B34" s="164">
        <v>3.2</v>
      </c>
    </row>
    <row r="35" spans="1:3" ht="14.1" customHeight="1">
      <c r="A35" s="480" t="s">
        <v>548</v>
      </c>
      <c r="B35" s="164">
        <v>2.5</v>
      </c>
    </row>
    <row r="36" spans="1:3" ht="14.1" customHeight="1">
      <c r="A36" s="480" t="s">
        <v>549</v>
      </c>
      <c r="B36" s="164">
        <v>2.2000000000000002</v>
      </c>
    </row>
    <row r="37" spans="1:3" ht="12.95" customHeight="1">
      <c r="A37" s="163">
        <v>2001</v>
      </c>
      <c r="B37" s="164">
        <v>2.4</v>
      </c>
    </row>
    <row r="38" spans="1:3" ht="12.95" customHeight="1">
      <c r="A38" s="163">
        <v>2002</v>
      </c>
      <c r="B38" s="164">
        <v>2.7</v>
      </c>
    </row>
    <row r="39" spans="1:3" ht="14.1" customHeight="1">
      <c r="A39" s="480" t="s">
        <v>550</v>
      </c>
      <c r="B39" s="164">
        <v>3.3</v>
      </c>
    </row>
    <row r="40" spans="1:3" ht="12.95" customHeight="1">
      <c r="A40" s="163">
        <v>2004</v>
      </c>
      <c r="B40" s="164">
        <v>3.8</v>
      </c>
    </row>
    <row r="41" spans="1:3" ht="3" customHeight="1">
      <c r="A41" s="154"/>
      <c r="B41" s="154"/>
    </row>
    <row r="42" spans="1:3" ht="3" customHeight="1"/>
    <row r="43" spans="1:3" ht="11.1" customHeight="1">
      <c r="A43" s="168" t="s">
        <v>586</v>
      </c>
      <c r="B43" s="169"/>
      <c r="C43" s="165"/>
    </row>
    <row r="44" spans="1:3" ht="11.1" customHeight="1">
      <c r="A44" s="170" t="s">
        <v>372</v>
      </c>
      <c r="B44" s="165"/>
      <c r="C44" s="165"/>
    </row>
    <row r="45" spans="1:3" ht="14.1" customHeight="1">
      <c r="A45" s="481" t="s">
        <v>551</v>
      </c>
      <c r="B45" s="165"/>
      <c r="C45" s="165"/>
    </row>
    <row r="46" spans="1:3" ht="14.1" customHeight="1">
      <c r="A46" s="481" t="s">
        <v>552</v>
      </c>
      <c r="B46" s="165"/>
      <c r="C46" s="165"/>
    </row>
    <row r="47" spans="1:3" ht="14.1" customHeight="1">
      <c r="A47" s="481" t="s">
        <v>553</v>
      </c>
      <c r="B47" s="165"/>
      <c r="C47" s="165"/>
    </row>
    <row r="48" spans="1:3" ht="14.1" customHeight="1">
      <c r="A48" s="481" t="s">
        <v>554</v>
      </c>
      <c r="B48" s="165"/>
      <c r="C48" s="165"/>
    </row>
    <row r="49" spans="1:3" ht="14.1" customHeight="1">
      <c r="A49" s="481" t="s">
        <v>555</v>
      </c>
      <c r="B49" s="165"/>
      <c r="C49" s="165"/>
    </row>
    <row r="50" spans="1:3" ht="14.1" customHeight="1">
      <c r="A50" s="481" t="s">
        <v>556</v>
      </c>
      <c r="B50" s="165"/>
      <c r="C50" s="165"/>
    </row>
    <row r="51" spans="1:3" ht="14.1" customHeight="1">
      <c r="A51" s="481" t="s">
        <v>557</v>
      </c>
      <c r="B51" s="165"/>
      <c r="C51" s="165"/>
    </row>
    <row r="52" spans="1:3" ht="14.1" customHeight="1">
      <c r="A52" s="481" t="s">
        <v>558</v>
      </c>
      <c r="B52" s="165"/>
      <c r="C52" s="165"/>
    </row>
    <row r="53" spans="1:3" ht="14.1" customHeight="1">
      <c r="A53" s="481" t="s">
        <v>559</v>
      </c>
      <c r="B53" s="165"/>
      <c r="C53" s="165"/>
    </row>
    <row r="54" spans="1:3" ht="11.1" customHeight="1">
      <c r="A54" s="165" t="s">
        <v>435</v>
      </c>
      <c r="B54" s="165"/>
      <c r="C54" s="165"/>
    </row>
  </sheetData>
  <phoneticPr fontId="19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rowBreaks count="1" manualBreakCount="1">
    <brk id="57" max="68" man="1"/>
  </rowBreaks>
  <colBreaks count="1" manualBreakCount="1">
    <brk id="2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77"/>
  <sheetViews>
    <sheetView showGridLines="0" zoomScaleNormal="100" zoomScaleSheetLayoutView="100" workbookViewId="0">
      <pane ySplit="1" topLeftCell="A14" activePane="bottomLeft" state="frozen"/>
      <selection sqref="A1:C1"/>
      <selection pane="bottomLeft" sqref="A1:C1"/>
    </sheetView>
  </sheetViews>
  <sheetFormatPr baseColWidth="10" defaultColWidth="11.42578125" defaultRowHeight="12.75"/>
  <cols>
    <col min="1" max="1" width="17.7109375" style="507" customWidth="1"/>
    <col min="2" max="2" width="7.28515625" style="507" customWidth="1"/>
    <col min="3" max="3" width="7.42578125" style="507" customWidth="1"/>
    <col min="4" max="4" width="6.85546875" style="507" customWidth="1"/>
    <col min="5" max="11" width="7.5703125" style="507" customWidth="1"/>
    <col min="12" max="16384" width="11.42578125" style="507"/>
  </cols>
  <sheetData>
    <row r="1" spans="1:246" ht="24.75" customHeight="1"/>
    <row r="2" spans="1:246" s="511" customFormat="1" ht="12" customHeight="1">
      <c r="A2" s="508" t="s">
        <v>460</v>
      </c>
      <c r="B2" s="509"/>
      <c r="C2" s="509"/>
      <c r="D2" s="509"/>
      <c r="E2" s="509"/>
      <c r="F2" s="509"/>
      <c r="G2" s="509"/>
      <c r="H2" s="509"/>
      <c r="I2" s="509"/>
      <c r="J2" s="509"/>
      <c r="K2" s="510" t="s">
        <v>363</v>
      </c>
    </row>
    <row r="3" spans="1:246" s="511" customFormat="1" ht="12" customHeight="1">
      <c r="A3" s="512" t="s">
        <v>469</v>
      </c>
      <c r="B3" s="509"/>
      <c r="C3" s="509"/>
      <c r="D3" s="509"/>
      <c r="E3" s="509"/>
      <c r="F3" s="509"/>
      <c r="G3" s="509"/>
      <c r="H3" s="509"/>
      <c r="I3" s="509"/>
      <c r="J3" s="509"/>
      <c r="K3" s="509"/>
    </row>
    <row r="4" spans="1:246" s="514" customFormat="1" ht="3" customHeight="1">
      <c r="A4" s="513"/>
      <c r="B4" s="513"/>
      <c r="C4" s="513"/>
      <c r="D4" s="513"/>
      <c r="E4" s="513"/>
      <c r="F4" s="513"/>
      <c r="G4" s="513"/>
      <c r="H4" s="513"/>
      <c r="I4" s="513"/>
      <c r="J4" s="513"/>
      <c r="K4" s="513"/>
    </row>
    <row r="5" spans="1:246" s="514" customFormat="1" ht="3" customHeight="1">
      <c r="A5" s="515"/>
      <c r="B5" s="515"/>
      <c r="C5" s="515"/>
      <c r="D5" s="515"/>
      <c r="E5" s="515"/>
      <c r="F5" s="515"/>
      <c r="G5" s="515"/>
      <c r="H5" s="515"/>
      <c r="I5" s="515"/>
      <c r="J5" s="515"/>
      <c r="K5" s="515"/>
    </row>
    <row r="6" spans="1:246" s="514" customFormat="1" ht="12" customHeight="1">
      <c r="A6" s="516" t="s">
        <v>456</v>
      </c>
      <c r="B6" s="517">
        <v>2005</v>
      </c>
      <c r="C6" s="517">
        <v>2006</v>
      </c>
      <c r="D6" s="517">
        <v>2007</v>
      </c>
      <c r="E6" s="517">
        <v>2008</v>
      </c>
      <c r="F6" s="517">
        <v>2009</v>
      </c>
      <c r="G6" s="517">
        <v>2010</v>
      </c>
      <c r="H6" s="517">
        <v>2011</v>
      </c>
      <c r="I6" s="517">
        <v>2012</v>
      </c>
      <c r="J6" s="517">
        <v>2013</v>
      </c>
      <c r="K6" s="517">
        <v>2014</v>
      </c>
    </row>
    <row r="7" spans="1:246" s="514" customFormat="1" ht="12" customHeight="1">
      <c r="A7" s="518" t="s">
        <v>393</v>
      </c>
      <c r="B7" s="517"/>
      <c r="C7" s="517"/>
      <c r="D7" s="517"/>
      <c r="E7" s="517"/>
      <c r="F7" s="517"/>
      <c r="G7" s="517"/>
      <c r="H7" s="517"/>
      <c r="I7" s="517"/>
      <c r="J7" s="517"/>
      <c r="K7" s="517"/>
    </row>
    <row r="8" spans="1:246" s="514" customFormat="1" ht="3" customHeight="1">
      <c r="A8" s="519"/>
      <c r="B8" s="513"/>
      <c r="C8" s="513"/>
      <c r="D8" s="513"/>
      <c r="E8" s="513"/>
      <c r="F8" s="513"/>
      <c r="G8" s="513"/>
      <c r="H8" s="513"/>
      <c r="I8" s="520"/>
      <c r="J8" s="520"/>
      <c r="K8" s="520"/>
    </row>
    <row r="9" spans="1:246" s="514" customFormat="1" ht="3" customHeight="1">
      <c r="A9" s="521"/>
      <c r="B9" s="515"/>
      <c r="C9" s="515"/>
      <c r="D9" s="515"/>
      <c r="E9" s="515"/>
      <c r="F9" s="515"/>
      <c r="G9" s="515"/>
      <c r="H9" s="515"/>
      <c r="I9" s="515"/>
      <c r="J9" s="515"/>
      <c r="K9" s="515"/>
    </row>
    <row r="10" spans="1:246" s="514" customFormat="1" ht="12.6" customHeight="1">
      <c r="A10" s="522" t="s">
        <v>1</v>
      </c>
      <c r="B10" s="523">
        <v>3.4823165906221218</v>
      </c>
      <c r="C10" s="523">
        <v>3.1354828035489009</v>
      </c>
      <c r="D10" s="523">
        <v>3.3266401411974877</v>
      </c>
      <c r="E10" s="524">
        <v>3.431320981276583</v>
      </c>
      <c r="F10" s="524">
        <v>5.1042208544212615</v>
      </c>
      <c r="G10" s="524">
        <v>5.1638020585893116</v>
      </c>
      <c r="H10" s="524">
        <v>5.2274875284094389</v>
      </c>
      <c r="I10" s="525">
        <v>4.8003784010065447</v>
      </c>
      <c r="J10" s="525">
        <v>4.9991065385655151</v>
      </c>
      <c r="K10" s="525">
        <v>4.8749290212151566</v>
      </c>
      <c r="L10" s="526"/>
      <c r="M10" s="526"/>
      <c r="N10" s="527"/>
      <c r="O10" s="526"/>
      <c r="P10" s="526"/>
      <c r="Q10" s="526"/>
      <c r="R10" s="526"/>
      <c r="S10" s="526"/>
      <c r="T10" s="526"/>
      <c r="U10" s="526"/>
      <c r="V10" s="526"/>
      <c r="W10" s="526"/>
      <c r="X10" s="526"/>
      <c r="Y10" s="526"/>
      <c r="Z10" s="526"/>
      <c r="AA10" s="526"/>
      <c r="AB10" s="526"/>
      <c r="AC10" s="526"/>
      <c r="AD10" s="526"/>
      <c r="AE10" s="526"/>
      <c r="AF10" s="526"/>
      <c r="AG10" s="526"/>
      <c r="AH10" s="526"/>
      <c r="AI10" s="526"/>
      <c r="AJ10" s="526"/>
      <c r="AK10" s="526"/>
      <c r="AL10" s="526"/>
      <c r="AM10" s="526"/>
      <c r="AN10" s="526"/>
      <c r="AO10" s="526"/>
      <c r="AP10" s="526"/>
      <c r="AQ10" s="526"/>
      <c r="AR10" s="526"/>
      <c r="AS10" s="526"/>
      <c r="AT10" s="526"/>
      <c r="AU10" s="526"/>
      <c r="AV10" s="526"/>
      <c r="AW10" s="526"/>
      <c r="AX10" s="526"/>
      <c r="AY10" s="526"/>
      <c r="AZ10" s="526"/>
      <c r="BA10" s="526"/>
      <c r="BB10" s="526"/>
      <c r="BC10" s="526"/>
      <c r="BD10" s="526"/>
      <c r="BE10" s="526"/>
      <c r="BF10" s="526"/>
      <c r="BG10" s="526"/>
      <c r="BH10" s="526"/>
      <c r="BI10" s="526"/>
      <c r="BJ10" s="526"/>
      <c r="BK10" s="526"/>
      <c r="BL10" s="526"/>
      <c r="BM10" s="526"/>
      <c r="BN10" s="526"/>
      <c r="BO10" s="526"/>
      <c r="BP10" s="526"/>
      <c r="BQ10" s="526"/>
      <c r="BR10" s="526"/>
      <c r="BS10" s="526"/>
      <c r="BT10" s="526"/>
      <c r="BU10" s="526"/>
      <c r="BV10" s="526"/>
      <c r="BW10" s="526"/>
      <c r="BX10" s="526"/>
      <c r="BY10" s="526"/>
      <c r="BZ10" s="526"/>
      <c r="CA10" s="526"/>
      <c r="CB10" s="526"/>
      <c r="CC10" s="526"/>
      <c r="CD10" s="526"/>
      <c r="CE10" s="526"/>
      <c r="CF10" s="526"/>
      <c r="CG10" s="526"/>
      <c r="CH10" s="526"/>
      <c r="CI10" s="526"/>
      <c r="CJ10" s="526"/>
      <c r="CK10" s="526"/>
      <c r="CL10" s="526"/>
      <c r="CM10" s="526"/>
      <c r="CN10" s="526"/>
      <c r="CO10" s="526"/>
      <c r="CP10" s="526"/>
      <c r="CQ10" s="526"/>
      <c r="CR10" s="526"/>
      <c r="CS10" s="526"/>
      <c r="CT10" s="526"/>
      <c r="CU10" s="526"/>
      <c r="CV10" s="526"/>
      <c r="CW10" s="526"/>
      <c r="CX10" s="526"/>
      <c r="CY10" s="526"/>
      <c r="CZ10" s="526"/>
      <c r="DA10" s="526"/>
      <c r="DB10" s="526"/>
      <c r="DC10" s="526"/>
      <c r="DD10" s="526"/>
      <c r="DE10" s="526"/>
      <c r="DF10" s="526"/>
      <c r="DG10" s="526"/>
      <c r="DH10" s="526"/>
      <c r="DI10" s="526"/>
      <c r="DJ10" s="526"/>
      <c r="DK10" s="526"/>
      <c r="DL10" s="526"/>
      <c r="DM10" s="526"/>
      <c r="DN10" s="526"/>
      <c r="DO10" s="526"/>
      <c r="DP10" s="526"/>
      <c r="DQ10" s="526"/>
      <c r="DR10" s="526"/>
      <c r="DS10" s="526"/>
      <c r="DT10" s="526"/>
      <c r="DU10" s="526"/>
      <c r="DV10" s="526"/>
      <c r="DW10" s="526"/>
      <c r="DX10" s="526"/>
      <c r="DY10" s="526"/>
      <c r="DZ10" s="526"/>
      <c r="EA10" s="526"/>
      <c r="EB10" s="526"/>
      <c r="EC10" s="526"/>
      <c r="ED10" s="526"/>
      <c r="EE10" s="526"/>
      <c r="EF10" s="526"/>
      <c r="EG10" s="526"/>
      <c r="EH10" s="526"/>
      <c r="EI10" s="526"/>
      <c r="EJ10" s="526"/>
      <c r="EK10" s="526"/>
      <c r="EL10" s="526"/>
      <c r="EM10" s="526"/>
      <c r="EN10" s="526"/>
      <c r="EO10" s="526"/>
      <c r="EP10" s="526"/>
      <c r="EQ10" s="526"/>
      <c r="ER10" s="526"/>
      <c r="ES10" s="526"/>
      <c r="ET10" s="526"/>
      <c r="EU10" s="526"/>
      <c r="EV10" s="526"/>
      <c r="EW10" s="526"/>
      <c r="EX10" s="526"/>
      <c r="EY10" s="526"/>
      <c r="EZ10" s="526"/>
      <c r="FA10" s="526"/>
      <c r="FB10" s="526"/>
      <c r="FC10" s="526"/>
      <c r="FD10" s="526"/>
      <c r="FE10" s="526"/>
      <c r="FF10" s="526"/>
      <c r="FG10" s="526"/>
      <c r="FH10" s="526"/>
      <c r="FI10" s="526"/>
      <c r="FJ10" s="526"/>
      <c r="FK10" s="526"/>
      <c r="FL10" s="526"/>
      <c r="FM10" s="526"/>
      <c r="FN10" s="526"/>
      <c r="FO10" s="526"/>
      <c r="FP10" s="526"/>
      <c r="FQ10" s="526"/>
      <c r="FR10" s="526"/>
      <c r="FS10" s="526"/>
      <c r="FT10" s="526"/>
      <c r="FU10" s="526"/>
      <c r="FV10" s="526"/>
      <c r="FW10" s="526"/>
      <c r="FX10" s="526"/>
      <c r="FY10" s="526"/>
      <c r="FZ10" s="526"/>
      <c r="GA10" s="526"/>
      <c r="GB10" s="526"/>
      <c r="GC10" s="526"/>
      <c r="GD10" s="526"/>
      <c r="GE10" s="526"/>
      <c r="GF10" s="526"/>
      <c r="GG10" s="526"/>
      <c r="GH10" s="526"/>
      <c r="GI10" s="526"/>
      <c r="GJ10" s="526"/>
      <c r="GK10" s="526"/>
      <c r="GL10" s="526"/>
      <c r="GM10" s="526"/>
      <c r="GN10" s="526"/>
      <c r="GO10" s="526"/>
      <c r="GP10" s="526"/>
      <c r="GQ10" s="526"/>
      <c r="GR10" s="526"/>
      <c r="GS10" s="526"/>
      <c r="GT10" s="526"/>
      <c r="GU10" s="526"/>
      <c r="GV10" s="526"/>
      <c r="GW10" s="526"/>
      <c r="GX10" s="526"/>
      <c r="GY10" s="526"/>
      <c r="GZ10" s="526"/>
      <c r="HA10" s="526"/>
      <c r="HB10" s="526"/>
      <c r="HC10" s="526"/>
      <c r="HD10" s="526"/>
      <c r="HE10" s="526"/>
      <c r="HF10" s="526"/>
      <c r="HG10" s="526"/>
      <c r="HH10" s="526"/>
      <c r="HI10" s="526"/>
      <c r="HJ10" s="526"/>
      <c r="HK10" s="526"/>
      <c r="HL10" s="526"/>
      <c r="HM10" s="526"/>
      <c r="HN10" s="526"/>
      <c r="HO10" s="526"/>
      <c r="HP10" s="526"/>
      <c r="HQ10" s="526"/>
      <c r="HR10" s="526"/>
      <c r="HS10" s="526"/>
      <c r="HT10" s="526"/>
      <c r="HU10" s="526"/>
      <c r="HV10" s="526"/>
      <c r="HW10" s="526"/>
      <c r="HX10" s="526"/>
      <c r="HY10" s="526"/>
      <c r="HZ10" s="526"/>
      <c r="IA10" s="526"/>
      <c r="IB10" s="526"/>
      <c r="IC10" s="526"/>
      <c r="ID10" s="526"/>
      <c r="IE10" s="526"/>
      <c r="IF10" s="526"/>
      <c r="IG10" s="526"/>
      <c r="IH10" s="526"/>
      <c r="II10" s="526"/>
      <c r="IJ10" s="526"/>
      <c r="IK10" s="526"/>
      <c r="IL10" s="526"/>
    </row>
    <row r="11" spans="1:246" s="514" customFormat="1" ht="12.6" customHeight="1">
      <c r="A11" s="522" t="s">
        <v>403</v>
      </c>
      <c r="B11" s="523">
        <v>3.4168922753383422</v>
      </c>
      <c r="C11" s="523">
        <v>2.9331415805034662</v>
      </c>
      <c r="D11" s="523">
        <v>3.1442291026969835</v>
      </c>
      <c r="E11" s="524">
        <v>3.2221374282300812</v>
      </c>
      <c r="F11" s="524">
        <v>5.3301410740234143</v>
      </c>
      <c r="G11" s="524">
        <v>5.2048516436365091</v>
      </c>
      <c r="H11" s="524">
        <v>5.2344603222770427</v>
      </c>
      <c r="I11" s="525">
        <v>4.7736296286004531</v>
      </c>
      <c r="J11" s="525">
        <v>5.0112902856860089</v>
      </c>
      <c r="K11" s="525">
        <v>4.9090222639248786</v>
      </c>
      <c r="L11" s="526"/>
      <c r="M11" s="526"/>
      <c r="N11" s="527"/>
      <c r="O11" s="526"/>
      <c r="P11" s="526"/>
      <c r="Q11" s="526"/>
      <c r="R11" s="526"/>
      <c r="S11" s="526"/>
      <c r="T11" s="526"/>
      <c r="U11" s="526"/>
      <c r="V11" s="526"/>
      <c r="W11" s="526"/>
      <c r="X11" s="526"/>
      <c r="Y11" s="526"/>
      <c r="Z11" s="526"/>
      <c r="AA11" s="526"/>
      <c r="AB11" s="526"/>
      <c r="AC11" s="526"/>
      <c r="AD11" s="526"/>
      <c r="AE11" s="526"/>
      <c r="AF11" s="526"/>
      <c r="AG11" s="526"/>
      <c r="AH11" s="526"/>
      <c r="AI11" s="526"/>
      <c r="AJ11" s="526"/>
      <c r="AK11" s="526"/>
      <c r="AL11" s="526"/>
      <c r="AM11" s="526"/>
      <c r="AN11" s="526"/>
      <c r="AO11" s="526"/>
      <c r="AP11" s="526"/>
      <c r="AQ11" s="526"/>
      <c r="AR11" s="526"/>
      <c r="AS11" s="526"/>
      <c r="AT11" s="526"/>
      <c r="AU11" s="526"/>
      <c r="AV11" s="526"/>
      <c r="AW11" s="526"/>
      <c r="AX11" s="526"/>
      <c r="AY11" s="526"/>
      <c r="AZ11" s="526"/>
      <c r="BA11" s="526"/>
      <c r="BB11" s="526"/>
      <c r="BC11" s="526"/>
      <c r="BD11" s="526"/>
      <c r="BE11" s="526"/>
      <c r="BF11" s="526"/>
      <c r="BG11" s="526"/>
      <c r="BH11" s="526"/>
      <c r="BI11" s="526"/>
      <c r="BJ11" s="526"/>
      <c r="BK11" s="526"/>
      <c r="BL11" s="526"/>
      <c r="BM11" s="526"/>
      <c r="BN11" s="526"/>
      <c r="BO11" s="526"/>
      <c r="BP11" s="526"/>
      <c r="BQ11" s="526"/>
      <c r="BR11" s="526"/>
      <c r="BS11" s="526"/>
      <c r="BT11" s="526"/>
      <c r="BU11" s="526"/>
      <c r="BV11" s="526"/>
      <c r="BW11" s="526"/>
      <c r="BX11" s="526"/>
      <c r="BY11" s="526"/>
      <c r="BZ11" s="526"/>
      <c r="CA11" s="526"/>
      <c r="CB11" s="526"/>
      <c r="CC11" s="526"/>
      <c r="CD11" s="526"/>
      <c r="CE11" s="526"/>
      <c r="CF11" s="526"/>
      <c r="CG11" s="526"/>
      <c r="CH11" s="526"/>
      <c r="CI11" s="526"/>
      <c r="CJ11" s="526"/>
      <c r="CK11" s="526"/>
      <c r="CL11" s="526"/>
      <c r="CM11" s="526"/>
      <c r="CN11" s="526"/>
      <c r="CO11" s="526"/>
      <c r="CP11" s="526"/>
      <c r="CQ11" s="526"/>
      <c r="CR11" s="526"/>
      <c r="CS11" s="526"/>
      <c r="CT11" s="526"/>
      <c r="CU11" s="526"/>
      <c r="CV11" s="526"/>
      <c r="CW11" s="526"/>
      <c r="CX11" s="526"/>
      <c r="CY11" s="526"/>
      <c r="CZ11" s="526"/>
      <c r="DA11" s="526"/>
      <c r="DB11" s="526"/>
      <c r="DC11" s="526"/>
      <c r="DD11" s="526"/>
      <c r="DE11" s="526"/>
      <c r="DF11" s="526"/>
      <c r="DG11" s="526"/>
      <c r="DH11" s="526"/>
      <c r="DI11" s="526"/>
      <c r="DJ11" s="526"/>
      <c r="DK11" s="526"/>
      <c r="DL11" s="526"/>
      <c r="DM11" s="526"/>
      <c r="DN11" s="526"/>
      <c r="DO11" s="526"/>
      <c r="DP11" s="526"/>
      <c r="DQ11" s="526"/>
      <c r="DR11" s="526"/>
      <c r="DS11" s="526"/>
      <c r="DT11" s="526"/>
      <c r="DU11" s="526"/>
      <c r="DV11" s="526"/>
      <c r="DW11" s="526"/>
      <c r="DX11" s="526"/>
      <c r="DY11" s="526"/>
      <c r="DZ11" s="526"/>
      <c r="EA11" s="526"/>
      <c r="EB11" s="526"/>
      <c r="EC11" s="526"/>
      <c r="ED11" s="526"/>
      <c r="EE11" s="526"/>
      <c r="EF11" s="526"/>
      <c r="EG11" s="526"/>
      <c r="EH11" s="526"/>
      <c r="EI11" s="526"/>
      <c r="EJ11" s="526"/>
      <c r="EK11" s="526"/>
      <c r="EL11" s="526"/>
      <c r="EM11" s="526"/>
      <c r="EN11" s="526"/>
      <c r="EO11" s="526"/>
      <c r="EP11" s="526"/>
      <c r="EQ11" s="526"/>
      <c r="ER11" s="526"/>
      <c r="ES11" s="526"/>
      <c r="ET11" s="526"/>
      <c r="EU11" s="526"/>
      <c r="EV11" s="526"/>
      <c r="EW11" s="526"/>
      <c r="EX11" s="526"/>
      <c r="EY11" s="526"/>
      <c r="EZ11" s="526"/>
      <c r="FA11" s="526"/>
      <c r="FB11" s="526"/>
      <c r="FC11" s="526"/>
      <c r="FD11" s="526"/>
      <c r="FE11" s="526"/>
      <c r="FF11" s="526"/>
      <c r="FG11" s="526"/>
      <c r="FH11" s="526"/>
      <c r="FI11" s="526"/>
      <c r="FJ11" s="526"/>
      <c r="FK11" s="526"/>
      <c r="FL11" s="526"/>
      <c r="FM11" s="526"/>
      <c r="FN11" s="526"/>
      <c r="FO11" s="526"/>
      <c r="FP11" s="526"/>
      <c r="FQ11" s="526"/>
      <c r="FR11" s="526"/>
      <c r="FS11" s="526"/>
      <c r="FT11" s="526"/>
      <c r="FU11" s="526"/>
      <c r="FV11" s="526"/>
      <c r="FW11" s="526"/>
      <c r="FX11" s="526"/>
      <c r="FY11" s="526"/>
      <c r="FZ11" s="526"/>
      <c r="GA11" s="526"/>
      <c r="GB11" s="526"/>
      <c r="GC11" s="526"/>
      <c r="GD11" s="526"/>
      <c r="GE11" s="526"/>
      <c r="GF11" s="526"/>
      <c r="GG11" s="526"/>
      <c r="GH11" s="526"/>
      <c r="GI11" s="526"/>
      <c r="GJ11" s="526"/>
      <c r="GK11" s="526"/>
      <c r="GL11" s="526"/>
      <c r="GM11" s="526"/>
      <c r="GN11" s="526"/>
      <c r="GO11" s="526"/>
      <c r="GP11" s="526"/>
      <c r="GQ11" s="526"/>
      <c r="GR11" s="526"/>
      <c r="GS11" s="526"/>
      <c r="GT11" s="526"/>
      <c r="GU11" s="526"/>
      <c r="GV11" s="526"/>
      <c r="GW11" s="526"/>
      <c r="GX11" s="526"/>
      <c r="GY11" s="526"/>
      <c r="GZ11" s="526"/>
      <c r="HA11" s="526"/>
      <c r="HB11" s="526"/>
      <c r="HC11" s="526"/>
      <c r="HD11" s="526"/>
      <c r="HE11" s="526"/>
      <c r="HF11" s="526"/>
      <c r="HG11" s="526"/>
      <c r="HH11" s="526"/>
      <c r="HI11" s="526"/>
      <c r="HJ11" s="526"/>
      <c r="HK11" s="526"/>
      <c r="HL11" s="526"/>
      <c r="HM11" s="526"/>
      <c r="HN11" s="526"/>
      <c r="HO11" s="526"/>
      <c r="HP11" s="526"/>
      <c r="HQ11" s="526"/>
      <c r="HR11" s="526"/>
      <c r="HS11" s="526"/>
      <c r="HT11" s="526"/>
      <c r="HU11" s="526"/>
      <c r="HV11" s="526"/>
      <c r="HW11" s="526"/>
      <c r="HX11" s="526"/>
      <c r="HY11" s="526"/>
      <c r="HZ11" s="526"/>
      <c r="IA11" s="526"/>
      <c r="IB11" s="526"/>
      <c r="IC11" s="526"/>
      <c r="ID11" s="526"/>
      <c r="IE11" s="526"/>
      <c r="IF11" s="526"/>
      <c r="IG11" s="526"/>
      <c r="IH11" s="526"/>
      <c r="II11" s="526"/>
      <c r="IJ11" s="526"/>
      <c r="IK11" s="526"/>
      <c r="IL11" s="526"/>
    </row>
    <row r="12" spans="1:246" s="514" customFormat="1" ht="12.6" customHeight="1">
      <c r="A12" s="528" t="s">
        <v>404</v>
      </c>
      <c r="B12" s="523">
        <v>3.5952114025055817</v>
      </c>
      <c r="C12" s="523">
        <v>3.4784892491346988</v>
      </c>
      <c r="D12" s="523">
        <v>3.6308169628518421</v>
      </c>
      <c r="E12" s="524">
        <v>3.7787695051381061</v>
      </c>
      <c r="F12" s="524">
        <v>4.7224130174590222</v>
      </c>
      <c r="G12" s="524">
        <v>5.09547556715731</v>
      </c>
      <c r="H12" s="524">
        <v>5.2158206069314419</v>
      </c>
      <c r="I12" s="525">
        <v>4.8435310383236372</v>
      </c>
      <c r="J12" s="525">
        <v>4.9795569009784968</v>
      </c>
      <c r="K12" s="525">
        <v>4.8189642558912729</v>
      </c>
      <c r="L12" s="526"/>
      <c r="M12" s="526"/>
      <c r="N12" s="527"/>
      <c r="O12" s="526"/>
      <c r="P12" s="526"/>
      <c r="Q12" s="526"/>
      <c r="R12" s="526"/>
      <c r="S12" s="526"/>
      <c r="T12" s="526"/>
      <c r="U12" s="526"/>
      <c r="V12" s="526"/>
      <c r="W12" s="526"/>
      <c r="X12" s="526"/>
      <c r="Y12" s="526"/>
      <c r="Z12" s="526"/>
      <c r="AA12" s="526"/>
      <c r="AB12" s="526"/>
      <c r="AC12" s="526"/>
      <c r="AD12" s="526"/>
      <c r="AE12" s="526"/>
      <c r="AF12" s="526"/>
      <c r="AG12" s="526"/>
      <c r="AH12" s="526"/>
      <c r="AI12" s="526"/>
      <c r="AJ12" s="526"/>
      <c r="AK12" s="526"/>
      <c r="AL12" s="526"/>
      <c r="AM12" s="526"/>
      <c r="AN12" s="526"/>
      <c r="AO12" s="526"/>
      <c r="AP12" s="526"/>
      <c r="AQ12" s="526"/>
      <c r="AR12" s="526"/>
      <c r="AS12" s="526"/>
      <c r="AT12" s="526"/>
      <c r="AU12" s="526"/>
      <c r="AV12" s="526"/>
      <c r="AW12" s="526"/>
      <c r="AX12" s="526"/>
      <c r="AY12" s="526"/>
      <c r="AZ12" s="526"/>
      <c r="BA12" s="526"/>
      <c r="BB12" s="526"/>
      <c r="BC12" s="526"/>
      <c r="BD12" s="526"/>
      <c r="BE12" s="526"/>
      <c r="BF12" s="526"/>
      <c r="BG12" s="526"/>
      <c r="BH12" s="526"/>
      <c r="BI12" s="526"/>
      <c r="BJ12" s="526"/>
      <c r="BK12" s="526"/>
      <c r="BL12" s="526"/>
      <c r="BM12" s="526"/>
      <c r="BN12" s="526"/>
      <c r="BO12" s="526"/>
      <c r="BP12" s="526"/>
      <c r="BQ12" s="526"/>
      <c r="BR12" s="526"/>
      <c r="BS12" s="526"/>
      <c r="BT12" s="526"/>
      <c r="BU12" s="526"/>
      <c r="BV12" s="526"/>
      <c r="BW12" s="526"/>
      <c r="BX12" s="526"/>
      <c r="BY12" s="526"/>
      <c r="BZ12" s="526"/>
      <c r="CA12" s="526"/>
      <c r="CB12" s="526"/>
      <c r="CC12" s="526"/>
      <c r="CD12" s="526"/>
      <c r="CE12" s="526"/>
      <c r="CF12" s="526"/>
      <c r="CG12" s="526"/>
      <c r="CH12" s="526"/>
      <c r="CI12" s="526"/>
      <c r="CJ12" s="526"/>
      <c r="CK12" s="526"/>
      <c r="CL12" s="526"/>
      <c r="CM12" s="526"/>
      <c r="CN12" s="526"/>
      <c r="CO12" s="526"/>
      <c r="CP12" s="526"/>
      <c r="CQ12" s="526"/>
      <c r="CR12" s="526"/>
      <c r="CS12" s="526"/>
      <c r="CT12" s="526"/>
      <c r="CU12" s="526"/>
      <c r="CV12" s="526"/>
      <c r="CW12" s="526"/>
      <c r="CX12" s="526"/>
      <c r="CY12" s="526"/>
      <c r="CZ12" s="526"/>
      <c r="DA12" s="526"/>
      <c r="DB12" s="526"/>
      <c r="DC12" s="526"/>
      <c r="DD12" s="526"/>
      <c r="DE12" s="526"/>
      <c r="DF12" s="526"/>
      <c r="DG12" s="526"/>
      <c r="DH12" s="526"/>
      <c r="DI12" s="526"/>
      <c r="DJ12" s="526"/>
      <c r="DK12" s="526"/>
      <c r="DL12" s="526"/>
      <c r="DM12" s="526"/>
      <c r="DN12" s="526"/>
      <c r="DO12" s="526"/>
      <c r="DP12" s="526"/>
      <c r="DQ12" s="526"/>
      <c r="DR12" s="526"/>
      <c r="DS12" s="526"/>
      <c r="DT12" s="526"/>
      <c r="DU12" s="526"/>
      <c r="DV12" s="526"/>
      <c r="DW12" s="526"/>
      <c r="DX12" s="526"/>
      <c r="DY12" s="526"/>
      <c r="DZ12" s="526"/>
      <c r="EA12" s="526"/>
      <c r="EB12" s="526"/>
      <c r="EC12" s="526"/>
      <c r="ED12" s="526"/>
      <c r="EE12" s="526"/>
      <c r="EF12" s="526"/>
      <c r="EG12" s="526"/>
      <c r="EH12" s="526"/>
      <c r="EI12" s="526"/>
      <c r="EJ12" s="526"/>
      <c r="EK12" s="526"/>
      <c r="EL12" s="526"/>
      <c r="EM12" s="526"/>
      <c r="EN12" s="526"/>
      <c r="EO12" s="526"/>
      <c r="EP12" s="526"/>
      <c r="EQ12" s="526"/>
      <c r="ER12" s="526"/>
      <c r="ES12" s="526"/>
      <c r="ET12" s="526"/>
      <c r="EU12" s="526"/>
      <c r="EV12" s="526"/>
      <c r="EW12" s="526"/>
      <c r="EX12" s="526"/>
      <c r="EY12" s="526"/>
      <c r="EZ12" s="526"/>
      <c r="FA12" s="526"/>
      <c r="FB12" s="526"/>
      <c r="FC12" s="526"/>
      <c r="FD12" s="526"/>
      <c r="FE12" s="526"/>
      <c r="FF12" s="526"/>
      <c r="FG12" s="526"/>
      <c r="FH12" s="526"/>
      <c r="FI12" s="526"/>
      <c r="FJ12" s="526"/>
      <c r="FK12" s="526"/>
      <c r="FL12" s="526"/>
      <c r="FM12" s="526"/>
      <c r="FN12" s="526"/>
      <c r="FO12" s="526"/>
      <c r="FP12" s="526"/>
      <c r="FQ12" s="526"/>
      <c r="FR12" s="526"/>
      <c r="FS12" s="526"/>
      <c r="FT12" s="526"/>
      <c r="FU12" s="526"/>
      <c r="FV12" s="526"/>
      <c r="FW12" s="526"/>
      <c r="FX12" s="526"/>
      <c r="FY12" s="526"/>
      <c r="FZ12" s="526"/>
      <c r="GA12" s="526"/>
      <c r="GB12" s="526"/>
      <c r="GC12" s="526"/>
      <c r="GD12" s="526"/>
      <c r="GE12" s="526"/>
      <c r="GF12" s="526"/>
      <c r="GG12" s="526"/>
      <c r="GH12" s="526"/>
      <c r="GI12" s="526"/>
      <c r="GJ12" s="526"/>
      <c r="GK12" s="526"/>
      <c r="GL12" s="526"/>
      <c r="GM12" s="526"/>
      <c r="GN12" s="526"/>
      <c r="GO12" s="526"/>
      <c r="GP12" s="526"/>
      <c r="GQ12" s="526"/>
      <c r="GR12" s="526"/>
      <c r="GS12" s="526"/>
      <c r="GT12" s="526"/>
      <c r="GU12" s="526"/>
      <c r="GV12" s="526"/>
      <c r="GW12" s="526"/>
      <c r="GX12" s="526"/>
      <c r="GY12" s="526"/>
      <c r="GZ12" s="526"/>
      <c r="HA12" s="526"/>
      <c r="HB12" s="526"/>
      <c r="HC12" s="526"/>
      <c r="HD12" s="526"/>
      <c r="HE12" s="526"/>
      <c r="HF12" s="526"/>
      <c r="HG12" s="526"/>
      <c r="HH12" s="526"/>
      <c r="HI12" s="526"/>
      <c r="HJ12" s="526"/>
      <c r="HK12" s="526"/>
      <c r="HL12" s="526"/>
      <c r="HM12" s="526"/>
      <c r="HN12" s="526"/>
      <c r="HO12" s="526"/>
      <c r="HP12" s="526"/>
      <c r="HQ12" s="526"/>
      <c r="HR12" s="526"/>
      <c r="HS12" s="526"/>
      <c r="HT12" s="526"/>
      <c r="HU12" s="526"/>
      <c r="HV12" s="526"/>
      <c r="HW12" s="526"/>
      <c r="HX12" s="526"/>
      <c r="HY12" s="526"/>
      <c r="HZ12" s="526"/>
      <c r="IA12" s="526"/>
      <c r="IB12" s="526"/>
      <c r="IC12" s="526"/>
      <c r="ID12" s="526"/>
      <c r="IE12" s="526"/>
      <c r="IF12" s="526"/>
      <c r="IG12" s="526"/>
      <c r="IH12" s="526"/>
      <c r="II12" s="526"/>
      <c r="IJ12" s="526"/>
      <c r="IK12" s="526"/>
      <c r="IL12" s="526"/>
    </row>
    <row r="13" spans="1:246" s="514" customFormat="1" ht="12.6" customHeight="1">
      <c r="A13" s="529" t="s">
        <v>300</v>
      </c>
      <c r="B13" s="530">
        <v>6.7241557397809393</v>
      </c>
      <c r="C13" s="530">
        <v>6.4165753632259195</v>
      </c>
      <c r="D13" s="530">
        <v>6.7333895929750183</v>
      </c>
      <c r="E13" s="531">
        <v>6.6806695936954092</v>
      </c>
      <c r="F13" s="531">
        <v>9.6184861176611687</v>
      </c>
      <c r="G13" s="531">
        <v>9.7921815368002374</v>
      </c>
      <c r="H13" s="531">
        <v>9.5224874601458875</v>
      </c>
      <c r="I13" s="532">
        <v>9.2871996660109701</v>
      </c>
      <c r="J13" s="532">
        <v>9.0046262781903277</v>
      </c>
      <c r="K13" s="532">
        <v>9.3843768699341794</v>
      </c>
      <c r="L13" s="526"/>
      <c r="M13" s="526"/>
      <c r="N13" s="526"/>
      <c r="O13" s="526"/>
      <c r="P13" s="526"/>
      <c r="Q13" s="526"/>
      <c r="R13" s="526"/>
      <c r="S13" s="526"/>
      <c r="T13" s="526"/>
      <c r="U13" s="526"/>
      <c r="V13" s="526"/>
      <c r="W13" s="526"/>
      <c r="X13" s="526"/>
      <c r="Y13" s="526"/>
      <c r="Z13" s="526"/>
      <c r="AA13" s="526"/>
      <c r="AB13" s="526"/>
      <c r="AC13" s="526"/>
      <c r="AD13" s="526"/>
      <c r="AE13" s="526"/>
      <c r="AF13" s="526"/>
      <c r="AG13" s="526"/>
      <c r="AH13" s="526"/>
      <c r="AI13" s="526"/>
      <c r="AJ13" s="526"/>
      <c r="AK13" s="526"/>
      <c r="AL13" s="526"/>
      <c r="AM13" s="526"/>
      <c r="AN13" s="526"/>
      <c r="AO13" s="526"/>
      <c r="AP13" s="526"/>
      <c r="AQ13" s="526"/>
      <c r="AR13" s="526"/>
      <c r="AS13" s="526"/>
      <c r="AT13" s="526"/>
      <c r="AU13" s="526"/>
      <c r="AV13" s="526"/>
      <c r="AW13" s="526"/>
      <c r="AX13" s="526"/>
      <c r="AY13" s="526"/>
      <c r="AZ13" s="526"/>
      <c r="BA13" s="526"/>
      <c r="BB13" s="526"/>
      <c r="BC13" s="526"/>
      <c r="BD13" s="526"/>
      <c r="BE13" s="526"/>
      <c r="BF13" s="526"/>
      <c r="BG13" s="526"/>
      <c r="BH13" s="526"/>
      <c r="BI13" s="526"/>
      <c r="BJ13" s="526"/>
      <c r="BK13" s="526"/>
      <c r="BL13" s="526"/>
      <c r="BM13" s="526"/>
      <c r="BN13" s="526"/>
      <c r="BO13" s="526"/>
      <c r="BP13" s="526"/>
      <c r="BQ13" s="526"/>
      <c r="BR13" s="526"/>
      <c r="BS13" s="526"/>
      <c r="BT13" s="526"/>
      <c r="BU13" s="526"/>
      <c r="BV13" s="526"/>
      <c r="BW13" s="526"/>
      <c r="BX13" s="526"/>
      <c r="BY13" s="526"/>
      <c r="BZ13" s="526"/>
      <c r="CA13" s="526"/>
      <c r="CB13" s="526"/>
      <c r="CC13" s="526"/>
      <c r="CD13" s="526"/>
      <c r="CE13" s="526"/>
      <c r="CF13" s="526"/>
      <c r="CG13" s="526"/>
      <c r="CH13" s="526"/>
      <c r="CI13" s="526"/>
      <c r="CJ13" s="526"/>
      <c r="CK13" s="526"/>
      <c r="CL13" s="526"/>
      <c r="CM13" s="526"/>
      <c r="CN13" s="526"/>
      <c r="CO13" s="526"/>
      <c r="CP13" s="526"/>
      <c r="CQ13" s="526"/>
      <c r="CR13" s="526"/>
      <c r="CS13" s="526"/>
      <c r="CT13" s="526"/>
      <c r="CU13" s="526"/>
      <c r="CV13" s="526"/>
      <c r="CW13" s="526"/>
      <c r="CX13" s="526"/>
      <c r="CY13" s="526"/>
      <c r="CZ13" s="526"/>
      <c r="DA13" s="526"/>
      <c r="DB13" s="526"/>
      <c r="DC13" s="526"/>
      <c r="DD13" s="526"/>
      <c r="DE13" s="526"/>
      <c r="DF13" s="526"/>
      <c r="DG13" s="526"/>
      <c r="DH13" s="526"/>
      <c r="DI13" s="526"/>
      <c r="DJ13" s="526"/>
      <c r="DK13" s="526"/>
      <c r="DL13" s="526"/>
      <c r="DM13" s="526"/>
      <c r="DN13" s="526"/>
      <c r="DO13" s="526"/>
      <c r="DP13" s="526"/>
      <c r="DQ13" s="526"/>
      <c r="DR13" s="526"/>
      <c r="DS13" s="526"/>
      <c r="DT13" s="526"/>
      <c r="DU13" s="526"/>
      <c r="DV13" s="526"/>
      <c r="DW13" s="526"/>
      <c r="DX13" s="526"/>
      <c r="DY13" s="526"/>
      <c r="DZ13" s="526"/>
      <c r="EA13" s="526"/>
      <c r="EB13" s="526"/>
      <c r="EC13" s="526"/>
      <c r="ED13" s="526"/>
      <c r="EE13" s="526"/>
      <c r="EF13" s="526"/>
      <c r="EG13" s="526"/>
      <c r="EH13" s="526"/>
      <c r="EI13" s="526"/>
      <c r="EJ13" s="526"/>
      <c r="EK13" s="526"/>
      <c r="EL13" s="526"/>
      <c r="EM13" s="526"/>
      <c r="EN13" s="526"/>
      <c r="EO13" s="526"/>
      <c r="EP13" s="526"/>
      <c r="EQ13" s="526"/>
      <c r="ER13" s="526"/>
      <c r="ES13" s="526"/>
      <c r="ET13" s="526"/>
      <c r="EU13" s="526"/>
      <c r="EV13" s="526"/>
      <c r="EW13" s="526"/>
      <c r="EX13" s="526"/>
      <c r="EY13" s="526"/>
      <c r="EZ13" s="526"/>
      <c r="FA13" s="526"/>
      <c r="FB13" s="526"/>
      <c r="FC13" s="526"/>
      <c r="FD13" s="526"/>
      <c r="FE13" s="526"/>
      <c r="FF13" s="526"/>
      <c r="FG13" s="526"/>
      <c r="FH13" s="526"/>
      <c r="FI13" s="526"/>
      <c r="FJ13" s="526"/>
      <c r="FK13" s="526"/>
      <c r="FL13" s="526"/>
      <c r="FM13" s="526"/>
      <c r="FN13" s="526"/>
      <c r="FO13" s="526"/>
      <c r="FP13" s="526"/>
      <c r="FQ13" s="526"/>
      <c r="FR13" s="526"/>
      <c r="FS13" s="526"/>
      <c r="FT13" s="526"/>
      <c r="FU13" s="526"/>
      <c r="FV13" s="526"/>
      <c r="FW13" s="526"/>
      <c r="FX13" s="526"/>
      <c r="FY13" s="526"/>
      <c r="FZ13" s="526"/>
      <c r="GA13" s="526"/>
      <c r="GB13" s="526"/>
      <c r="GC13" s="526"/>
      <c r="GD13" s="526"/>
      <c r="GE13" s="526"/>
      <c r="GF13" s="526"/>
      <c r="GG13" s="526"/>
      <c r="GH13" s="526"/>
      <c r="GI13" s="526"/>
      <c r="GJ13" s="526"/>
      <c r="GK13" s="526"/>
      <c r="GL13" s="526"/>
      <c r="GM13" s="526"/>
      <c r="GN13" s="526"/>
      <c r="GO13" s="526"/>
      <c r="GP13" s="526"/>
      <c r="GQ13" s="526"/>
      <c r="GR13" s="526"/>
      <c r="GS13" s="526"/>
      <c r="GT13" s="526"/>
      <c r="GU13" s="526"/>
      <c r="GV13" s="526"/>
      <c r="GW13" s="526"/>
      <c r="GX13" s="526"/>
      <c r="GY13" s="526"/>
      <c r="GZ13" s="526"/>
      <c r="HA13" s="526"/>
      <c r="HB13" s="526"/>
      <c r="HC13" s="526"/>
      <c r="HD13" s="526"/>
      <c r="HE13" s="526"/>
      <c r="HF13" s="526"/>
      <c r="HG13" s="526"/>
      <c r="HH13" s="526"/>
      <c r="HI13" s="526"/>
      <c r="HJ13" s="526"/>
      <c r="HK13" s="526"/>
      <c r="HL13" s="526"/>
      <c r="HM13" s="526"/>
      <c r="HN13" s="526"/>
      <c r="HO13" s="526"/>
      <c r="HP13" s="526"/>
      <c r="HQ13" s="526"/>
      <c r="HR13" s="526"/>
      <c r="HS13" s="526"/>
      <c r="HT13" s="526"/>
      <c r="HU13" s="526"/>
      <c r="HV13" s="526"/>
      <c r="HW13" s="526"/>
      <c r="HX13" s="526"/>
      <c r="HY13" s="526"/>
      <c r="HZ13" s="526"/>
      <c r="IA13" s="526"/>
      <c r="IB13" s="526"/>
      <c r="IC13" s="526"/>
      <c r="ID13" s="526"/>
      <c r="IE13" s="526"/>
      <c r="IF13" s="526"/>
      <c r="IG13" s="526"/>
      <c r="IH13" s="526"/>
      <c r="II13" s="526"/>
      <c r="IJ13" s="526"/>
      <c r="IK13" s="526"/>
      <c r="IL13" s="526"/>
    </row>
    <row r="14" spans="1:246" s="514" customFormat="1" ht="12.6" customHeight="1">
      <c r="A14" s="533" t="s">
        <v>403</v>
      </c>
      <c r="B14" s="534">
        <v>6.2271198369472991</v>
      </c>
      <c r="C14" s="534">
        <v>5.3995855179378784</v>
      </c>
      <c r="D14" s="534">
        <v>6.5292985066722249</v>
      </c>
      <c r="E14" s="531">
        <v>6.0551977331609486</v>
      </c>
      <c r="F14" s="531">
        <v>9.3768954699743468</v>
      </c>
      <c r="G14" s="531">
        <v>9.6008082567791853</v>
      </c>
      <c r="H14" s="531">
        <v>9.2413997205486655</v>
      </c>
      <c r="I14" s="532">
        <v>8.8567971162325261</v>
      </c>
      <c r="J14" s="532">
        <v>8.451477941107493</v>
      </c>
      <c r="K14" s="532">
        <v>9.1322962056707233</v>
      </c>
      <c r="L14" s="526"/>
      <c r="M14" s="526"/>
      <c r="N14" s="526"/>
      <c r="O14" s="526"/>
      <c r="P14" s="526"/>
      <c r="Q14" s="526"/>
      <c r="R14" s="526"/>
      <c r="S14" s="526"/>
      <c r="T14" s="526"/>
      <c r="U14" s="526"/>
      <c r="V14" s="526"/>
      <c r="W14" s="526"/>
      <c r="X14" s="526"/>
      <c r="Y14" s="526"/>
      <c r="Z14" s="526"/>
      <c r="AA14" s="526"/>
      <c r="AB14" s="526"/>
      <c r="AC14" s="526"/>
      <c r="AD14" s="526"/>
      <c r="AE14" s="526"/>
      <c r="AF14" s="526"/>
      <c r="AG14" s="526"/>
      <c r="AH14" s="526"/>
      <c r="AI14" s="526"/>
      <c r="AJ14" s="526"/>
      <c r="AK14" s="526"/>
      <c r="AL14" s="526"/>
      <c r="AM14" s="526"/>
      <c r="AN14" s="526"/>
      <c r="AO14" s="526"/>
      <c r="AP14" s="526"/>
      <c r="AQ14" s="526"/>
      <c r="AR14" s="526"/>
      <c r="AS14" s="526"/>
      <c r="AT14" s="526"/>
      <c r="AU14" s="526"/>
      <c r="AV14" s="526"/>
      <c r="AW14" s="526"/>
      <c r="AX14" s="526"/>
      <c r="AY14" s="526"/>
      <c r="AZ14" s="526"/>
      <c r="BA14" s="526"/>
      <c r="BB14" s="526"/>
      <c r="BC14" s="526"/>
      <c r="BD14" s="526"/>
      <c r="BE14" s="526"/>
      <c r="BF14" s="526"/>
      <c r="BG14" s="526"/>
      <c r="BH14" s="526"/>
      <c r="BI14" s="526"/>
      <c r="BJ14" s="526"/>
      <c r="BK14" s="526"/>
      <c r="BL14" s="526"/>
      <c r="BM14" s="526"/>
      <c r="BN14" s="526"/>
      <c r="BO14" s="526"/>
      <c r="BP14" s="526"/>
      <c r="BQ14" s="526"/>
      <c r="BR14" s="526"/>
      <c r="BS14" s="526"/>
      <c r="BT14" s="526"/>
      <c r="BU14" s="526"/>
      <c r="BV14" s="526"/>
      <c r="BW14" s="526"/>
      <c r="BX14" s="526"/>
      <c r="BY14" s="526"/>
      <c r="BZ14" s="526"/>
      <c r="CA14" s="526"/>
      <c r="CB14" s="526"/>
      <c r="CC14" s="526"/>
      <c r="CD14" s="526"/>
      <c r="CE14" s="526"/>
      <c r="CF14" s="526"/>
      <c r="CG14" s="526"/>
      <c r="CH14" s="526"/>
      <c r="CI14" s="526"/>
      <c r="CJ14" s="526"/>
      <c r="CK14" s="526"/>
      <c r="CL14" s="526"/>
      <c r="CM14" s="526"/>
      <c r="CN14" s="526"/>
      <c r="CO14" s="526"/>
      <c r="CP14" s="526"/>
      <c r="CQ14" s="526"/>
      <c r="CR14" s="526"/>
      <c r="CS14" s="526"/>
      <c r="CT14" s="526"/>
      <c r="CU14" s="526"/>
      <c r="CV14" s="526"/>
      <c r="CW14" s="526"/>
      <c r="CX14" s="526"/>
      <c r="CY14" s="526"/>
      <c r="CZ14" s="526"/>
      <c r="DA14" s="526"/>
      <c r="DB14" s="526"/>
      <c r="DC14" s="526"/>
      <c r="DD14" s="526"/>
      <c r="DE14" s="526"/>
      <c r="DF14" s="526"/>
      <c r="DG14" s="526"/>
      <c r="DH14" s="526"/>
      <c r="DI14" s="526"/>
      <c r="DJ14" s="526"/>
      <c r="DK14" s="526"/>
      <c r="DL14" s="526"/>
      <c r="DM14" s="526"/>
      <c r="DN14" s="526"/>
      <c r="DO14" s="526"/>
      <c r="DP14" s="526"/>
      <c r="DQ14" s="526"/>
      <c r="DR14" s="526"/>
      <c r="DS14" s="526"/>
      <c r="DT14" s="526"/>
      <c r="DU14" s="526"/>
      <c r="DV14" s="526"/>
      <c r="DW14" s="526"/>
      <c r="DX14" s="526"/>
      <c r="DY14" s="526"/>
      <c r="DZ14" s="526"/>
      <c r="EA14" s="526"/>
      <c r="EB14" s="526"/>
      <c r="EC14" s="526"/>
      <c r="ED14" s="526"/>
      <c r="EE14" s="526"/>
      <c r="EF14" s="526"/>
      <c r="EG14" s="526"/>
      <c r="EH14" s="526"/>
      <c r="EI14" s="526"/>
      <c r="EJ14" s="526"/>
      <c r="EK14" s="526"/>
      <c r="EL14" s="526"/>
      <c r="EM14" s="526"/>
      <c r="EN14" s="526"/>
      <c r="EO14" s="526"/>
      <c r="EP14" s="526"/>
      <c r="EQ14" s="526"/>
      <c r="ER14" s="526"/>
      <c r="ES14" s="526"/>
      <c r="ET14" s="526"/>
      <c r="EU14" s="526"/>
      <c r="EV14" s="526"/>
      <c r="EW14" s="526"/>
      <c r="EX14" s="526"/>
      <c r="EY14" s="526"/>
      <c r="EZ14" s="526"/>
      <c r="FA14" s="526"/>
      <c r="FB14" s="526"/>
      <c r="FC14" s="526"/>
      <c r="FD14" s="526"/>
      <c r="FE14" s="526"/>
      <c r="FF14" s="526"/>
      <c r="FG14" s="526"/>
      <c r="FH14" s="526"/>
      <c r="FI14" s="526"/>
      <c r="FJ14" s="526"/>
      <c r="FK14" s="526"/>
      <c r="FL14" s="526"/>
      <c r="FM14" s="526"/>
      <c r="FN14" s="526"/>
      <c r="FO14" s="526"/>
      <c r="FP14" s="526"/>
      <c r="FQ14" s="526"/>
      <c r="FR14" s="526"/>
      <c r="FS14" s="526"/>
      <c r="FT14" s="526"/>
      <c r="FU14" s="526"/>
      <c r="FV14" s="526"/>
      <c r="FW14" s="526"/>
      <c r="FX14" s="526"/>
      <c r="FY14" s="526"/>
      <c r="FZ14" s="526"/>
      <c r="GA14" s="526"/>
      <c r="GB14" s="526"/>
      <c r="GC14" s="526"/>
      <c r="GD14" s="526"/>
      <c r="GE14" s="526"/>
      <c r="GF14" s="526"/>
      <c r="GG14" s="526"/>
      <c r="GH14" s="526"/>
      <c r="GI14" s="526"/>
      <c r="GJ14" s="526"/>
      <c r="GK14" s="526"/>
      <c r="GL14" s="526"/>
      <c r="GM14" s="526"/>
      <c r="GN14" s="526"/>
      <c r="GO14" s="526"/>
      <c r="GP14" s="526"/>
      <c r="GQ14" s="526"/>
      <c r="GR14" s="526"/>
      <c r="GS14" s="526"/>
      <c r="GT14" s="526"/>
      <c r="GU14" s="526"/>
      <c r="GV14" s="526"/>
      <c r="GW14" s="526"/>
      <c r="GX14" s="526"/>
      <c r="GY14" s="526"/>
      <c r="GZ14" s="526"/>
      <c r="HA14" s="526"/>
      <c r="HB14" s="526"/>
      <c r="HC14" s="526"/>
      <c r="HD14" s="526"/>
      <c r="HE14" s="526"/>
      <c r="HF14" s="526"/>
      <c r="HG14" s="526"/>
      <c r="HH14" s="526"/>
      <c r="HI14" s="526"/>
      <c r="HJ14" s="526"/>
      <c r="HK14" s="526"/>
      <c r="HL14" s="526"/>
      <c r="HM14" s="526"/>
      <c r="HN14" s="526"/>
      <c r="HO14" s="526"/>
      <c r="HP14" s="526"/>
      <c r="HQ14" s="526"/>
      <c r="HR14" s="526"/>
      <c r="HS14" s="526"/>
      <c r="HT14" s="526"/>
      <c r="HU14" s="526"/>
      <c r="HV14" s="526"/>
      <c r="HW14" s="526"/>
      <c r="HX14" s="526"/>
      <c r="HY14" s="526"/>
      <c r="HZ14" s="526"/>
      <c r="IA14" s="526"/>
      <c r="IB14" s="526"/>
      <c r="IC14" s="526"/>
      <c r="ID14" s="526"/>
      <c r="IE14" s="526"/>
      <c r="IF14" s="526"/>
      <c r="IG14" s="526"/>
      <c r="IH14" s="526"/>
      <c r="II14" s="526"/>
      <c r="IJ14" s="526"/>
      <c r="IK14" s="526"/>
      <c r="IL14" s="526"/>
    </row>
    <row r="15" spans="1:246" s="514" customFormat="1" ht="12.6" customHeight="1">
      <c r="A15" s="529" t="s">
        <v>404</v>
      </c>
      <c r="B15" s="534">
        <v>7.6893884469075457</v>
      </c>
      <c r="C15" s="534">
        <v>8.3327831098105296</v>
      </c>
      <c r="D15" s="534">
        <v>7.1495658547665402</v>
      </c>
      <c r="E15" s="531">
        <v>7.9222968564183667</v>
      </c>
      <c r="F15" s="531">
        <v>10.120550405362549</v>
      </c>
      <c r="G15" s="531">
        <v>10.211539029026429</v>
      </c>
      <c r="H15" s="531">
        <v>10.120333880967189</v>
      </c>
      <c r="I15" s="532">
        <v>10.170377235009122</v>
      </c>
      <c r="J15" s="532">
        <v>10.109618120570937</v>
      </c>
      <c r="K15" s="532">
        <v>9.952695154617091</v>
      </c>
      <c r="L15" s="526"/>
      <c r="M15" s="526"/>
      <c r="N15" s="526"/>
      <c r="O15" s="526"/>
      <c r="P15" s="526"/>
      <c r="Q15" s="526"/>
      <c r="R15" s="526"/>
      <c r="S15" s="526"/>
      <c r="T15" s="526"/>
      <c r="U15" s="526"/>
      <c r="V15" s="526"/>
      <c r="W15" s="526"/>
      <c r="X15" s="526"/>
      <c r="Y15" s="526"/>
      <c r="Z15" s="526"/>
      <c r="AA15" s="526"/>
      <c r="AB15" s="526"/>
      <c r="AC15" s="526"/>
      <c r="AD15" s="526"/>
      <c r="AE15" s="526"/>
      <c r="AF15" s="526"/>
      <c r="AG15" s="526"/>
      <c r="AH15" s="526"/>
      <c r="AI15" s="526"/>
      <c r="AJ15" s="526"/>
      <c r="AK15" s="526"/>
      <c r="AL15" s="526"/>
      <c r="AM15" s="526"/>
      <c r="AN15" s="526"/>
      <c r="AO15" s="526"/>
      <c r="AP15" s="526"/>
      <c r="AQ15" s="526"/>
      <c r="AR15" s="526"/>
      <c r="AS15" s="526"/>
      <c r="AT15" s="526"/>
      <c r="AU15" s="526"/>
      <c r="AV15" s="526"/>
      <c r="AW15" s="526"/>
      <c r="AX15" s="526"/>
      <c r="AY15" s="526"/>
      <c r="AZ15" s="526"/>
      <c r="BA15" s="526"/>
      <c r="BB15" s="526"/>
      <c r="BC15" s="526"/>
      <c r="BD15" s="526"/>
      <c r="BE15" s="526"/>
      <c r="BF15" s="526"/>
      <c r="BG15" s="526"/>
      <c r="BH15" s="526"/>
      <c r="BI15" s="526"/>
      <c r="BJ15" s="526"/>
      <c r="BK15" s="526"/>
      <c r="BL15" s="526"/>
      <c r="BM15" s="526"/>
      <c r="BN15" s="526"/>
      <c r="BO15" s="526"/>
      <c r="BP15" s="526"/>
      <c r="BQ15" s="526"/>
      <c r="BR15" s="526"/>
      <c r="BS15" s="526"/>
      <c r="BT15" s="526"/>
      <c r="BU15" s="526"/>
      <c r="BV15" s="526"/>
      <c r="BW15" s="526"/>
      <c r="BX15" s="526"/>
      <c r="BY15" s="526"/>
      <c r="BZ15" s="526"/>
      <c r="CA15" s="526"/>
      <c r="CB15" s="526"/>
      <c r="CC15" s="526"/>
      <c r="CD15" s="526"/>
      <c r="CE15" s="526"/>
      <c r="CF15" s="526"/>
      <c r="CG15" s="526"/>
      <c r="CH15" s="526"/>
      <c r="CI15" s="526"/>
      <c r="CJ15" s="526"/>
      <c r="CK15" s="526"/>
      <c r="CL15" s="526"/>
      <c r="CM15" s="526"/>
      <c r="CN15" s="526"/>
      <c r="CO15" s="526"/>
      <c r="CP15" s="526"/>
      <c r="CQ15" s="526"/>
      <c r="CR15" s="526"/>
      <c r="CS15" s="526"/>
      <c r="CT15" s="526"/>
      <c r="CU15" s="526"/>
      <c r="CV15" s="526"/>
      <c r="CW15" s="526"/>
      <c r="CX15" s="526"/>
      <c r="CY15" s="526"/>
      <c r="CZ15" s="526"/>
      <c r="DA15" s="526"/>
      <c r="DB15" s="526"/>
      <c r="DC15" s="526"/>
      <c r="DD15" s="526"/>
      <c r="DE15" s="526"/>
      <c r="DF15" s="526"/>
      <c r="DG15" s="526"/>
      <c r="DH15" s="526"/>
      <c r="DI15" s="526"/>
      <c r="DJ15" s="526"/>
      <c r="DK15" s="526"/>
      <c r="DL15" s="526"/>
      <c r="DM15" s="526"/>
      <c r="DN15" s="526"/>
      <c r="DO15" s="526"/>
      <c r="DP15" s="526"/>
      <c r="DQ15" s="526"/>
      <c r="DR15" s="526"/>
      <c r="DS15" s="526"/>
      <c r="DT15" s="526"/>
      <c r="DU15" s="526"/>
      <c r="DV15" s="526"/>
      <c r="DW15" s="526"/>
      <c r="DX15" s="526"/>
      <c r="DY15" s="526"/>
      <c r="DZ15" s="526"/>
      <c r="EA15" s="526"/>
      <c r="EB15" s="526"/>
      <c r="EC15" s="526"/>
      <c r="ED15" s="526"/>
      <c r="EE15" s="526"/>
      <c r="EF15" s="526"/>
      <c r="EG15" s="526"/>
      <c r="EH15" s="526"/>
      <c r="EI15" s="526"/>
      <c r="EJ15" s="526"/>
      <c r="EK15" s="526"/>
      <c r="EL15" s="526"/>
      <c r="EM15" s="526"/>
      <c r="EN15" s="526"/>
      <c r="EO15" s="526"/>
      <c r="EP15" s="526"/>
      <c r="EQ15" s="526"/>
      <c r="ER15" s="526"/>
      <c r="ES15" s="526"/>
      <c r="ET15" s="526"/>
      <c r="EU15" s="526"/>
      <c r="EV15" s="526"/>
      <c r="EW15" s="526"/>
      <c r="EX15" s="526"/>
      <c r="EY15" s="526"/>
      <c r="EZ15" s="526"/>
      <c r="FA15" s="526"/>
      <c r="FB15" s="526"/>
      <c r="FC15" s="526"/>
      <c r="FD15" s="526"/>
      <c r="FE15" s="526"/>
      <c r="FF15" s="526"/>
      <c r="FG15" s="526"/>
      <c r="FH15" s="526"/>
      <c r="FI15" s="526"/>
      <c r="FJ15" s="526"/>
      <c r="FK15" s="526"/>
      <c r="FL15" s="526"/>
      <c r="FM15" s="526"/>
      <c r="FN15" s="526"/>
      <c r="FO15" s="526"/>
      <c r="FP15" s="526"/>
      <c r="FQ15" s="526"/>
      <c r="FR15" s="526"/>
      <c r="FS15" s="526"/>
      <c r="FT15" s="526"/>
      <c r="FU15" s="526"/>
      <c r="FV15" s="526"/>
      <c r="FW15" s="526"/>
      <c r="FX15" s="526"/>
      <c r="FY15" s="526"/>
      <c r="FZ15" s="526"/>
      <c r="GA15" s="526"/>
      <c r="GB15" s="526"/>
      <c r="GC15" s="526"/>
      <c r="GD15" s="526"/>
      <c r="GE15" s="526"/>
      <c r="GF15" s="526"/>
      <c r="GG15" s="526"/>
      <c r="GH15" s="526"/>
      <c r="GI15" s="526"/>
      <c r="GJ15" s="526"/>
      <c r="GK15" s="526"/>
      <c r="GL15" s="526"/>
      <c r="GM15" s="526"/>
      <c r="GN15" s="526"/>
      <c r="GO15" s="526"/>
      <c r="GP15" s="526"/>
      <c r="GQ15" s="526"/>
      <c r="GR15" s="526"/>
      <c r="GS15" s="526"/>
      <c r="GT15" s="526"/>
      <c r="GU15" s="526"/>
      <c r="GV15" s="526"/>
      <c r="GW15" s="526"/>
      <c r="GX15" s="526"/>
      <c r="GY15" s="526"/>
      <c r="GZ15" s="526"/>
      <c r="HA15" s="526"/>
      <c r="HB15" s="526"/>
      <c r="HC15" s="526"/>
      <c r="HD15" s="526"/>
      <c r="HE15" s="526"/>
      <c r="HF15" s="526"/>
      <c r="HG15" s="526"/>
      <c r="HH15" s="526"/>
      <c r="HI15" s="526"/>
      <c r="HJ15" s="526"/>
      <c r="HK15" s="526"/>
      <c r="HL15" s="526"/>
      <c r="HM15" s="526"/>
      <c r="HN15" s="526"/>
      <c r="HO15" s="526"/>
      <c r="HP15" s="526"/>
      <c r="HQ15" s="526"/>
      <c r="HR15" s="526"/>
      <c r="HS15" s="526"/>
      <c r="HT15" s="526"/>
      <c r="HU15" s="526"/>
      <c r="HV15" s="526"/>
      <c r="HW15" s="526"/>
      <c r="HX15" s="526"/>
      <c r="HY15" s="526"/>
      <c r="HZ15" s="526"/>
      <c r="IA15" s="526"/>
      <c r="IB15" s="526"/>
      <c r="IC15" s="526"/>
      <c r="ID15" s="526"/>
      <c r="IE15" s="526"/>
      <c r="IF15" s="526"/>
      <c r="IG15" s="526"/>
      <c r="IH15" s="526"/>
      <c r="II15" s="526"/>
      <c r="IJ15" s="526"/>
      <c r="IK15" s="526"/>
      <c r="IL15" s="526"/>
    </row>
    <row r="16" spans="1:246" s="514" customFormat="1" ht="12.6" customHeight="1">
      <c r="A16" s="529" t="s">
        <v>301</v>
      </c>
      <c r="B16" s="534">
        <v>5.2283168873157138</v>
      </c>
      <c r="C16" s="534">
        <v>4.9317914190944476</v>
      </c>
      <c r="D16" s="534">
        <v>5.4277092697546738</v>
      </c>
      <c r="E16" s="531">
        <v>5.6251069236133366</v>
      </c>
      <c r="F16" s="531">
        <v>7.8686473589957302</v>
      </c>
      <c r="G16" s="531">
        <v>7.7266126547590632</v>
      </c>
      <c r="H16" s="531">
        <v>8.3577794261329448</v>
      </c>
      <c r="I16" s="532">
        <v>7.7224472552653838</v>
      </c>
      <c r="J16" s="532">
        <v>8.0200473090846316</v>
      </c>
      <c r="K16" s="532">
        <v>7.9976459652736098</v>
      </c>
      <c r="L16" s="526"/>
      <c r="M16" s="526"/>
      <c r="N16" s="526"/>
      <c r="O16" s="526"/>
      <c r="P16" s="526"/>
      <c r="Q16" s="526"/>
      <c r="R16" s="526"/>
      <c r="S16" s="526"/>
      <c r="T16" s="526"/>
      <c r="U16" s="526"/>
      <c r="V16" s="526"/>
      <c r="W16" s="526"/>
      <c r="X16" s="526"/>
      <c r="Y16" s="526"/>
      <c r="Z16" s="526"/>
      <c r="AA16" s="526"/>
      <c r="AB16" s="526"/>
      <c r="AC16" s="526"/>
      <c r="AD16" s="526"/>
      <c r="AE16" s="526"/>
      <c r="AF16" s="526"/>
      <c r="AG16" s="526"/>
      <c r="AH16" s="526"/>
      <c r="AI16" s="526"/>
      <c r="AJ16" s="526"/>
      <c r="AK16" s="526"/>
      <c r="AL16" s="526"/>
      <c r="AM16" s="526"/>
      <c r="AN16" s="526"/>
      <c r="AO16" s="526"/>
      <c r="AP16" s="526"/>
      <c r="AQ16" s="526"/>
      <c r="AR16" s="526"/>
      <c r="AS16" s="526"/>
      <c r="AT16" s="526"/>
      <c r="AU16" s="526"/>
      <c r="AV16" s="526"/>
      <c r="AW16" s="526"/>
      <c r="AX16" s="526"/>
      <c r="AY16" s="526"/>
      <c r="AZ16" s="526"/>
      <c r="BA16" s="526"/>
      <c r="BB16" s="526"/>
      <c r="BC16" s="526"/>
      <c r="BD16" s="526"/>
      <c r="BE16" s="526"/>
      <c r="BF16" s="526"/>
      <c r="BG16" s="526"/>
      <c r="BH16" s="526"/>
      <c r="BI16" s="526"/>
      <c r="BJ16" s="526"/>
      <c r="BK16" s="526"/>
      <c r="BL16" s="526"/>
      <c r="BM16" s="526"/>
      <c r="BN16" s="526"/>
      <c r="BO16" s="526"/>
      <c r="BP16" s="526"/>
      <c r="BQ16" s="526"/>
      <c r="BR16" s="526"/>
      <c r="BS16" s="526"/>
      <c r="BT16" s="526"/>
      <c r="BU16" s="526"/>
      <c r="BV16" s="526"/>
      <c r="BW16" s="526"/>
      <c r="BX16" s="526"/>
      <c r="BY16" s="526"/>
      <c r="BZ16" s="526"/>
      <c r="CA16" s="526"/>
      <c r="CB16" s="526"/>
      <c r="CC16" s="526"/>
      <c r="CD16" s="526"/>
      <c r="CE16" s="526"/>
      <c r="CF16" s="526"/>
      <c r="CG16" s="526"/>
      <c r="CH16" s="526"/>
      <c r="CI16" s="526"/>
      <c r="CJ16" s="526"/>
      <c r="CK16" s="526"/>
      <c r="CL16" s="526"/>
      <c r="CM16" s="526"/>
      <c r="CN16" s="526"/>
      <c r="CO16" s="526"/>
      <c r="CP16" s="526"/>
      <c r="CQ16" s="526"/>
      <c r="CR16" s="526"/>
      <c r="CS16" s="526"/>
      <c r="CT16" s="526"/>
      <c r="CU16" s="526"/>
      <c r="CV16" s="526"/>
      <c r="CW16" s="526"/>
      <c r="CX16" s="526"/>
      <c r="CY16" s="526"/>
      <c r="CZ16" s="526"/>
      <c r="DA16" s="526"/>
      <c r="DB16" s="526"/>
      <c r="DC16" s="526"/>
      <c r="DD16" s="526"/>
      <c r="DE16" s="526"/>
      <c r="DF16" s="526"/>
      <c r="DG16" s="526"/>
      <c r="DH16" s="526"/>
      <c r="DI16" s="526"/>
      <c r="DJ16" s="526"/>
      <c r="DK16" s="526"/>
      <c r="DL16" s="526"/>
      <c r="DM16" s="526"/>
      <c r="DN16" s="526"/>
      <c r="DO16" s="526"/>
      <c r="DP16" s="526"/>
      <c r="DQ16" s="526"/>
      <c r="DR16" s="526"/>
      <c r="DS16" s="526"/>
      <c r="DT16" s="526"/>
      <c r="DU16" s="526"/>
      <c r="DV16" s="526"/>
      <c r="DW16" s="526"/>
      <c r="DX16" s="526"/>
      <c r="DY16" s="526"/>
      <c r="DZ16" s="526"/>
      <c r="EA16" s="526"/>
      <c r="EB16" s="526"/>
      <c r="EC16" s="526"/>
      <c r="ED16" s="526"/>
      <c r="EE16" s="526"/>
      <c r="EF16" s="526"/>
      <c r="EG16" s="526"/>
      <c r="EH16" s="526"/>
      <c r="EI16" s="526"/>
      <c r="EJ16" s="526"/>
      <c r="EK16" s="526"/>
      <c r="EL16" s="526"/>
      <c r="EM16" s="526"/>
      <c r="EN16" s="526"/>
      <c r="EO16" s="526"/>
      <c r="EP16" s="526"/>
      <c r="EQ16" s="526"/>
      <c r="ER16" s="526"/>
      <c r="ES16" s="526"/>
      <c r="ET16" s="526"/>
      <c r="EU16" s="526"/>
      <c r="EV16" s="526"/>
      <c r="EW16" s="526"/>
      <c r="EX16" s="526"/>
      <c r="EY16" s="526"/>
      <c r="EZ16" s="526"/>
      <c r="FA16" s="526"/>
      <c r="FB16" s="526"/>
      <c r="FC16" s="526"/>
      <c r="FD16" s="526"/>
      <c r="FE16" s="526"/>
      <c r="FF16" s="526"/>
      <c r="FG16" s="526"/>
      <c r="FH16" s="526"/>
      <c r="FI16" s="526"/>
      <c r="FJ16" s="526"/>
      <c r="FK16" s="526"/>
      <c r="FL16" s="526"/>
      <c r="FM16" s="526"/>
      <c r="FN16" s="526"/>
      <c r="FO16" s="526"/>
      <c r="FP16" s="526"/>
      <c r="FQ16" s="526"/>
      <c r="FR16" s="526"/>
      <c r="FS16" s="526"/>
      <c r="FT16" s="526"/>
      <c r="FU16" s="526"/>
      <c r="FV16" s="526"/>
      <c r="FW16" s="526"/>
      <c r="FX16" s="526"/>
      <c r="FY16" s="526"/>
      <c r="FZ16" s="526"/>
      <c r="GA16" s="526"/>
      <c r="GB16" s="526"/>
      <c r="GC16" s="526"/>
      <c r="GD16" s="526"/>
      <c r="GE16" s="526"/>
      <c r="GF16" s="526"/>
      <c r="GG16" s="526"/>
      <c r="GH16" s="526"/>
      <c r="GI16" s="526"/>
      <c r="GJ16" s="526"/>
      <c r="GK16" s="526"/>
      <c r="GL16" s="526"/>
      <c r="GM16" s="526"/>
      <c r="GN16" s="526"/>
      <c r="GO16" s="526"/>
      <c r="GP16" s="526"/>
      <c r="GQ16" s="526"/>
      <c r="GR16" s="526"/>
      <c r="GS16" s="526"/>
      <c r="GT16" s="526"/>
      <c r="GU16" s="526"/>
      <c r="GV16" s="526"/>
      <c r="GW16" s="526"/>
      <c r="GX16" s="526"/>
      <c r="GY16" s="526"/>
      <c r="GZ16" s="526"/>
      <c r="HA16" s="526"/>
      <c r="HB16" s="526"/>
      <c r="HC16" s="526"/>
      <c r="HD16" s="526"/>
      <c r="HE16" s="526"/>
      <c r="HF16" s="526"/>
      <c r="HG16" s="526"/>
      <c r="HH16" s="526"/>
      <c r="HI16" s="526"/>
      <c r="HJ16" s="526"/>
      <c r="HK16" s="526"/>
      <c r="HL16" s="526"/>
      <c r="HM16" s="526"/>
      <c r="HN16" s="526"/>
      <c r="HO16" s="526"/>
      <c r="HP16" s="526"/>
      <c r="HQ16" s="526"/>
      <c r="HR16" s="526"/>
      <c r="HS16" s="526"/>
      <c r="HT16" s="526"/>
      <c r="HU16" s="526"/>
      <c r="HV16" s="526"/>
      <c r="HW16" s="526"/>
      <c r="HX16" s="526"/>
      <c r="HY16" s="526"/>
      <c r="HZ16" s="526"/>
      <c r="IA16" s="526"/>
      <c r="IB16" s="526"/>
      <c r="IC16" s="526"/>
      <c r="ID16" s="526"/>
      <c r="IE16" s="526"/>
      <c r="IF16" s="526"/>
      <c r="IG16" s="526"/>
      <c r="IH16" s="526"/>
      <c r="II16" s="526"/>
      <c r="IJ16" s="526"/>
      <c r="IK16" s="526"/>
      <c r="IL16" s="526"/>
    </row>
    <row r="17" spans="1:246" s="514" customFormat="1" ht="12.6" customHeight="1">
      <c r="A17" s="533" t="s">
        <v>403</v>
      </c>
      <c r="B17" s="534">
        <v>4.8917471111241211</v>
      </c>
      <c r="C17" s="534">
        <v>4.3803809774253288</v>
      </c>
      <c r="D17" s="534">
        <v>4.9728650818076572</v>
      </c>
      <c r="E17" s="531">
        <v>4.9438586595947394</v>
      </c>
      <c r="F17" s="531">
        <v>7.6400434959564469</v>
      </c>
      <c r="G17" s="531">
        <v>7.2885217180325323</v>
      </c>
      <c r="H17" s="531">
        <v>8.0031695310027846</v>
      </c>
      <c r="I17" s="532">
        <v>7.3001708217582033</v>
      </c>
      <c r="J17" s="532">
        <v>7.4419302470513111</v>
      </c>
      <c r="K17" s="532">
        <v>7.5688662296673952</v>
      </c>
      <c r="L17" s="526"/>
      <c r="M17" s="526"/>
      <c r="N17" s="526"/>
      <c r="O17" s="526"/>
      <c r="P17" s="526"/>
      <c r="Q17" s="526"/>
      <c r="R17" s="526"/>
      <c r="S17" s="526"/>
      <c r="T17" s="526"/>
      <c r="U17" s="526"/>
      <c r="V17" s="526"/>
      <c r="W17" s="526"/>
      <c r="X17" s="526"/>
      <c r="Y17" s="526"/>
      <c r="Z17" s="526"/>
      <c r="AA17" s="526"/>
      <c r="AB17" s="526"/>
      <c r="AC17" s="526"/>
      <c r="AD17" s="526"/>
      <c r="AE17" s="526"/>
      <c r="AF17" s="526"/>
      <c r="AG17" s="526"/>
      <c r="AH17" s="526"/>
      <c r="AI17" s="526"/>
      <c r="AJ17" s="526"/>
      <c r="AK17" s="526"/>
      <c r="AL17" s="526"/>
      <c r="AM17" s="526"/>
      <c r="AN17" s="526"/>
      <c r="AO17" s="526"/>
      <c r="AP17" s="526"/>
      <c r="AQ17" s="526"/>
      <c r="AR17" s="526"/>
      <c r="AS17" s="526"/>
      <c r="AT17" s="526"/>
      <c r="AU17" s="526"/>
      <c r="AV17" s="526"/>
      <c r="AW17" s="526"/>
      <c r="AX17" s="526"/>
      <c r="AY17" s="526"/>
      <c r="AZ17" s="526"/>
      <c r="BA17" s="526"/>
      <c r="BB17" s="526"/>
      <c r="BC17" s="526"/>
      <c r="BD17" s="526"/>
      <c r="BE17" s="526"/>
      <c r="BF17" s="526"/>
      <c r="BG17" s="526"/>
      <c r="BH17" s="526"/>
      <c r="BI17" s="526"/>
      <c r="BJ17" s="526"/>
      <c r="BK17" s="526"/>
      <c r="BL17" s="526"/>
      <c r="BM17" s="526"/>
      <c r="BN17" s="526"/>
      <c r="BO17" s="526"/>
      <c r="BP17" s="526"/>
      <c r="BQ17" s="526"/>
      <c r="BR17" s="526"/>
      <c r="BS17" s="526"/>
      <c r="BT17" s="526"/>
      <c r="BU17" s="526"/>
      <c r="BV17" s="526"/>
      <c r="BW17" s="526"/>
      <c r="BX17" s="526"/>
      <c r="BY17" s="526"/>
      <c r="BZ17" s="526"/>
      <c r="CA17" s="526"/>
      <c r="CB17" s="526"/>
      <c r="CC17" s="526"/>
      <c r="CD17" s="526"/>
      <c r="CE17" s="526"/>
      <c r="CF17" s="526"/>
      <c r="CG17" s="526"/>
      <c r="CH17" s="526"/>
      <c r="CI17" s="526"/>
      <c r="CJ17" s="526"/>
      <c r="CK17" s="526"/>
      <c r="CL17" s="526"/>
      <c r="CM17" s="526"/>
      <c r="CN17" s="526"/>
      <c r="CO17" s="526"/>
      <c r="CP17" s="526"/>
      <c r="CQ17" s="526"/>
      <c r="CR17" s="526"/>
      <c r="CS17" s="526"/>
      <c r="CT17" s="526"/>
      <c r="CU17" s="526"/>
      <c r="CV17" s="526"/>
      <c r="CW17" s="526"/>
      <c r="CX17" s="526"/>
      <c r="CY17" s="526"/>
      <c r="CZ17" s="526"/>
      <c r="DA17" s="526"/>
      <c r="DB17" s="526"/>
      <c r="DC17" s="526"/>
      <c r="DD17" s="526"/>
      <c r="DE17" s="526"/>
      <c r="DF17" s="526"/>
      <c r="DG17" s="526"/>
      <c r="DH17" s="526"/>
      <c r="DI17" s="526"/>
      <c r="DJ17" s="526"/>
      <c r="DK17" s="526"/>
      <c r="DL17" s="526"/>
      <c r="DM17" s="526"/>
      <c r="DN17" s="526"/>
      <c r="DO17" s="526"/>
      <c r="DP17" s="526"/>
      <c r="DQ17" s="526"/>
      <c r="DR17" s="526"/>
      <c r="DS17" s="526"/>
      <c r="DT17" s="526"/>
      <c r="DU17" s="526"/>
      <c r="DV17" s="526"/>
      <c r="DW17" s="526"/>
      <c r="DX17" s="526"/>
      <c r="DY17" s="526"/>
      <c r="DZ17" s="526"/>
      <c r="EA17" s="526"/>
      <c r="EB17" s="526"/>
      <c r="EC17" s="526"/>
      <c r="ED17" s="526"/>
      <c r="EE17" s="526"/>
      <c r="EF17" s="526"/>
      <c r="EG17" s="526"/>
      <c r="EH17" s="526"/>
      <c r="EI17" s="526"/>
      <c r="EJ17" s="526"/>
      <c r="EK17" s="526"/>
      <c r="EL17" s="526"/>
      <c r="EM17" s="526"/>
      <c r="EN17" s="526"/>
      <c r="EO17" s="526"/>
      <c r="EP17" s="526"/>
      <c r="EQ17" s="526"/>
      <c r="ER17" s="526"/>
      <c r="ES17" s="526"/>
      <c r="ET17" s="526"/>
      <c r="EU17" s="526"/>
      <c r="EV17" s="526"/>
      <c r="EW17" s="526"/>
      <c r="EX17" s="526"/>
      <c r="EY17" s="526"/>
      <c r="EZ17" s="526"/>
      <c r="FA17" s="526"/>
      <c r="FB17" s="526"/>
      <c r="FC17" s="526"/>
      <c r="FD17" s="526"/>
      <c r="FE17" s="526"/>
      <c r="FF17" s="526"/>
      <c r="FG17" s="526"/>
      <c r="FH17" s="526"/>
      <c r="FI17" s="526"/>
      <c r="FJ17" s="526"/>
      <c r="FK17" s="526"/>
      <c r="FL17" s="526"/>
      <c r="FM17" s="526"/>
      <c r="FN17" s="526"/>
      <c r="FO17" s="526"/>
      <c r="FP17" s="526"/>
      <c r="FQ17" s="526"/>
      <c r="FR17" s="526"/>
      <c r="FS17" s="526"/>
      <c r="FT17" s="526"/>
      <c r="FU17" s="526"/>
      <c r="FV17" s="526"/>
      <c r="FW17" s="526"/>
      <c r="FX17" s="526"/>
      <c r="FY17" s="526"/>
      <c r="FZ17" s="526"/>
      <c r="GA17" s="526"/>
      <c r="GB17" s="526"/>
      <c r="GC17" s="526"/>
      <c r="GD17" s="526"/>
      <c r="GE17" s="526"/>
      <c r="GF17" s="526"/>
      <c r="GG17" s="526"/>
      <c r="GH17" s="526"/>
      <c r="GI17" s="526"/>
      <c r="GJ17" s="526"/>
      <c r="GK17" s="526"/>
      <c r="GL17" s="526"/>
      <c r="GM17" s="526"/>
      <c r="GN17" s="526"/>
      <c r="GO17" s="526"/>
      <c r="GP17" s="526"/>
      <c r="GQ17" s="526"/>
      <c r="GR17" s="526"/>
      <c r="GS17" s="526"/>
      <c r="GT17" s="526"/>
      <c r="GU17" s="526"/>
      <c r="GV17" s="526"/>
      <c r="GW17" s="526"/>
      <c r="GX17" s="526"/>
      <c r="GY17" s="526"/>
      <c r="GZ17" s="526"/>
      <c r="HA17" s="526"/>
      <c r="HB17" s="526"/>
      <c r="HC17" s="526"/>
      <c r="HD17" s="526"/>
      <c r="HE17" s="526"/>
      <c r="HF17" s="526"/>
      <c r="HG17" s="526"/>
      <c r="HH17" s="526"/>
      <c r="HI17" s="526"/>
      <c r="HJ17" s="526"/>
      <c r="HK17" s="526"/>
      <c r="HL17" s="526"/>
      <c r="HM17" s="526"/>
      <c r="HN17" s="526"/>
      <c r="HO17" s="526"/>
      <c r="HP17" s="526"/>
      <c r="HQ17" s="526"/>
      <c r="HR17" s="526"/>
      <c r="HS17" s="526"/>
      <c r="HT17" s="526"/>
      <c r="HU17" s="526"/>
      <c r="HV17" s="526"/>
      <c r="HW17" s="526"/>
      <c r="HX17" s="526"/>
      <c r="HY17" s="526"/>
      <c r="HZ17" s="526"/>
      <c r="IA17" s="526"/>
      <c r="IB17" s="526"/>
      <c r="IC17" s="526"/>
      <c r="ID17" s="526"/>
      <c r="IE17" s="526"/>
      <c r="IF17" s="526"/>
      <c r="IG17" s="526"/>
      <c r="IH17" s="526"/>
      <c r="II17" s="526"/>
      <c r="IJ17" s="526"/>
      <c r="IK17" s="526"/>
      <c r="IL17" s="526"/>
    </row>
    <row r="18" spans="1:246" s="514" customFormat="1" ht="12.6" customHeight="1">
      <c r="A18" s="529" t="s">
        <v>404</v>
      </c>
      <c r="B18" s="534">
        <v>5.7666349168325448</v>
      </c>
      <c r="C18" s="534">
        <v>5.8010971029949729</v>
      </c>
      <c r="D18" s="534">
        <v>6.1180093729078333</v>
      </c>
      <c r="E18" s="531">
        <v>6.6852061619848442</v>
      </c>
      <c r="F18" s="531">
        <v>8.2459311191514999</v>
      </c>
      <c r="G18" s="531">
        <v>8.4255874126382633</v>
      </c>
      <c r="H18" s="531">
        <v>8.9354048716371945</v>
      </c>
      <c r="I18" s="532">
        <v>8.3953031710392008</v>
      </c>
      <c r="J18" s="532">
        <v>8.9349489834744968</v>
      </c>
      <c r="K18" s="532">
        <v>8.6814860398530946</v>
      </c>
      <c r="L18" s="526"/>
      <c r="M18" s="526"/>
      <c r="N18" s="526"/>
      <c r="O18" s="526"/>
      <c r="P18" s="526"/>
      <c r="Q18" s="526"/>
      <c r="R18" s="526"/>
      <c r="S18" s="526"/>
      <c r="T18" s="526"/>
      <c r="U18" s="526"/>
      <c r="V18" s="526"/>
      <c r="W18" s="526"/>
      <c r="X18" s="526"/>
      <c r="Y18" s="526"/>
      <c r="Z18" s="526"/>
      <c r="AA18" s="526"/>
      <c r="AB18" s="526"/>
      <c r="AC18" s="526"/>
      <c r="AD18" s="526"/>
      <c r="AE18" s="526"/>
      <c r="AF18" s="526"/>
      <c r="AG18" s="526"/>
      <c r="AH18" s="526"/>
      <c r="AI18" s="526"/>
      <c r="AJ18" s="526"/>
      <c r="AK18" s="526"/>
      <c r="AL18" s="526"/>
      <c r="AM18" s="526"/>
      <c r="AN18" s="526"/>
      <c r="AO18" s="526"/>
      <c r="AP18" s="526"/>
      <c r="AQ18" s="526"/>
      <c r="AR18" s="526"/>
      <c r="AS18" s="526"/>
      <c r="AT18" s="526"/>
      <c r="AU18" s="526"/>
      <c r="AV18" s="526"/>
      <c r="AW18" s="526"/>
      <c r="AX18" s="526"/>
      <c r="AY18" s="526"/>
      <c r="AZ18" s="526"/>
      <c r="BA18" s="526"/>
      <c r="BB18" s="526"/>
      <c r="BC18" s="526"/>
      <c r="BD18" s="526"/>
      <c r="BE18" s="526"/>
      <c r="BF18" s="526"/>
      <c r="BG18" s="526"/>
      <c r="BH18" s="526"/>
      <c r="BI18" s="526"/>
      <c r="BJ18" s="526"/>
      <c r="BK18" s="526"/>
      <c r="BL18" s="526"/>
      <c r="BM18" s="526"/>
      <c r="BN18" s="526"/>
      <c r="BO18" s="526"/>
      <c r="BP18" s="526"/>
      <c r="BQ18" s="526"/>
      <c r="BR18" s="526"/>
      <c r="BS18" s="526"/>
      <c r="BT18" s="526"/>
      <c r="BU18" s="526"/>
      <c r="BV18" s="526"/>
      <c r="BW18" s="526"/>
      <c r="BX18" s="526"/>
      <c r="BY18" s="526"/>
      <c r="BZ18" s="526"/>
      <c r="CA18" s="526"/>
      <c r="CB18" s="526"/>
      <c r="CC18" s="526"/>
      <c r="CD18" s="526"/>
      <c r="CE18" s="526"/>
      <c r="CF18" s="526"/>
      <c r="CG18" s="526"/>
      <c r="CH18" s="526"/>
      <c r="CI18" s="526"/>
      <c r="CJ18" s="526"/>
      <c r="CK18" s="526"/>
      <c r="CL18" s="526"/>
      <c r="CM18" s="526"/>
      <c r="CN18" s="526"/>
      <c r="CO18" s="526"/>
      <c r="CP18" s="526"/>
      <c r="CQ18" s="526"/>
      <c r="CR18" s="526"/>
      <c r="CS18" s="526"/>
      <c r="CT18" s="526"/>
      <c r="CU18" s="526"/>
      <c r="CV18" s="526"/>
      <c r="CW18" s="526"/>
      <c r="CX18" s="526"/>
      <c r="CY18" s="526"/>
      <c r="CZ18" s="526"/>
      <c r="DA18" s="526"/>
      <c r="DB18" s="526"/>
      <c r="DC18" s="526"/>
      <c r="DD18" s="526"/>
      <c r="DE18" s="526"/>
      <c r="DF18" s="526"/>
      <c r="DG18" s="526"/>
      <c r="DH18" s="526"/>
      <c r="DI18" s="526"/>
      <c r="DJ18" s="526"/>
      <c r="DK18" s="526"/>
      <c r="DL18" s="526"/>
      <c r="DM18" s="526"/>
      <c r="DN18" s="526"/>
      <c r="DO18" s="526"/>
      <c r="DP18" s="526"/>
      <c r="DQ18" s="526"/>
      <c r="DR18" s="526"/>
      <c r="DS18" s="526"/>
      <c r="DT18" s="526"/>
      <c r="DU18" s="526"/>
      <c r="DV18" s="526"/>
      <c r="DW18" s="526"/>
      <c r="DX18" s="526"/>
      <c r="DY18" s="526"/>
      <c r="DZ18" s="526"/>
      <c r="EA18" s="526"/>
      <c r="EB18" s="526"/>
      <c r="EC18" s="526"/>
      <c r="ED18" s="526"/>
      <c r="EE18" s="526"/>
      <c r="EF18" s="526"/>
      <c r="EG18" s="526"/>
      <c r="EH18" s="526"/>
      <c r="EI18" s="526"/>
      <c r="EJ18" s="526"/>
      <c r="EK18" s="526"/>
      <c r="EL18" s="526"/>
      <c r="EM18" s="526"/>
      <c r="EN18" s="526"/>
      <c r="EO18" s="526"/>
      <c r="EP18" s="526"/>
      <c r="EQ18" s="526"/>
      <c r="ER18" s="526"/>
      <c r="ES18" s="526"/>
      <c r="ET18" s="526"/>
      <c r="EU18" s="526"/>
      <c r="EV18" s="526"/>
      <c r="EW18" s="526"/>
      <c r="EX18" s="526"/>
      <c r="EY18" s="526"/>
      <c r="EZ18" s="526"/>
      <c r="FA18" s="526"/>
      <c r="FB18" s="526"/>
      <c r="FC18" s="526"/>
      <c r="FD18" s="526"/>
      <c r="FE18" s="526"/>
      <c r="FF18" s="526"/>
      <c r="FG18" s="526"/>
      <c r="FH18" s="526"/>
      <c r="FI18" s="526"/>
      <c r="FJ18" s="526"/>
      <c r="FK18" s="526"/>
      <c r="FL18" s="526"/>
      <c r="FM18" s="526"/>
      <c r="FN18" s="526"/>
      <c r="FO18" s="526"/>
      <c r="FP18" s="526"/>
      <c r="FQ18" s="526"/>
      <c r="FR18" s="526"/>
      <c r="FS18" s="526"/>
      <c r="FT18" s="526"/>
      <c r="FU18" s="526"/>
      <c r="FV18" s="526"/>
      <c r="FW18" s="526"/>
      <c r="FX18" s="526"/>
      <c r="FY18" s="526"/>
      <c r="FZ18" s="526"/>
      <c r="GA18" s="526"/>
      <c r="GB18" s="526"/>
      <c r="GC18" s="526"/>
      <c r="GD18" s="526"/>
      <c r="GE18" s="526"/>
      <c r="GF18" s="526"/>
      <c r="GG18" s="526"/>
      <c r="GH18" s="526"/>
      <c r="GI18" s="526"/>
      <c r="GJ18" s="526"/>
      <c r="GK18" s="526"/>
      <c r="GL18" s="526"/>
      <c r="GM18" s="526"/>
      <c r="GN18" s="526"/>
      <c r="GO18" s="526"/>
      <c r="GP18" s="526"/>
      <c r="GQ18" s="526"/>
      <c r="GR18" s="526"/>
      <c r="GS18" s="526"/>
      <c r="GT18" s="526"/>
      <c r="GU18" s="526"/>
      <c r="GV18" s="526"/>
      <c r="GW18" s="526"/>
      <c r="GX18" s="526"/>
      <c r="GY18" s="526"/>
      <c r="GZ18" s="526"/>
      <c r="HA18" s="526"/>
      <c r="HB18" s="526"/>
      <c r="HC18" s="526"/>
      <c r="HD18" s="526"/>
      <c r="HE18" s="526"/>
      <c r="HF18" s="526"/>
      <c r="HG18" s="526"/>
      <c r="HH18" s="526"/>
      <c r="HI18" s="526"/>
      <c r="HJ18" s="526"/>
      <c r="HK18" s="526"/>
      <c r="HL18" s="526"/>
      <c r="HM18" s="526"/>
      <c r="HN18" s="526"/>
      <c r="HO18" s="526"/>
      <c r="HP18" s="526"/>
      <c r="HQ18" s="526"/>
      <c r="HR18" s="526"/>
      <c r="HS18" s="526"/>
      <c r="HT18" s="526"/>
      <c r="HU18" s="526"/>
      <c r="HV18" s="526"/>
      <c r="HW18" s="526"/>
      <c r="HX18" s="526"/>
      <c r="HY18" s="526"/>
      <c r="HZ18" s="526"/>
      <c r="IA18" s="526"/>
      <c r="IB18" s="526"/>
      <c r="IC18" s="526"/>
      <c r="ID18" s="526"/>
      <c r="IE18" s="526"/>
      <c r="IF18" s="526"/>
      <c r="IG18" s="526"/>
      <c r="IH18" s="526"/>
      <c r="II18" s="526"/>
      <c r="IJ18" s="526"/>
      <c r="IK18" s="526"/>
      <c r="IL18" s="526"/>
    </row>
    <row r="19" spans="1:246" s="514" customFormat="1" ht="12.6" customHeight="1">
      <c r="A19" s="529" t="s">
        <v>302</v>
      </c>
      <c r="B19" s="534">
        <v>2.7670711627551787</v>
      </c>
      <c r="C19" s="534">
        <v>2.3545315314635626</v>
      </c>
      <c r="D19" s="534">
        <v>2.6330273031223794</v>
      </c>
      <c r="E19" s="531">
        <v>2.7325080537923339</v>
      </c>
      <c r="F19" s="531">
        <v>4.1594390736431563</v>
      </c>
      <c r="G19" s="531">
        <v>4.3685530252273646</v>
      </c>
      <c r="H19" s="531">
        <v>4.5220826668358018</v>
      </c>
      <c r="I19" s="532">
        <v>3.9701340140601249</v>
      </c>
      <c r="J19" s="532">
        <v>4.286820079233574</v>
      </c>
      <c r="K19" s="532">
        <v>4.2507532985556464</v>
      </c>
      <c r="L19" s="526"/>
      <c r="M19" s="526"/>
      <c r="N19" s="526"/>
      <c r="O19" s="526"/>
      <c r="P19" s="526"/>
      <c r="Q19" s="526"/>
      <c r="R19" s="526"/>
      <c r="S19" s="526"/>
      <c r="T19" s="526"/>
      <c r="U19" s="526"/>
      <c r="V19" s="526"/>
      <c r="W19" s="526"/>
      <c r="X19" s="526"/>
      <c r="Y19" s="526"/>
      <c r="Z19" s="526"/>
      <c r="AA19" s="526"/>
      <c r="AB19" s="526"/>
      <c r="AC19" s="526"/>
      <c r="AD19" s="526"/>
      <c r="AE19" s="526"/>
      <c r="AF19" s="526"/>
      <c r="AG19" s="526"/>
      <c r="AH19" s="526"/>
      <c r="AI19" s="526"/>
      <c r="AJ19" s="526"/>
      <c r="AK19" s="526"/>
      <c r="AL19" s="526"/>
      <c r="AM19" s="526"/>
      <c r="AN19" s="526"/>
      <c r="AO19" s="526"/>
      <c r="AP19" s="526"/>
      <c r="AQ19" s="526"/>
      <c r="AR19" s="526"/>
      <c r="AS19" s="526"/>
      <c r="AT19" s="526"/>
      <c r="AU19" s="526"/>
      <c r="AV19" s="526"/>
      <c r="AW19" s="526"/>
      <c r="AX19" s="526"/>
      <c r="AY19" s="526"/>
      <c r="AZ19" s="526"/>
      <c r="BA19" s="526"/>
      <c r="BB19" s="526"/>
      <c r="BC19" s="526"/>
      <c r="BD19" s="526"/>
      <c r="BE19" s="526"/>
      <c r="BF19" s="526"/>
      <c r="BG19" s="526"/>
      <c r="BH19" s="526"/>
      <c r="BI19" s="526"/>
      <c r="BJ19" s="526"/>
      <c r="BK19" s="526"/>
      <c r="BL19" s="526"/>
      <c r="BM19" s="526"/>
      <c r="BN19" s="526"/>
      <c r="BO19" s="526"/>
      <c r="BP19" s="526"/>
      <c r="BQ19" s="526"/>
      <c r="BR19" s="526"/>
      <c r="BS19" s="526"/>
      <c r="BT19" s="526"/>
      <c r="BU19" s="526"/>
      <c r="BV19" s="526"/>
      <c r="BW19" s="526"/>
      <c r="BX19" s="526"/>
      <c r="BY19" s="526"/>
      <c r="BZ19" s="526"/>
      <c r="CA19" s="526"/>
      <c r="CB19" s="526"/>
      <c r="CC19" s="526"/>
      <c r="CD19" s="526"/>
      <c r="CE19" s="526"/>
      <c r="CF19" s="526"/>
      <c r="CG19" s="526"/>
      <c r="CH19" s="526"/>
      <c r="CI19" s="526"/>
      <c r="CJ19" s="526"/>
      <c r="CK19" s="526"/>
      <c r="CL19" s="526"/>
      <c r="CM19" s="526"/>
      <c r="CN19" s="526"/>
      <c r="CO19" s="526"/>
      <c r="CP19" s="526"/>
      <c r="CQ19" s="526"/>
      <c r="CR19" s="526"/>
      <c r="CS19" s="526"/>
      <c r="CT19" s="526"/>
      <c r="CU19" s="526"/>
      <c r="CV19" s="526"/>
      <c r="CW19" s="526"/>
      <c r="CX19" s="526"/>
      <c r="CY19" s="526"/>
      <c r="CZ19" s="526"/>
      <c r="DA19" s="526"/>
      <c r="DB19" s="526"/>
      <c r="DC19" s="526"/>
      <c r="DD19" s="526"/>
      <c r="DE19" s="526"/>
      <c r="DF19" s="526"/>
      <c r="DG19" s="526"/>
      <c r="DH19" s="526"/>
      <c r="DI19" s="526"/>
      <c r="DJ19" s="526"/>
      <c r="DK19" s="526"/>
      <c r="DL19" s="526"/>
      <c r="DM19" s="526"/>
      <c r="DN19" s="526"/>
      <c r="DO19" s="526"/>
      <c r="DP19" s="526"/>
      <c r="DQ19" s="526"/>
      <c r="DR19" s="526"/>
      <c r="DS19" s="526"/>
      <c r="DT19" s="526"/>
      <c r="DU19" s="526"/>
      <c r="DV19" s="526"/>
      <c r="DW19" s="526"/>
      <c r="DX19" s="526"/>
      <c r="DY19" s="526"/>
      <c r="DZ19" s="526"/>
      <c r="EA19" s="526"/>
      <c r="EB19" s="526"/>
      <c r="EC19" s="526"/>
      <c r="ED19" s="526"/>
      <c r="EE19" s="526"/>
      <c r="EF19" s="526"/>
      <c r="EG19" s="526"/>
      <c r="EH19" s="526"/>
      <c r="EI19" s="526"/>
      <c r="EJ19" s="526"/>
      <c r="EK19" s="526"/>
      <c r="EL19" s="526"/>
      <c r="EM19" s="526"/>
      <c r="EN19" s="526"/>
      <c r="EO19" s="526"/>
      <c r="EP19" s="526"/>
      <c r="EQ19" s="526"/>
      <c r="ER19" s="526"/>
      <c r="ES19" s="526"/>
      <c r="ET19" s="526"/>
      <c r="EU19" s="526"/>
      <c r="EV19" s="526"/>
      <c r="EW19" s="526"/>
      <c r="EX19" s="526"/>
      <c r="EY19" s="526"/>
      <c r="EZ19" s="526"/>
      <c r="FA19" s="526"/>
      <c r="FB19" s="526"/>
      <c r="FC19" s="526"/>
      <c r="FD19" s="526"/>
      <c r="FE19" s="526"/>
      <c r="FF19" s="526"/>
      <c r="FG19" s="526"/>
      <c r="FH19" s="526"/>
      <c r="FI19" s="526"/>
      <c r="FJ19" s="526"/>
      <c r="FK19" s="526"/>
      <c r="FL19" s="526"/>
      <c r="FM19" s="526"/>
      <c r="FN19" s="526"/>
      <c r="FO19" s="526"/>
      <c r="FP19" s="526"/>
      <c r="FQ19" s="526"/>
      <c r="FR19" s="526"/>
      <c r="FS19" s="526"/>
      <c r="FT19" s="526"/>
      <c r="FU19" s="526"/>
      <c r="FV19" s="526"/>
      <c r="FW19" s="526"/>
      <c r="FX19" s="526"/>
      <c r="FY19" s="526"/>
      <c r="FZ19" s="526"/>
      <c r="GA19" s="526"/>
      <c r="GB19" s="526"/>
      <c r="GC19" s="526"/>
      <c r="GD19" s="526"/>
      <c r="GE19" s="526"/>
      <c r="GF19" s="526"/>
      <c r="GG19" s="526"/>
      <c r="GH19" s="526"/>
      <c r="GI19" s="526"/>
      <c r="GJ19" s="526"/>
      <c r="GK19" s="526"/>
      <c r="GL19" s="526"/>
      <c r="GM19" s="526"/>
      <c r="GN19" s="526"/>
      <c r="GO19" s="526"/>
      <c r="GP19" s="526"/>
      <c r="GQ19" s="526"/>
      <c r="GR19" s="526"/>
      <c r="GS19" s="526"/>
      <c r="GT19" s="526"/>
      <c r="GU19" s="526"/>
      <c r="GV19" s="526"/>
      <c r="GW19" s="526"/>
      <c r="GX19" s="526"/>
      <c r="GY19" s="526"/>
      <c r="GZ19" s="526"/>
      <c r="HA19" s="526"/>
      <c r="HB19" s="526"/>
      <c r="HC19" s="526"/>
      <c r="HD19" s="526"/>
      <c r="HE19" s="526"/>
      <c r="HF19" s="526"/>
      <c r="HG19" s="526"/>
      <c r="HH19" s="526"/>
      <c r="HI19" s="526"/>
      <c r="HJ19" s="526"/>
      <c r="HK19" s="526"/>
      <c r="HL19" s="526"/>
      <c r="HM19" s="526"/>
      <c r="HN19" s="526"/>
      <c r="HO19" s="526"/>
      <c r="HP19" s="526"/>
      <c r="HQ19" s="526"/>
      <c r="HR19" s="526"/>
      <c r="HS19" s="526"/>
      <c r="HT19" s="526"/>
      <c r="HU19" s="526"/>
      <c r="HV19" s="526"/>
      <c r="HW19" s="526"/>
      <c r="HX19" s="526"/>
      <c r="HY19" s="526"/>
      <c r="HZ19" s="526"/>
      <c r="IA19" s="526"/>
      <c r="IB19" s="526"/>
      <c r="IC19" s="526"/>
      <c r="ID19" s="526"/>
      <c r="IE19" s="526"/>
      <c r="IF19" s="526"/>
      <c r="IG19" s="526"/>
      <c r="IH19" s="526"/>
      <c r="II19" s="526"/>
      <c r="IJ19" s="526"/>
      <c r="IK19" s="526"/>
      <c r="IL19" s="526"/>
    </row>
    <row r="20" spans="1:246" s="514" customFormat="1" ht="12.6" customHeight="1">
      <c r="A20" s="533" t="s">
        <v>403</v>
      </c>
      <c r="B20" s="534">
        <v>2.602992790153507</v>
      </c>
      <c r="C20" s="534">
        <v>2.3920970229196343</v>
      </c>
      <c r="D20" s="534">
        <v>2.1721110089756817</v>
      </c>
      <c r="E20" s="531">
        <v>2.4716976491749363</v>
      </c>
      <c r="F20" s="531">
        <v>4.2321682362548998</v>
      </c>
      <c r="G20" s="531">
        <v>4.4153613583893563</v>
      </c>
      <c r="H20" s="531">
        <v>4.1798086041429272</v>
      </c>
      <c r="I20" s="532">
        <v>3.7356877150361267</v>
      </c>
      <c r="J20" s="532">
        <v>4.2333677638669407</v>
      </c>
      <c r="K20" s="532">
        <v>4.2584791603074841</v>
      </c>
      <c r="L20" s="526"/>
      <c r="M20" s="526"/>
      <c r="N20" s="526"/>
      <c r="O20" s="526"/>
      <c r="P20" s="526"/>
      <c r="Q20" s="526"/>
      <c r="R20" s="526"/>
      <c r="S20" s="526"/>
      <c r="T20" s="526"/>
      <c r="U20" s="526"/>
      <c r="V20" s="526"/>
      <c r="W20" s="526"/>
      <c r="X20" s="526"/>
      <c r="Y20" s="526"/>
      <c r="Z20" s="526"/>
      <c r="AA20" s="526"/>
      <c r="AB20" s="526"/>
      <c r="AC20" s="526"/>
      <c r="AD20" s="526"/>
      <c r="AE20" s="526"/>
      <c r="AF20" s="526"/>
      <c r="AG20" s="526"/>
      <c r="AH20" s="526"/>
      <c r="AI20" s="526"/>
      <c r="AJ20" s="526"/>
      <c r="AK20" s="526"/>
      <c r="AL20" s="526"/>
      <c r="AM20" s="526"/>
      <c r="AN20" s="526"/>
      <c r="AO20" s="526"/>
      <c r="AP20" s="526"/>
      <c r="AQ20" s="526"/>
      <c r="AR20" s="526"/>
      <c r="AS20" s="526"/>
      <c r="AT20" s="526"/>
      <c r="AU20" s="526"/>
      <c r="AV20" s="526"/>
      <c r="AW20" s="526"/>
      <c r="AX20" s="526"/>
      <c r="AY20" s="526"/>
      <c r="AZ20" s="526"/>
      <c r="BA20" s="526"/>
      <c r="BB20" s="526"/>
      <c r="BC20" s="526"/>
      <c r="BD20" s="526"/>
      <c r="BE20" s="526"/>
      <c r="BF20" s="526"/>
      <c r="BG20" s="526"/>
      <c r="BH20" s="526"/>
      <c r="BI20" s="526"/>
      <c r="BJ20" s="526"/>
      <c r="BK20" s="526"/>
      <c r="BL20" s="526"/>
      <c r="BM20" s="526"/>
      <c r="BN20" s="526"/>
      <c r="BO20" s="526"/>
      <c r="BP20" s="526"/>
      <c r="BQ20" s="526"/>
      <c r="BR20" s="526"/>
      <c r="BS20" s="526"/>
      <c r="BT20" s="526"/>
      <c r="BU20" s="526"/>
      <c r="BV20" s="526"/>
      <c r="BW20" s="526"/>
      <c r="BX20" s="526"/>
      <c r="BY20" s="526"/>
      <c r="BZ20" s="526"/>
      <c r="CA20" s="526"/>
      <c r="CB20" s="526"/>
      <c r="CC20" s="526"/>
      <c r="CD20" s="526"/>
      <c r="CE20" s="526"/>
      <c r="CF20" s="526"/>
      <c r="CG20" s="526"/>
      <c r="CH20" s="526"/>
      <c r="CI20" s="526"/>
      <c r="CJ20" s="526"/>
      <c r="CK20" s="526"/>
      <c r="CL20" s="526"/>
      <c r="CM20" s="526"/>
      <c r="CN20" s="526"/>
      <c r="CO20" s="526"/>
      <c r="CP20" s="526"/>
      <c r="CQ20" s="526"/>
      <c r="CR20" s="526"/>
      <c r="CS20" s="526"/>
      <c r="CT20" s="526"/>
      <c r="CU20" s="526"/>
      <c r="CV20" s="526"/>
      <c r="CW20" s="526"/>
      <c r="CX20" s="526"/>
      <c r="CY20" s="526"/>
      <c r="CZ20" s="526"/>
      <c r="DA20" s="526"/>
      <c r="DB20" s="526"/>
      <c r="DC20" s="526"/>
      <c r="DD20" s="526"/>
      <c r="DE20" s="526"/>
      <c r="DF20" s="526"/>
      <c r="DG20" s="526"/>
      <c r="DH20" s="526"/>
      <c r="DI20" s="526"/>
      <c r="DJ20" s="526"/>
      <c r="DK20" s="526"/>
      <c r="DL20" s="526"/>
      <c r="DM20" s="526"/>
      <c r="DN20" s="526"/>
      <c r="DO20" s="526"/>
      <c r="DP20" s="526"/>
      <c r="DQ20" s="526"/>
      <c r="DR20" s="526"/>
      <c r="DS20" s="526"/>
      <c r="DT20" s="526"/>
      <c r="DU20" s="526"/>
      <c r="DV20" s="526"/>
      <c r="DW20" s="526"/>
      <c r="DX20" s="526"/>
      <c r="DY20" s="526"/>
      <c r="DZ20" s="526"/>
      <c r="EA20" s="526"/>
      <c r="EB20" s="526"/>
      <c r="EC20" s="526"/>
      <c r="ED20" s="526"/>
      <c r="EE20" s="526"/>
      <c r="EF20" s="526"/>
      <c r="EG20" s="526"/>
      <c r="EH20" s="526"/>
      <c r="EI20" s="526"/>
      <c r="EJ20" s="526"/>
      <c r="EK20" s="526"/>
      <c r="EL20" s="526"/>
      <c r="EM20" s="526"/>
      <c r="EN20" s="526"/>
      <c r="EO20" s="526"/>
      <c r="EP20" s="526"/>
      <c r="EQ20" s="526"/>
      <c r="ER20" s="526"/>
      <c r="ES20" s="526"/>
      <c r="ET20" s="526"/>
      <c r="EU20" s="526"/>
      <c r="EV20" s="526"/>
      <c r="EW20" s="526"/>
      <c r="EX20" s="526"/>
      <c r="EY20" s="526"/>
      <c r="EZ20" s="526"/>
      <c r="FA20" s="526"/>
      <c r="FB20" s="526"/>
      <c r="FC20" s="526"/>
      <c r="FD20" s="526"/>
      <c r="FE20" s="526"/>
      <c r="FF20" s="526"/>
      <c r="FG20" s="526"/>
      <c r="FH20" s="526"/>
      <c r="FI20" s="526"/>
      <c r="FJ20" s="526"/>
      <c r="FK20" s="526"/>
      <c r="FL20" s="526"/>
      <c r="FM20" s="526"/>
      <c r="FN20" s="526"/>
      <c r="FO20" s="526"/>
      <c r="FP20" s="526"/>
      <c r="FQ20" s="526"/>
      <c r="FR20" s="526"/>
      <c r="FS20" s="526"/>
      <c r="FT20" s="526"/>
      <c r="FU20" s="526"/>
      <c r="FV20" s="526"/>
      <c r="FW20" s="526"/>
      <c r="FX20" s="526"/>
      <c r="FY20" s="526"/>
      <c r="FZ20" s="526"/>
      <c r="GA20" s="526"/>
      <c r="GB20" s="526"/>
      <c r="GC20" s="526"/>
      <c r="GD20" s="526"/>
      <c r="GE20" s="526"/>
      <c r="GF20" s="526"/>
      <c r="GG20" s="526"/>
      <c r="GH20" s="526"/>
      <c r="GI20" s="526"/>
      <c r="GJ20" s="526"/>
      <c r="GK20" s="526"/>
      <c r="GL20" s="526"/>
      <c r="GM20" s="526"/>
      <c r="GN20" s="526"/>
      <c r="GO20" s="526"/>
      <c r="GP20" s="526"/>
      <c r="GQ20" s="526"/>
      <c r="GR20" s="526"/>
      <c r="GS20" s="526"/>
      <c r="GT20" s="526"/>
      <c r="GU20" s="526"/>
      <c r="GV20" s="526"/>
      <c r="GW20" s="526"/>
      <c r="GX20" s="526"/>
      <c r="GY20" s="526"/>
      <c r="GZ20" s="526"/>
      <c r="HA20" s="526"/>
      <c r="HB20" s="526"/>
      <c r="HC20" s="526"/>
      <c r="HD20" s="526"/>
      <c r="HE20" s="526"/>
      <c r="HF20" s="526"/>
      <c r="HG20" s="526"/>
      <c r="HH20" s="526"/>
      <c r="HI20" s="526"/>
      <c r="HJ20" s="526"/>
      <c r="HK20" s="526"/>
      <c r="HL20" s="526"/>
      <c r="HM20" s="526"/>
      <c r="HN20" s="526"/>
      <c r="HO20" s="526"/>
      <c r="HP20" s="526"/>
      <c r="HQ20" s="526"/>
      <c r="HR20" s="526"/>
      <c r="HS20" s="526"/>
      <c r="HT20" s="526"/>
      <c r="HU20" s="526"/>
      <c r="HV20" s="526"/>
      <c r="HW20" s="526"/>
      <c r="HX20" s="526"/>
      <c r="HY20" s="526"/>
      <c r="HZ20" s="526"/>
      <c r="IA20" s="526"/>
      <c r="IB20" s="526"/>
      <c r="IC20" s="526"/>
      <c r="ID20" s="526"/>
      <c r="IE20" s="526"/>
      <c r="IF20" s="526"/>
      <c r="IG20" s="526"/>
      <c r="IH20" s="526"/>
      <c r="II20" s="526"/>
      <c r="IJ20" s="526"/>
      <c r="IK20" s="526"/>
      <c r="IL20" s="526"/>
    </row>
    <row r="21" spans="1:246" s="514" customFormat="1" ht="12.6" customHeight="1">
      <c r="A21" s="529" t="s">
        <v>404</v>
      </c>
      <c r="B21" s="534">
        <v>3.026673312217631</v>
      </c>
      <c r="C21" s="534">
        <v>2.2974259175376495</v>
      </c>
      <c r="D21" s="534">
        <v>3.3420696863294692</v>
      </c>
      <c r="E21" s="531">
        <v>3.1354842972094699</v>
      </c>
      <c r="F21" s="531">
        <v>4.0467088739482966</v>
      </c>
      <c r="G21" s="531">
        <v>4.2972001792601979</v>
      </c>
      <c r="H21" s="531">
        <v>5.0529321212175118</v>
      </c>
      <c r="I21" s="532">
        <v>4.3147538818283468</v>
      </c>
      <c r="J21" s="532">
        <v>4.3652218808708838</v>
      </c>
      <c r="K21" s="532">
        <v>4.2391350609997431</v>
      </c>
      <c r="L21" s="526"/>
      <c r="M21" s="526"/>
      <c r="N21" s="526"/>
      <c r="O21" s="526"/>
      <c r="P21" s="526"/>
      <c r="Q21" s="526"/>
      <c r="R21" s="526"/>
      <c r="S21" s="526"/>
      <c r="T21" s="526"/>
      <c r="U21" s="526"/>
      <c r="V21" s="526"/>
      <c r="W21" s="526"/>
      <c r="X21" s="526"/>
      <c r="Y21" s="526"/>
      <c r="Z21" s="526"/>
      <c r="AA21" s="526"/>
      <c r="AB21" s="526"/>
      <c r="AC21" s="526"/>
      <c r="AD21" s="526"/>
      <c r="AE21" s="526"/>
      <c r="AF21" s="526"/>
      <c r="AG21" s="526"/>
      <c r="AH21" s="526"/>
      <c r="AI21" s="526"/>
      <c r="AJ21" s="526"/>
      <c r="AK21" s="526"/>
      <c r="AL21" s="526"/>
      <c r="AM21" s="526"/>
      <c r="AN21" s="526"/>
      <c r="AO21" s="526"/>
      <c r="AP21" s="526"/>
      <c r="AQ21" s="526"/>
      <c r="AR21" s="526"/>
      <c r="AS21" s="526"/>
      <c r="AT21" s="526"/>
      <c r="AU21" s="526"/>
      <c r="AV21" s="526"/>
      <c r="AW21" s="526"/>
      <c r="AX21" s="526"/>
      <c r="AY21" s="526"/>
      <c r="AZ21" s="526"/>
      <c r="BA21" s="526"/>
      <c r="BB21" s="526"/>
      <c r="BC21" s="526"/>
      <c r="BD21" s="526"/>
      <c r="BE21" s="526"/>
      <c r="BF21" s="526"/>
      <c r="BG21" s="526"/>
      <c r="BH21" s="526"/>
      <c r="BI21" s="526"/>
      <c r="BJ21" s="526"/>
      <c r="BK21" s="526"/>
      <c r="BL21" s="526"/>
      <c r="BM21" s="526"/>
      <c r="BN21" s="526"/>
      <c r="BO21" s="526"/>
      <c r="BP21" s="526"/>
      <c r="BQ21" s="526"/>
      <c r="BR21" s="526"/>
      <c r="BS21" s="526"/>
      <c r="BT21" s="526"/>
      <c r="BU21" s="526"/>
      <c r="BV21" s="526"/>
      <c r="BW21" s="526"/>
      <c r="BX21" s="526"/>
      <c r="BY21" s="526"/>
      <c r="BZ21" s="526"/>
      <c r="CA21" s="526"/>
      <c r="CB21" s="526"/>
      <c r="CC21" s="526"/>
      <c r="CD21" s="526"/>
      <c r="CE21" s="526"/>
      <c r="CF21" s="526"/>
      <c r="CG21" s="526"/>
      <c r="CH21" s="526"/>
      <c r="CI21" s="526"/>
      <c r="CJ21" s="526"/>
      <c r="CK21" s="526"/>
      <c r="CL21" s="526"/>
      <c r="CM21" s="526"/>
      <c r="CN21" s="526"/>
      <c r="CO21" s="526"/>
      <c r="CP21" s="526"/>
      <c r="CQ21" s="526"/>
      <c r="CR21" s="526"/>
      <c r="CS21" s="526"/>
      <c r="CT21" s="526"/>
      <c r="CU21" s="526"/>
      <c r="CV21" s="526"/>
      <c r="CW21" s="526"/>
      <c r="CX21" s="526"/>
      <c r="CY21" s="526"/>
      <c r="CZ21" s="526"/>
      <c r="DA21" s="526"/>
      <c r="DB21" s="526"/>
      <c r="DC21" s="526"/>
      <c r="DD21" s="526"/>
      <c r="DE21" s="526"/>
      <c r="DF21" s="526"/>
      <c r="DG21" s="526"/>
      <c r="DH21" s="526"/>
      <c r="DI21" s="526"/>
      <c r="DJ21" s="526"/>
      <c r="DK21" s="526"/>
      <c r="DL21" s="526"/>
      <c r="DM21" s="526"/>
      <c r="DN21" s="526"/>
      <c r="DO21" s="526"/>
      <c r="DP21" s="526"/>
      <c r="DQ21" s="526"/>
      <c r="DR21" s="526"/>
      <c r="DS21" s="526"/>
      <c r="DT21" s="526"/>
      <c r="DU21" s="526"/>
      <c r="DV21" s="526"/>
      <c r="DW21" s="526"/>
      <c r="DX21" s="526"/>
      <c r="DY21" s="526"/>
      <c r="DZ21" s="526"/>
      <c r="EA21" s="526"/>
      <c r="EB21" s="526"/>
      <c r="EC21" s="526"/>
      <c r="ED21" s="526"/>
      <c r="EE21" s="526"/>
      <c r="EF21" s="526"/>
      <c r="EG21" s="526"/>
      <c r="EH21" s="526"/>
      <c r="EI21" s="526"/>
      <c r="EJ21" s="526"/>
      <c r="EK21" s="526"/>
      <c r="EL21" s="526"/>
      <c r="EM21" s="526"/>
      <c r="EN21" s="526"/>
      <c r="EO21" s="526"/>
      <c r="EP21" s="526"/>
      <c r="EQ21" s="526"/>
      <c r="ER21" s="526"/>
      <c r="ES21" s="526"/>
      <c r="ET21" s="526"/>
      <c r="EU21" s="526"/>
      <c r="EV21" s="526"/>
      <c r="EW21" s="526"/>
      <c r="EX21" s="526"/>
      <c r="EY21" s="526"/>
      <c r="EZ21" s="526"/>
      <c r="FA21" s="526"/>
      <c r="FB21" s="526"/>
      <c r="FC21" s="526"/>
      <c r="FD21" s="526"/>
      <c r="FE21" s="526"/>
      <c r="FF21" s="526"/>
      <c r="FG21" s="526"/>
      <c r="FH21" s="526"/>
      <c r="FI21" s="526"/>
      <c r="FJ21" s="526"/>
      <c r="FK21" s="526"/>
      <c r="FL21" s="526"/>
      <c r="FM21" s="526"/>
      <c r="FN21" s="526"/>
      <c r="FO21" s="526"/>
      <c r="FP21" s="526"/>
      <c r="FQ21" s="526"/>
      <c r="FR21" s="526"/>
      <c r="FS21" s="526"/>
      <c r="FT21" s="526"/>
      <c r="FU21" s="526"/>
      <c r="FV21" s="526"/>
      <c r="FW21" s="526"/>
      <c r="FX21" s="526"/>
      <c r="FY21" s="526"/>
      <c r="FZ21" s="526"/>
      <c r="GA21" s="526"/>
      <c r="GB21" s="526"/>
      <c r="GC21" s="526"/>
      <c r="GD21" s="526"/>
      <c r="GE21" s="526"/>
      <c r="GF21" s="526"/>
      <c r="GG21" s="526"/>
      <c r="GH21" s="526"/>
      <c r="GI21" s="526"/>
      <c r="GJ21" s="526"/>
      <c r="GK21" s="526"/>
      <c r="GL21" s="526"/>
      <c r="GM21" s="526"/>
      <c r="GN21" s="526"/>
      <c r="GO21" s="526"/>
      <c r="GP21" s="526"/>
      <c r="GQ21" s="526"/>
      <c r="GR21" s="526"/>
      <c r="GS21" s="526"/>
      <c r="GT21" s="526"/>
      <c r="GU21" s="526"/>
      <c r="GV21" s="526"/>
      <c r="GW21" s="526"/>
      <c r="GX21" s="526"/>
      <c r="GY21" s="526"/>
      <c r="GZ21" s="526"/>
      <c r="HA21" s="526"/>
      <c r="HB21" s="526"/>
      <c r="HC21" s="526"/>
      <c r="HD21" s="526"/>
      <c r="HE21" s="526"/>
      <c r="HF21" s="526"/>
      <c r="HG21" s="526"/>
      <c r="HH21" s="526"/>
      <c r="HI21" s="526"/>
      <c r="HJ21" s="526"/>
      <c r="HK21" s="526"/>
      <c r="HL21" s="526"/>
      <c r="HM21" s="526"/>
      <c r="HN21" s="526"/>
      <c r="HO21" s="526"/>
      <c r="HP21" s="526"/>
      <c r="HQ21" s="526"/>
      <c r="HR21" s="526"/>
      <c r="HS21" s="526"/>
      <c r="HT21" s="526"/>
      <c r="HU21" s="526"/>
      <c r="HV21" s="526"/>
      <c r="HW21" s="526"/>
      <c r="HX21" s="526"/>
      <c r="HY21" s="526"/>
      <c r="HZ21" s="526"/>
      <c r="IA21" s="526"/>
      <c r="IB21" s="526"/>
      <c r="IC21" s="526"/>
      <c r="ID21" s="526"/>
      <c r="IE21" s="526"/>
      <c r="IF21" s="526"/>
      <c r="IG21" s="526"/>
      <c r="IH21" s="526"/>
      <c r="II21" s="526"/>
      <c r="IJ21" s="526"/>
      <c r="IK21" s="526"/>
      <c r="IL21" s="526"/>
    </row>
    <row r="22" spans="1:246" s="514" customFormat="1" ht="12.6" customHeight="1">
      <c r="A22" s="529" t="s">
        <v>303</v>
      </c>
      <c r="B22" s="534">
        <v>2.0683543858358271</v>
      </c>
      <c r="C22" s="534">
        <v>1.8594422379303148</v>
      </c>
      <c r="D22" s="534">
        <v>1.9198073882118729</v>
      </c>
      <c r="E22" s="531">
        <v>1.9750559900568736</v>
      </c>
      <c r="F22" s="531">
        <v>3.4619395162021247</v>
      </c>
      <c r="G22" s="531">
        <v>3.5988555297049309</v>
      </c>
      <c r="H22" s="531">
        <v>3.2878179851713498</v>
      </c>
      <c r="I22" s="532">
        <v>2.8772338922655529</v>
      </c>
      <c r="J22" s="532">
        <v>3.2967461088309857</v>
      </c>
      <c r="K22" s="532">
        <v>3.1034137004425393</v>
      </c>
      <c r="L22" s="526"/>
      <c r="M22" s="526"/>
      <c r="N22" s="526"/>
      <c r="O22" s="526"/>
      <c r="P22" s="526"/>
      <c r="Q22" s="526"/>
      <c r="R22" s="526"/>
      <c r="S22" s="526"/>
      <c r="T22" s="526"/>
      <c r="U22" s="526"/>
      <c r="V22" s="526"/>
      <c r="W22" s="526"/>
      <c r="X22" s="526"/>
      <c r="Y22" s="526"/>
      <c r="Z22" s="526"/>
      <c r="AA22" s="526"/>
      <c r="AB22" s="526"/>
      <c r="AC22" s="526"/>
      <c r="AD22" s="526"/>
      <c r="AE22" s="526"/>
      <c r="AF22" s="526"/>
      <c r="AG22" s="526"/>
      <c r="AH22" s="526"/>
      <c r="AI22" s="526"/>
      <c r="AJ22" s="526"/>
      <c r="AK22" s="526"/>
      <c r="AL22" s="526"/>
      <c r="AM22" s="526"/>
      <c r="AN22" s="526"/>
      <c r="AO22" s="526"/>
      <c r="AP22" s="526"/>
      <c r="AQ22" s="526"/>
      <c r="AR22" s="526"/>
      <c r="AS22" s="526"/>
      <c r="AT22" s="526"/>
      <c r="AU22" s="526"/>
      <c r="AV22" s="526"/>
      <c r="AW22" s="526"/>
      <c r="AX22" s="526"/>
      <c r="AY22" s="526"/>
      <c r="AZ22" s="526"/>
      <c r="BA22" s="526"/>
      <c r="BB22" s="526"/>
      <c r="BC22" s="526"/>
      <c r="BD22" s="526"/>
      <c r="BE22" s="526"/>
      <c r="BF22" s="526"/>
      <c r="BG22" s="526"/>
      <c r="BH22" s="526"/>
      <c r="BI22" s="526"/>
      <c r="BJ22" s="526"/>
      <c r="BK22" s="526"/>
      <c r="BL22" s="526"/>
      <c r="BM22" s="526"/>
      <c r="BN22" s="526"/>
      <c r="BO22" s="526"/>
      <c r="BP22" s="526"/>
      <c r="BQ22" s="526"/>
      <c r="BR22" s="526"/>
      <c r="BS22" s="526"/>
      <c r="BT22" s="526"/>
      <c r="BU22" s="526"/>
      <c r="BV22" s="526"/>
      <c r="BW22" s="526"/>
      <c r="BX22" s="526"/>
      <c r="BY22" s="526"/>
      <c r="BZ22" s="526"/>
      <c r="CA22" s="526"/>
      <c r="CB22" s="526"/>
      <c r="CC22" s="526"/>
      <c r="CD22" s="526"/>
      <c r="CE22" s="526"/>
      <c r="CF22" s="526"/>
      <c r="CG22" s="526"/>
      <c r="CH22" s="526"/>
      <c r="CI22" s="526"/>
      <c r="CJ22" s="526"/>
      <c r="CK22" s="526"/>
      <c r="CL22" s="526"/>
      <c r="CM22" s="526"/>
      <c r="CN22" s="526"/>
      <c r="CO22" s="526"/>
      <c r="CP22" s="526"/>
      <c r="CQ22" s="526"/>
      <c r="CR22" s="526"/>
      <c r="CS22" s="526"/>
      <c r="CT22" s="526"/>
      <c r="CU22" s="526"/>
      <c r="CV22" s="526"/>
      <c r="CW22" s="526"/>
      <c r="CX22" s="526"/>
      <c r="CY22" s="526"/>
      <c r="CZ22" s="526"/>
      <c r="DA22" s="526"/>
      <c r="DB22" s="526"/>
      <c r="DC22" s="526"/>
      <c r="DD22" s="526"/>
      <c r="DE22" s="526"/>
      <c r="DF22" s="526"/>
      <c r="DG22" s="526"/>
      <c r="DH22" s="526"/>
      <c r="DI22" s="526"/>
      <c r="DJ22" s="526"/>
      <c r="DK22" s="526"/>
      <c r="DL22" s="526"/>
      <c r="DM22" s="526"/>
      <c r="DN22" s="526"/>
      <c r="DO22" s="526"/>
      <c r="DP22" s="526"/>
      <c r="DQ22" s="526"/>
      <c r="DR22" s="526"/>
      <c r="DS22" s="526"/>
      <c r="DT22" s="526"/>
      <c r="DU22" s="526"/>
      <c r="DV22" s="526"/>
      <c r="DW22" s="526"/>
      <c r="DX22" s="526"/>
      <c r="DY22" s="526"/>
      <c r="DZ22" s="526"/>
      <c r="EA22" s="526"/>
      <c r="EB22" s="526"/>
      <c r="EC22" s="526"/>
      <c r="ED22" s="526"/>
      <c r="EE22" s="526"/>
      <c r="EF22" s="526"/>
      <c r="EG22" s="526"/>
      <c r="EH22" s="526"/>
      <c r="EI22" s="526"/>
      <c r="EJ22" s="526"/>
      <c r="EK22" s="526"/>
      <c r="EL22" s="526"/>
      <c r="EM22" s="526"/>
      <c r="EN22" s="526"/>
      <c r="EO22" s="526"/>
      <c r="EP22" s="526"/>
      <c r="EQ22" s="526"/>
      <c r="ER22" s="526"/>
      <c r="ES22" s="526"/>
      <c r="ET22" s="526"/>
      <c r="EU22" s="526"/>
      <c r="EV22" s="526"/>
      <c r="EW22" s="526"/>
      <c r="EX22" s="526"/>
      <c r="EY22" s="526"/>
      <c r="EZ22" s="526"/>
      <c r="FA22" s="526"/>
      <c r="FB22" s="526"/>
      <c r="FC22" s="526"/>
      <c r="FD22" s="526"/>
      <c r="FE22" s="526"/>
      <c r="FF22" s="526"/>
      <c r="FG22" s="526"/>
      <c r="FH22" s="526"/>
      <c r="FI22" s="526"/>
      <c r="FJ22" s="526"/>
      <c r="FK22" s="526"/>
      <c r="FL22" s="526"/>
      <c r="FM22" s="526"/>
      <c r="FN22" s="526"/>
      <c r="FO22" s="526"/>
      <c r="FP22" s="526"/>
      <c r="FQ22" s="526"/>
      <c r="FR22" s="526"/>
      <c r="FS22" s="526"/>
      <c r="FT22" s="526"/>
      <c r="FU22" s="526"/>
      <c r="FV22" s="526"/>
      <c r="FW22" s="526"/>
      <c r="FX22" s="526"/>
      <c r="FY22" s="526"/>
      <c r="FZ22" s="526"/>
      <c r="GA22" s="526"/>
      <c r="GB22" s="526"/>
      <c r="GC22" s="526"/>
      <c r="GD22" s="526"/>
      <c r="GE22" s="526"/>
      <c r="GF22" s="526"/>
      <c r="GG22" s="526"/>
      <c r="GH22" s="526"/>
      <c r="GI22" s="526"/>
      <c r="GJ22" s="526"/>
      <c r="GK22" s="526"/>
      <c r="GL22" s="526"/>
      <c r="GM22" s="526"/>
      <c r="GN22" s="526"/>
      <c r="GO22" s="526"/>
      <c r="GP22" s="526"/>
      <c r="GQ22" s="526"/>
      <c r="GR22" s="526"/>
      <c r="GS22" s="526"/>
      <c r="GT22" s="526"/>
      <c r="GU22" s="526"/>
      <c r="GV22" s="526"/>
      <c r="GW22" s="526"/>
      <c r="GX22" s="526"/>
      <c r="GY22" s="526"/>
      <c r="GZ22" s="526"/>
      <c r="HA22" s="526"/>
      <c r="HB22" s="526"/>
      <c r="HC22" s="526"/>
      <c r="HD22" s="526"/>
      <c r="HE22" s="526"/>
      <c r="HF22" s="526"/>
      <c r="HG22" s="526"/>
      <c r="HH22" s="526"/>
      <c r="HI22" s="526"/>
      <c r="HJ22" s="526"/>
      <c r="HK22" s="526"/>
      <c r="HL22" s="526"/>
      <c r="HM22" s="526"/>
      <c r="HN22" s="526"/>
      <c r="HO22" s="526"/>
      <c r="HP22" s="526"/>
      <c r="HQ22" s="526"/>
      <c r="HR22" s="526"/>
      <c r="HS22" s="526"/>
      <c r="HT22" s="526"/>
      <c r="HU22" s="526"/>
      <c r="HV22" s="526"/>
      <c r="HW22" s="526"/>
      <c r="HX22" s="526"/>
      <c r="HY22" s="526"/>
      <c r="HZ22" s="526"/>
      <c r="IA22" s="526"/>
      <c r="IB22" s="526"/>
      <c r="IC22" s="526"/>
      <c r="ID22" s="526"/>
      <c r="IE22" s="526"/>
      <c r="IF22" s="526"/>
      <c r="IG22" s="526"/>
      <c r="IH22" s="526"/>
      <c r="II22" s="526"/>
      <c r="IJ22" s="526"/>
      <c r="IK22" s="526"/>
      <c r="IL22" s="526"/>
    </row>
    <row r="23" spans="1:246" s="514" customFormat="1" ht="12.6" customHeight="1">
      <c r="A23" s="533" t="s">
        <v>403</v>
      </c>
      <c r="B23" s="534">
        <v>2.2468993264330717</v>
      </c>
      <c r="C23" s="534">
        <v>1.8522199527374223</v>
      </c>
      <c r="D23" s="534">
        <v>1.9520895109747436</v>
      </c>
      <c r="E23" s="531">
        <v>2.0590365639940114</v>
      </c>
      <c r="F23" s="531">
        <v>4.0773979473597359</v>
      </c>
      <c r="G23" s="531">
        <v>3.7723672498487648</v>
      </c>
      <c r="H23" s="531">
        <v>3.5813532943102584</v>
      </c>
      <c r="I23" s="532">
        <v>3.0801769082470902</v>
      </c>
      <c r="J23" s="532">
        <v>3.5196252544123743</v>
      </c>
      <c r="K23" s="532">
        <v>3.3432619897976199</v>
      </c>
      <c r="L23" s="526"/>
      <c r="M23" s="526"/>
      <c r="N23" s="526"/>
      <c r="O23" s="526"/>
      <c r="P23" s="526"/>
      <c r="Q23" s="526"/>
      <c r="R23" s="526"/>
      <c r="S23" s="526"/>
      <c r="T23" s="526"/>
      <c r="U23" s="526"/>
      <c r="V23" s="526"/>
      <c r="W23" s="526"/>
      <c r="X23" s="526"/>
      <c r="Y23" s="526"/>
      <c r="Z23" s="526"/>
      <c r="AA23" s="526"/>
      <c r="AB23" s="526"/>
      <c r="AC23" s="526"/>
      <c r="AD23" s="526"/>
      <c r="AE23" s="526"/>
      <c r="AF23" s="526"/>
      <c r="AG23" s="526"/>
      <c r="AH23" s="526"/>
      <c r="AI23" s="526"/>
      <c r="AJ23" s="526"/>
      <c r="AK23" s="526"/>
      <c r="AL23" s="526"/>
      <c r="AM23" s="526"/>
      <c r="AN23" s="526"/>
      <c r="AO23" s="526"/>
      <c r="AP23" s="526"/>
      <c r="AQ23" s="526"/>
      <c r="AR23" s="526"/>
      <c r="AS23" s="526"/>
      <c r="AT23" s="526"/>
      <c r="AU23" s="526"/>
      <c r="AV23" s="526"/>
      <c r="AW23" s="526"/>
      <c r="AX23" s="526"/>
      <c r="AY23" s="526"/>
      <c r="AZ23" s="526"/>
      <c r="BA23" s="526"/>
      <c r="BB23" s="526"/>
      <c r="BC23" s="526"/>
      <c r="BD23" s="526"/>
      <c r="BE23" s="526"/>
      <c r="BF23" s="526"/>
      <c r="BG23" s="526"/>
      <c r="BH23" s="526"/>
      <c r="BI23" s="526"/>
      <c r="BJ23" s="526"/>
      <c r="BK23" s="526"/>
      <c r="BL23" s="526"/>
      <c r="BM23" s="526"/>
      <c r="BN23" s="526"/>
      <c r="BO23" s="526"/>
      <c r="BP23" s="526"/>
      <c r="BQ23" s="526"/>
      <c r="BR23" s="526"/>
      <c r="BS23" s="526"/>
      <c r="BT23" s="526"/>
      <c r="BU23" s="526"/>
      <c r="BV23" s="526"/>
      <c r="BW23" s="526"/>
      <c r="BX23" s="526"/>
      <c r="BY23" s="526"/>
      <c r="BZ23" s="526"/>
      <c r="CA23" s="526"/>
      <c r="CB23" s="526"/>
      <c r="CC23" s="526"/>
      <c r="CD23" s="526"/>
      <c r="CE23" s="526"/>
      <c r="CF23" s="526"/>
      <c r="CG23" s="526"/>
      <c r="CH23" s="526"/>
      <c r="CI23" s="526"/>
      <c r="CJ23" s="526"/>
      <c r="CK23" s="526"/>
      <c r="CL23" s="526"/>
      <c r="CM23" s="526"/>
      <c r="CN23" s="526"/>
      <c r="CO23" s="526"/>
      <c r="CP23" s="526"/>
      <c r="CQ23" s="526"/>
      <c r="CR23" s="526"/>
      <c r="CS23" s="526"/>
      <c r="CT23" s="526"/>
      <c r="CU23" s="526"/>
      <c r="CV23" s="526"/>
      <c r="CW23" s="526"/>
      <c r="CX23" s="526"/>
      <c r="CY23" s="526"/>
      <c r="CZ23" s="526"/>
      <c r="DA23" s="526"/>
      <c r="DB23" s="526"/>
      <c r="DC23" s="526"/>
      <c r="DD23" s="526"/>
      <c r="DE23" s="526"/>
      <c r="DF23" s="526"/>
      <c r="DG23" s="526"/>
      <c r="DH23" s="526"/>
      <c r="DI23" s="526"/>
      <c r="DJ23" s="526"/>
      <c r="DK23" s="526"/>
      <c r="DL23" s="526"/>
      <c r="DM23" s="526"/>
      <c r="DN23" s="526"/>
      <c r="DO23" s="526"/>
      <c r="DP23" s="526"/>
      <c r="DQ23" s="526"/>
      <c r="DR23" s="526"/>
      <c r="DS23" s="526"/>
      <c r="DT23" s="526"/>
      <c r="DU23" s="526"/>
      <c r="DV23" s="526"/>
      <c r="DW23" s="526"/>
      <c r="DX23" s="526"/>
      <c r="DY23" s="526"/>
      <c r="DZ23" s="526"/>
      <c r="EA23" s="526"/>
      <c r="EB23" s="526"/>
      <c r="EC23" s="526"/>
      <c r="ED23" s="526"/>
      <c r="EE23" s="526"/>
      <c r="EF23" s="526"/>
      <c r="EG23" s="526"/>
      <c r="EH23" s="526"/>
      <c r="EI23" s="526"/>
      <c r="EJ23" s="526"/>
      <c r="EK23" s="526"/>
      <c r="EL23" s="526"/>
      <c r="EM23" s="526"/>
      <c r="EN23" s="526"/>
      <c r="EO23" s="526"/>
      <c r="EP23" s="526"/>
      <c r="EQ23" s="526"/>
      <c r="ER23" s="526"/>
      <c r="ES23" s="526"/>
      <c r="ET23" s="526"/>
      <c r="EU23" s="526"/>
      <c r="EV23" s="526"/>
      <c r="EW23" s="526"/>
      <c r="EX23" s="526"/>
      <c r="EY23" s="526"/>
      <c r="EZ23" s="526"/>
      <c r="FA23" s="526"/>
      <c r="FB23" s="526"/>
      <c r="FC23" s="526"/>
      <c r="FD23" s="526"/>
      <c r="FE23" s="526"/>
      <c r="FF23" s="526"/>
      <c r="FG23" s="526"/>
      <c r="FH23" s="526"/>
      <c r="FI23" s="526"/>
      <c r="FJ23" s="526"/>
      <c r="FK23" s="526"/>
      <c r="FL23" s="526"/>
      <c r="FM23" s="526"/>
      <c r="FN23" s="526"/>
      <c r="FO23" s="526"/>
      <c r="FP23" s="526"/>
      <c r="FQ23" s="526"/>
      <c r="FR23" s="526"/>
      <c r="FS23" s="526"/>
      <c r="FT23" s="526"/>
      <c r="FU23" s="526"/>
      <c r="FV23" s="526"/>
      <c r="FW23" s="526"/>
      <c r="FX23" s="526"/>
      <c r="FY23" s="526"/>
      <c r="FZ23" s="526"/>
      <c r="GA23" s="526"/>
      <c r="GB23" s="526"/>
      <c r="GC23" s="526"/>
      <c r="GD23" s="526"/>
      <c r="GE23" s="526"/>
      <c r="GF23" s="526"/>
      <c r="GG23" s="526"/>
      <c r="GH23" s="526"/>
      <c r="GI23" s="526"/>
      <c r="GJ23" s="526"/>
      <c r="GK23" s="526"/>
      <c r="GL23" s="526"/>
      <c r="GM23" s="526"/>
      <c r="GN23" s="526"/>
      <c r="GO23" s="526"/>
      <c r="GP23" s="526"/>
      <c r="GQ23" s="526"/>
      <c r="GR23" s="526"/>
      <c r="GS23" s="526"/>
      <c r="GT23" s="526"/>
      <c r="GU23" s="526"/>
      <c r="GV23" s="526"/>
      <c r="GW23" s="526"/>
      <c r="GX23" s="526"/>
      <c r="GY23" s="526"/>
      <c r="GZ23" s="526"/>
      <c r="HA23" s="526"/>
      <c r="HB23" s="526"/>
      <c r="HC23" s="526"/>
      <c r="HD23" s="526"/>
      <c r="HE23" s="526"/>
      <c r="HF23" s="526"/>
      <c r="HG23" s="526"/>
      <c r="HH23" s="526"/>
      <c r="HI23" s="526"/>
      <c r="HJ23" s="526"/>
      <c r="HK23" s="526"/>
      <c r="HL23" s="526"/>
      <c r="HM23" s="526"/>
      <c r="HN23" s="526"/>
      <c r="HO23" s="526"/>
      <c r="HP23" s="526"/>
      <c r="HQ23" s="526"/>
      <c r="HR23" s="526"/>
      <c r="HS23" s="526"/>
      <c r="HT23" s="526"/>
      <c r="HU23" s="526"/>
      <c r="HV23" s="526"/>
      <c r="HW23" s="526"/>
      <c r="HX23" s="526"/>
      <c r="HY23" s="526"/>
      <c r="HZ23" s="526"/>
      <c r="IA23" s="526"/>
      <c r="IB23" s="526"/>
      <c r="IC23" s="526"/>
      <c r="ID23" s="526"/>
      <c r="IE23" s="526"/>
      <c r="IF23" s="526"/>
      <c r="IG23" s="526"/>
      <c r="IH23" s="526"/>
      <c r="II23" s="526"/>
      <c r="IJ23" s="526"/>
      <c r="IK23" s="526"/>
      <c r="IL23" s="526"/>
    </row>
    <row r="24" spans="1:246" s="514" customFormat="1" ht="12.6" customHeight="1">
      <c r="A24" s="529" t="s">
        <v>404</v>
      </c>
      <c r="B24" s="534">
        <v>1.7822851317277197</v>
      </c>
      <c r="C24" s="534">
        <v>1.8708608668129512</v>
      </c>
      <c r="D24" s="534">
        <v>1.8712941304466082</v>
      </c>
      <c r="E24" s="531">
        <v>1.8505955938392358</v>
      </c>
      <c r="F24" s="531">
        <v>2.5400231298085036</v>
      </c>
      <c r="G24" s="531">
        <v>3.3379161454781503</v>
      </c>
      <c r="H24" s="531">
        <v>2.850901277306912</v>
      </c>
      <c r="I24" s="532">
        <v>2.5807669888515803</v>
      </c>
      <c r="J24" s="532">
        <v>2.9679356690930869</v>
      </c>
      <c r="K24" s="532">
        <v>2.7518788139221999</v>
      </c>
      <c r="L24" s="526"/>
      <c r="M24" s="526"/>
      <c r="N24" s="526"/>
      <c r="O24" s="526"/>
      <c r="P24" s="526"/>
      <c r="Q24" s="526"/>
      <c r="R24" s="526"/>
      <c r="S24" s="526"/>
      <c r="T24" s="526"/>
      <c r="U24" s="526"/>
      <c r="V24" s="526"/>
      <c r="W24" s="526"/>
      <c r="X24" s="526"/>
      <c r="Y24" s="526"/>
      <c r="Z24" s="526"/>
      <c r="AA24" s="526"/>
      <c r="AB24" s="526"/>
      <c r="AC24" s="526"/>
      <c r="AD24" s="526"/>
      <c r="AE24" s="526"/>
      <c r="AF24" s="526"/>
      <c r="AG24" s="526"/>
      <c r="AH24" s="526"/>
      <c r="AI24" s="526"/>
      <c r="AJ24" s="526"/>
      <c r="AK24" s="526"/>
      <c r="AL24" s="526"/>
      <c r="AM24" s="526"/>
      <c r="AN24" s="526"/>
      <c r="AO24" s="526"/>
      <c r="AP24" s="526"/>
      <c r="AQ24" s="526"/>
      <c r="AR24" s="526"/>
      <c r="AS24" s="526"/>
      <c r="AT24" s="526"/>
      <c r="AU24" s="526"/>
      <c r="AV24" s="526"/>
      <c r="AW24" s="526"/>
      <c r="AX24" s="526"/>
      <c r="AY24" s="526"/>
      <c r="AZ24" s="526"/>
      <c r="BA24" s="526"/>
      <c r="BB24" s="526"/>
      <c r="BC24" s="526"/>
      <c r="BD24" s="526"/>
      <c r="BE24" s="526"/>
      <c r="BF24" s="526"/>
      <c r="BG24" s="526"/>
      <c r="BH24" s="526"/>
      <c r="BI24" s="526"/>
      <c r="BJ24" s="526"/>
      <c r="BK24" s="526"/>
      <c r="BL24" s="526"/>
      <c r="BM24" s="526"/>
      <c r="BN24" s="526"/>
      <c r="BO24" s="526"/>
      <c r="BP24" s="526"/>
      <c r="BQ24" s="526"/>
      <c r="BR24" s="526"/>
      <c r="BS24" s="526"/>
      <c r="BT24" s="526"/>
      <c r="BU24" s="526"/>
      <c r="BV24" s="526"/>
      <c r="BW24" s="526"/>
      <c r="BX24" s="526"/>
      <c r="BY24" s="526"/>
      <c r="BZ24" s="526"/>
      <c r="CA24" s="526"/>
      <c r="CB24" s="526"/>
      <c r="CC24" s="526"/>
      <c r="CD24" s="526"/>
      <c r="CE24" s="526"/>
      <c r="CF24" s="526"/>
      <c r="CG24" s="526"/>
      <c r="CH24" s="526"/>
      <c r="CI24" s="526"/>
      <c r="CJ24" s="526"/>
      <c r="CK24" s="526"/>
      <c r="CL24" s="526"/>
      <c r="CM24" s="526"/>
      <c r="CN24" s="526"/>
      <c r="CO24" s="526"/>
      <c r="CP24" s="526"/>
      <c r="CQ24" s="526"/>
      <c r="CR24" s="526"/>
      <c r="CS24" s="526"/>
      <c r="CT24" s="526"/>
      <c r="CU24" s="526"/>
      <c r="CV24" s="526"/>
      <c r="CW24" s="526"/>
      <c r="CX24" s="526"/>
      <c r="CY24" s="526"/>
      <c r="CZ24" s="526"/>
      <c r="DA24" s="526"/>
      <c r="DB24" s="526"/>
      <c r="DC24" s="526"/>
      <c r="DD24" s="526"/>
      <c r="DE24" s="526"/>
      <c r="DF24" s="526"/>
      <c r="DG24" s="526"/>
      <c r="DH24" s="526"/>
      <c r="DI24" s="526"/>
      <c r="DJ24" s="526"/>
      <c r="DK24" s="526"/>
      <c r="DL24" s="526"/>
      <c r="DM24" s="526"/>
      <c r="DN24" s="526"/>
      <c r="DO24" s="526"/>
      <c r="DP24" s="526"/>
      <c r="DQ24" s="526"/>
      <c r="DR24" s="526"/>
      <c r="DS24" s="526"/>
      <c r="DT24" s="526"/>
      <c r="DU24" s="526"/>
      <c r="DV24" s="526"/>
      <c r="DW24" s="526"/>
      <c r="DX24" s="526"/>
      <c r="DY24" s="526"/>
      <c r="DZ24" s="526"/>
      <c r="EA24" s="526"/>
      <c r="EB24" s="526"/>
      <c r="EC24" s="526"/>
      <c r="ED24" s="526"/>
      <c r="EE24" s="526"/>
      <c r="EF24" s="526"/>
      <c r="EG24" s="526"/>
      <c r="EH24" s="526"/>
      <c r="EI24" s="526"/>
      <c r="EJ24" s="526"/>
      <c r="EK24" s="526"/>
      <c r="EL24" s="526"/>
      <c r="EM24" s="526"/>
      <c r="EN24" s="526"/>
      <c r="EO24" s="526"/>
      <c r="EP24" s="526"/>
      <c r="EQ24" s="526"/>
      <c r="ER24" s="526"/>
      <c r="ES24" s="526"/>
      <c r="ET24" s="526"/>
      <c r="EU24" s="526"/>
      <c r="EV24" s="526"/>
      <c r="EW24" s="526"/>
      <c r="EX24" s="526"/>
      <c r="EY24" s="526"/>
      <c r="EZ24" s="526"/>
      <c r="FA24" s="526"/>
      <c r="FB24" s="526"/>
      <c r="FC24" s="526"/>
      <c r="FD24" s="526"/>
      <c r="FE24" s="526"/>
      <c r="FF24" s="526"/>
      <c r="FG24" s="526"/>
      <c r="FH24" s="526"/>
      <c r="FI24" s="526"/>
      <c r="FJ24" s="526"/>
      <c r="FK24" s="526"/>
      <c r="FL24" s="526"/>
      <c r="FM24" s="526"/>
      <c r="FN24" s="526"/>
      <c r="FO24" s="526"/>
      <c r="FP24" s="526"/>
      <c r="FQ24" s="526"/>
      <c r="FR24" s="526"/>
      <c r="FS24" s="526"/>
      <c r="FT24" s="526"/>
      <c r="FU24" s="526"/>
      <c r="FV24" s="526"/>
      <c r="FW24" s="526"/>
      <c r="FX24" s="526"/>
      <c r="FY24" s="526"/>
      <c r="FZ24" s="526"/>
      <c r="GA24" s="526"/>
      <c r="GB24" s="526"/>
      <c r="GC24" s="526"/>
      <c r="GD24" s="526"/>
      <c r="GE24" s="526"/>
      <c r="GF24" s="526"/>
      <c r="GG24" s="526"/>
      <c r="GH24" s="526"/>
      <c r="GI24" s="526"/>
      <c r="GJ24" s="526"/>
      <c r="GK24" s="526"/>
      <c r="GL24" s="526"/>
      <c r="GM24" s="526"/>
      <c r="GN24" s="526"/>
      <c r="GO24" s="526"/>
      <c r="GP24" s="526"/>
      <c r="GQ24" s="526"/>
      <c r="GR24" s="526"/>
      <c r="GS24" s="526"/>
      <c r="GT24" s="526"/>
      <c r="GU24" s="526"/>
      <c r="GV24" s="526"/>
      <c r="GW24" s="526"/>
      <c r="GX24" s="526"/>
      <c r="GY24" s="526"/>
      <c r="GZ24" s="526"/>
      <c r="HA24" s="526"/>
      <c r="HB24" s="526"/>
      <c r="HC24" s="526"/>
      <c r="HD24" s="526"/>
      <c r="HE24" s="526"/>
      <c r="HF24" s="526"/>
      <c r="HG24" s="526"/>
      <c r="HH24" s="526"/>
      <c r="HI24" s="526"/>
      <c r="HJ24" s="526"/>
      <c r="HK24" s="526"/>
      <c r="HL24" s="526"/>
      <c r="HM24" s="526"/>
      <c r="HN24" s="526"/>
      <c r="HO24" s="526"/>
      <c r="HP24" s="526"/>
      <c r="HQ24" s="526"/>
      <c r="HR24" s="526"/>
      <c r="HS24" s="526"/>
      <c r="HT24" s="526"/>
      <c r="HU24" s="526"/>
      <c r="HV24" s="526"/>
      <c r="HW24" s="526"/>
      <c r="HX24" s="526"/>
      <c r="HY24" s="526"/>
      <c r="HZ24" s="526"/>
      <c r="IA24" s="526"/>
      <c r="IB24" s="526"/>
      <c r="IC24" s="526"/>
      <c r="ID24" s="526"/>
      <c r="IE24" s="526"/>
      <c r="IF24" s="526"/>
      <c r="IG24" s="526"/>
      <c r="IH24" s="526"/>
      <c r="II24" s="526"/>
      <c r="IJ24" s="526"/>
      <c r="IK24" s="526"/>
      <c r="IL24" s="526"/>
    </row>
    <row r="25" spans="1:246" s="514" customFormat="1" ht="12.6" customHeight="1">
      <c r="A25" s="529" t="s">
        <v>304</v>
      </c>
      <c r="B25" s="534">
        <v>2.2351475085757708</v>
      </c>
      <c r="C25" s="534">
        <v>1.8600464778700341</v>
      </c>
      <c r="D25" s="534">
        <v>1.6949149586151986</v>
      </c>
      <c r="E25" s="531">
        <v>1.9039111432749209</v>
      </c>
      <c r="F25" s="531">
        <v>3.083118506778519</v>
      </c>
      <c r="G25" s="531">
        <v>3.1597203947343036</v>
      </c>
      <c r="H25" s="531">
        <v>3.0180479481735385</v>
      </c>
      <c r="I25" s="532">
        <v>2.9562877664028537</v>
      </c>
      <c r="J25" s="532">
        <v>3.0356023533329841</v>
      </c>
      <c r="K25" s="532">
        <v>3.0843938677180547</v>
      </c>
      <c r="L25" s="526"/>
      <c r="M25" s="526"/>
      <c r="N25" s="526"/>
      <c r="O25" s="526"/>
      <c r="P25" s="526"/>
      <c r="Q25" s="526"/>
      <c r="R25" s="526"/>
      <c r="S25" s="526"/>
      <c r="T25" s="526"/>
      <c r="U25" s="526"/>
      <c r="V25" s="526"/>
      <c r="W25" s="526"/>
      <c r="X25" s="526"/>
      <c r="Y25" s="526"/>
      <c r="Z25" s="526"/>
      <c r="AA25" s="526"/>
      <c r="AB25" s="526"/>
      <c r="AC25" s="526"/>
      <c r="AD25" s="526"/>
      <c r="AE25" s="526"/>
      <c r="AF25" s="526"/>
      <c r="AG25" s="526"/>
      <c r="AH25" s="526"/>
      <c r="AI25" s="526"/>
      <c r="AJ25" s="526"/>
      <c r="AK25" s="526"/>
      <c r="AL25" s="526"/>
      <c r="AM25" s="526"/>
      <c r="AN25" s="526"/>
      <c r="AO25" s="526"/>
      <c r="AP25" s="526"/>
      <c r="AQ25" s="526"/>
      <c r="AR25" s="526"/>
      <c r="AS25" s="526"/>
      <c r="AT25" s="526"/>
      <c r="AU25" s="526"/>
      <c r="AV25" s="526"/>
      <c r="AW25" s="526"/>
      <c r="AX25" s="526"/>
      <c r="AY25" s="526"/>
      <c r="AZ25" s="526"/>
      <c r="BA25" s="526"/>
      <c r="BB25" s="526"/>
      <c r="BC25" s="526"/>
      <c r="BD25" s="526"/>
      <c r="BE25" s="526"/>
      <c r="BF25" s="526"/>
      <c r="BG25" s="526"/>
      <c r="BH25" s="526"/>
      <c r="BI25" s="526"/>
      <c r="BJ25" s="526"/>
      <c r="BK25" s="526"/>
      <c r="BL25" s="526"/>
      <c r="BM25" s="526"/>
      <c r="BN25" s="526"/>
      <c r="BO25" s="526"/>
      <c r="BP25" s="526"/>
      <c r="BQ25" s="526"/>
      <c r="BR25" s="526"/>
      <c r="BS25" s="526"/>
      <c r="BT25" s="526"/>
      <c r="BU25" s="526"/>
      <c r="BV25" s="526"/>
      <c r="BW25" s="526"/>
      <c r="BX25" s="526"/>
      <c r="BY25" s="526"/>
      <c r="BZ25" s="526"/>
      <c r="CA25" s="526"/>
      <c r="CB25" s="526"/>
      <c r="CC25" s="526"/>
      <c r="CD25" s="526"/>
      <c r="CE25" s="526"/>
      <c r="CF25" s="526"/>
      <c r="CG25" s="526"/>
      <c r="CH25" s="526"/>
      <c r="CI25" s="526"/>
      <c r="CJ25" s="526"/>
      <c r="CK25" s="526"/>
      <c r="CL25" s="526"/>
      <c r="CM25" s="526"/>
      <c r="CN25" s="526"/>
      <c r="CO25" s="526"/>
      <c r="CP25" s="526"/>
      <c r="CQ25" s="526"/>
      <c r="CR25" s="526"/>
      <c r="CS25" s="526"/>
      <c r="CT25" s="526"/>
      <c r="CU25" s="526"/>
      <c r="CV25" s="526"/>
      <c r="CW25" s="526"/>
      <c r="CX25" s="526"/>
      <c r="CY25" s="526"/>
      <c r="CZ25" s="526"/>
      <c r="DA25" s="526"/>
      <c r="DB25" s="526"/>
      <c r="DC25" s="526"/>
      <c r="DD25" s="526"/>
      <c r="DE25" s="526"/>
      <c r="DF25" s="526"/>
      <c r="DG25" s="526"/>
      <c r="DH25" s="526"/>
      <c r="DI25" s="526"/>
      <c r="DJ25" s="526"/>
      <c r="DK25" s="526"/>
      <c r="DL25" s="526"/>
      <c r="DM25" s="526"/>
      <c r="DN25" s="526"/>
      <c r="DO25" s="526"/>
      <c r="DP25" s="526"/>
      <c r="DQ25" s="526"/>
      <c r="DR25" s="526"/>
      <c r="DS25" s="526"/>
      <c r="DT25" s="526"/>
      <c r="DU25" s="526"/>
      <c r="DV25" s="526"/>
      <c r="DW25" s="526"/>
      <c r="DX25" s="526"/>
      <c r="DY25" s="526"/>
      <c r="DZ25" s="526"/>
      <c r="EA25" s="526"/>
      <c r="EB25" s="526"/>
      <c r="EC25" s="526"/>
      <c r="ED25" s="526"/>
      <c r="EE25" s="526"/>
      <c r="EF25" s="526"/>
      <c r="EG25" s="526"/>
      <c r="EH25" s="526"/>
      <c r="EI25" s="526"/>
      <c r="EJ25" s="526"/>
      <c r="EK25" s="526"/>
      <c r="EL25" s="526"/>
      <c r="EM25" s="526"/>
      <c r="EN25" s="526"/>
      <c r="EO25" s="526"/>
      <c r="EP25" s="526"/>
      <c r="EQ25" s="526"/>
      <c r="ER25" s="526"/>
      <c r="ES25" s="526"/>
      <c r="ET25" s="526"/>
      <c r="EU25" s="526"/>
      <c r="EV25" s="526"/>
      <c r="EW25" s="526"/>
      <c r="EX25" s="526"/>
      <c r="EY25" s="526"/>
      <c r="EZ25" s="526"/>
      <c r="FA25" s="526"/>
      <c r="FB25" s="526"/>
      <c r="FC25" s="526"/>
      <c r="FD25" s="526"/>
      <c r="FE25" s="526"/>
      <c r="FF25" s="526"/>
      <c r="FG25" s="526"/>
      <c r="FH25" s="526"/>
      <c r="FI25" s="526"/>
      <c r="FJ25" s="526"/>
      <c r="FK25" s="526"/>
      <c r="FL25" s="526"/>
      <c r="FM25" s="526"/>
      <c r="FN25" s="526"/>
      <c r="FO25" s="526"/>
      <c r="FP25" s="526"/>
      <c r="FQ25" s="526"/>
      <c r="FR25" s="526"/>
      <c r="FS25" s="526"/>
      <c r="FT25" s="526"/>
      <c r="FU25" s="526"/>
      <c r="FV25" s="526"/>
      <c r="FW25" s="526"/>
      <c r="FX25" s="526"/>
      <c r="FY25" s="526"/>
      <c r="FZ25" s="526"/>
      <c r="GA25" s="526"/>
      <c r="GB25" s="526"/>
      <c r="GC25" s="526"/>
      <c r="GD25" s="526"/>
      <c r="GE25" s="526"/>
      <c r="GF25" s="526"/>
      <c r="GG25" s="526"/>
      <c r="GH25" s="526"/>
      <c r="GI25" s="526"/>
      <c r="GJ25" s="526"/>
      <c r="GK25" s="526"/>
      <c r="GL25" s="526"/>
      <c r="GM25" s="526"/>
      <c r="GN25" s="526"/>
      <c r="GO25" s="526"/>
      <c r="GP25" s="526"/>
      <c r="GQ25" s="526"/>
      <c r="GR25" s="526"/>
      <c r="GS25" s="526"/>
      <c r="GT25" s="526"/>
      <c r="GU25" s="526"/>
      <c r="GV25" s="526"/>
      <c r="GW25" s="526"/>
      <c r="GX25" s="526"/>
      <c r="GY25" s="526"/>
      <c r="GZ25" s="526"/>
      <c r="HA25" s="526"/>
      <c r="HB25" s="526"/>
      <c r="HC25" s="526"/>
      <c r="HD25" s="526"/>
      <c r="HE25" s="526"/>
      <c r="HF25" s="526"/>
      <c r="HG25" s="526"/>
      <c r="HH25" s="526"/>
      <c r="HI25" s="526"/>
      <c r="HJ25" s="526"/>
      <c r="HK25" s="526"/>
      <c r="HL25" s="526"/>
      <c r="HM25" s="526"/>
      <c r="HN25" s="526"/>
      <c r="HO25" s="526"/>
      <c r="HP25" s="526"/>
      <c r="HQ25" s="526"/>
      <c r="HR25" s="526"/>
      <c r="HS25" s="526"/>
      <c r="HT25" s="526"/>
      <c r="HU25" s="526"/>
      <c r="HV25" s="526"/>
      <c r="HW25" s="526"/>
      <c r="HX25" s="526"/>
      <c r="HY25" s="526"/>
      <c r="HZ25" s="526"/>
      <c r="IA25" s="526"/>
      <c r="IB25" s="526"/>
      <c r="IC25" s="526"/>
      <c r="ID25" s="526"/>
      <c r="IE25" s="526"/>
      <c r="IF25" s="526"/>
      <c r="IG25" s="526"/>
      <c r="IH25" s="526"/>
      <c r="II25" s="526"/>
      <c r="IJ25" s="526"/>
      <c r="IK25" s="526"/>
      <c r="IL25" s="526"/>
    </row>
    <row r="26" spans="1:246" s="514" customFormat="1" ht="12.6" customHeight="1">
      <c r="A26" s="533" t="s">
        <v>403</v>
      </c>
      <c r="B26" s="534">
        <v>2.6944090220428545</v>
      </c>
      <c r="C26" s="534">
        <v>2.0796613460125548</v>
      </c>
      <c r="D26" s="534">
        <v>1.9717072071905342</v>
      </c>
      <c r="E26" s="531">
        <v>2.2514587591630715</v>
      </c>
      <c r="F26" s="531">
        <v>3.896128757340902</v>
      </c>
      <c r="G26" s="531">
        <v>3.559107104790328</v>
      </c>
      <c r="H26" s="531">
        <v>3.6622743621318836</v>
      </c>
      <c r="I26" s="532">
        <v>3.34326526458735</v>
      </c>
      <c r="J26" s="532">
        <v>3.6919037123583092</v>
      </c>
      <c r="K26" s="532">
        <v>3.5015115303750761</v>
      </c>
      <c r="L26" s="526"/>
      <c r="M26" s="526"/>
      <c r="N26" s="526"/>
      <c r="O26" s="526"/>
      <c r="P26" s="526"/>
      <c r="Q26" s="526"/>
      <c r="R26" s="526"/>
      <c r="S26" s="526"/>
      <c r="T26" s="526"/>
      <c r="U26" s="526"/>
      <c r="V26" s="526"/>
      <c r="W26" s="526"/>
      <c r="X26" s="526"/>
      <c r="Y26" s="526"/>
      <c r="Z26" s="526"/>
      <c r="AA26" s="526"/>
      <c r="AB26" s="526"/>
      <c r="AC26" s="526"/>
      <c r="AD26" s="526"/>
      <c r="AE26" s="526"/>
      <c r="AF26" s="526"/>
      <c r="AG26" s="526"/>
      <c r="AH26" s="526"/>
      <c r="AI26" s="526"/>
      <c r="AJ26" s="526"/>
      <c r="AK26" s="526"/>
      <c r="AL26" s="526"/>
      <c r="AM26" s="526"/>
      <c r="AN26" s="526"/>
      <c r="AO26" s="526"/>
      <c r="AP26" s="526"/>
      <c r="AQ26" s="526"/>
      <c r="AR26" s="526"/>
      <c r="AS26" s="526"/>
      <c r="AT26" s="526"/>
      <c r="AU26" s="526"/>
      <c r="AV26" s="526"/>
      <c r="AW26" s="526"/>
      <c r="AX26" s="526"/>
      <c r="AY26" s="526"/>
      <c r="AZ26" s="526"/>
      <c r="BA26" s="526"/>
      <c r="BB26" s="526"/>
      <c r="BC26" s="526"/>
      <c r="BD26" s="526"/>
      <c r="BE26" s="526"/>
      <c r="BF26" s="526"/>
      <c r="BG26" s="526"/>
      <c r="BH26" s="526"/>
      <c r="BI26" s="526"/>
      <c r="BJ26" s="526"/>
      <c r="BK26" s="526"/>
      <c r="BL26" s="526"/>
      <c r="BM26" s="526"/>
      <c r="BN26" s="526"/>
      <c r="BO26" s="526"/>
      <c r="BP26" s="526"/>
      <c r="BQ26" s="526"/>
      <c r="BR26" s="526"/>
      <c r="BS26" s="526"/>
      <c r="BT26" s="526"/>
      <c r="BU26" s="526"/>
      <c r="BV26" s="526"/>
      <c r="BW26" s="526"/>
      <c r="BX26" s="526"/>
      <c r="BY26" s="526"/>
      <c r="BZ26" s="526"/>
      <c r="CA26" s="526"/>
      <c r="CB26" s="526"/>
      <c r="CC26" s="526"/>
      <c r="CD26" s="526"/>
      <c r="CE26" s="526"/>
      <c r="CF26" s="526"/>
      <c r="CG26" s="526"/>
      <c r="CH26" s="526"/>
      <c r="CI26" s="526"/>
      <c r="CJ26" s="526"/>
      <c r="CK26" s="526"/>
      <c r="CL26" s="526"/>
      <c r="CM26" s="526"/>
      <c r="CN26" s="526"/>
      <c r="CO26" s="526"/>
      <c r="CP26" s="526"/>
      <c r="CQ26" s="526"/>
      <c r="CR26" s="526"/>
      <c r="CS26" s="526"/>
      <c r="CT26" s="526"/>
      <c r="CU26" s="526"/>
      <c r="CV26" s="526"/>
      <c r="CW26" s="526"/>
      <c r="CX26" s="526"/>
      <c r="CY26" s="526"/>
      <c r="CZ26" s="526"/>
      <c r="DA26" s="526"/>
      <c r="DB26" s="526"/>
      <c r="DC26" s="526"/>
      <c r="DD26" s="526"/>
      <c r="DE26" s="526"/>
      <c r="DF26" s="526"/>
      <c r="DG26" s="526"/>
      <c r="DH26" s="526"/>
      <c r="DI26" s="526"/>
      <c r="DJ26" s="526"/>
      <c r="DK26" s="526"/>
      <c r="DL26" s="526"/>
      <c r="DM26" s="526"/>
      <c r="DN26" s="526"/>
      <c r="DO26" s="526"/>
      <c r="DP26" s="526"/>
      <c r="DQ26" s="526"/>
      <c r="DR26" s="526"/>
      <c r="DS26" s="526"/>
      <c r="DT26" s="526"/>
      <c r="DU26" s="526"/>
      <c r="DV26" s="526"/>
      <c r="DW26" s="526"/>
      <c r="DX26" s="526"/>
      <c r="DY26" s="526"/>
      <c r="DZ26" s="526"/>
      <c r="EA26" s="526"/>
      <c r="EB26" s="526"/>
      <c r="EC26" s="526"/>
      <c r="ED26" s="526"/>
      <c r="EE26" s="526"/>
      <c r="EF26" s="526"/>
      <c r="EG26" s="526"/>
      <c r="EH26" s="526"/>
      <c r="EI26" s="526"/>
      <c r="EJ26" s="526"/>
      <c r="EK26" s="526"/>
      <c r="EL26" s="526"/>
      <c r="EM26" s="526"/>
      <c r="EN26" s="526"/>
      <c r="EO26" s="526"/>
      <c r="EP26" s="526"/>
      <c r="EQ26" s="526"/>
      <c r="ER26" s="526"/>
      <c r="ES26" s="526"/>
      <c r="ET26" s="526"/>
      <c r="EU26" s="526"/>
      <c r="EV26" s="526"/>
      <c r="EW26" s="526"/>
      <c r="EX26" s="526"/>
      <c r="EY26" s="526"/>
      <c r="EZ26" s="526"/>
      <c r="FA26" s="526"/>
      <c r="FB26" s="526"/>
      <c r="FC26" s="526"/>
      <c r="FD26" s="526"/>
      <c r="FE26" s="526"/>
      <c r="FF26" s="526"/>
      <c r="FG26" s="526"/>
      <c r="FH26" s="526"/>
      <c r="FI26" s="526"/>
      <c r="FJ26" s="526"/>
      <c r="FK26" s="526"/>
      <c r="FL26" s="526"/>
      <c r="FM26" s="526"/>
      <c r="FN26" s="526"/>
      <c r="FO26" s="526"/>
      <c r="FP26" s="526"/>
      <c r="FQ26" s="526"/>
      <c r="FR26" s="526"/>
      <c r="FS26" s="526"/>
      <c r="FT26" s="526"/>
      <c r="FU26" s="526"/>
      <c r="FV26" s="526"/>
      <c r="FW26" s="526"/>
      <c r="FX26" s="526"/>
      <c r="FY26" s="526"/>
      <c r="FZ26" s="526"/>
      <c r="GA26" s="526"/>
      <c r="GB26" s="526"/>
      <c r="GC26" s="526"/>
      <c r="GD26" s="526"/>
      <c r="GE26" s="526"/>
      <c r="GF26" s="526"/>
      <c r="GG26" s="526"/>
      <c r="GH26" s="526"/>
      <c r="GI26" s="526"/>
      <c r="GJ26" s="526"/>
      <c r="GK26" s="526"/>
      <c r="GL26" s="526"/>
      <c r="GM26" s="526"/>
      <c r="GN26" s="526"/>
      <c r="GO26" s="526"/>
      <c r="GP26" s="526"/>
      <c r="GQ26" s="526"/>
      <c r="GR26" s="526"/>
      <c r="GS26" s="526"/>
      <c r="GT26" s="526"/>
      <c r="GU26" s="526"/>
      <c r="GV26" s="526"/>
      <c r="GW26" s="526"/>
      <c r="GX26" s="526"/>
      <c r="GY26" s="526"/>
      <c r="GZ26" s="526"/>
      <c r="HA26" s="526"/>
      <c r="HB26" s="526"/>
      <c r="HC26" s="526"/>
      <c r="HD26" s="526"/>
      <c r="HE26" s="526"/>
      <c r="HF26" s="526"/>
      <c r="HG26" s="526"/>
      <c r="HH26" s="526"/>
      <c r="HI26" s="526"/>
      <c r="HJ26" s="526"/>
      <c r="HK26" s="526"/>
      <c r="HL26" s="526"/>
      <c r="HM26" s="526"/>
      <c r="HN26" s="526"/>
      <c r="HO26" s="526"/>
      <c r="HP26" s="526"/>
      <c r="HQ26" s="526"/>
      <c r="HR26" s="526"/>
      <c r="HS26" s="526"/>
      <c r="HT26" s="526"/>
      <c r="HU26" s="526"/>
      <c r="HV26" s="526"/>
      <c r="HW26" s="526"/>
      <c r="HX26" s="526"/>
      <c r="HY26" s="526"/>
      <c r="HZ26" s="526"/>
      <c r="IA26" s="526"/>
      <c r="IB26" s="526"/>
      <c r="IC26" s="526"/>
      <c r="ID26" s="526"/>
      <c r="IE26" s="526"/>
      <c r="IF26" s="526"/>
      <c r="IG26" s="526"/>
      <c r="IH26" s="526"/>
      <c r="II26" s="526"/>
      <c r="IJ26" s="526"/>
      <c r="IK26" s="526"/>
      <c r="IL26" s="526"/>
    </row>
    <row r="27" spans="1:246" s="514" customFormat="1" ht="12.6" customHeight="1">
      <c r="A27" s="529" t="s">
        <v>404</v>
      </c>
      <c r="B27" s="534">
        <v>1.3247593301998715</v>
      </c>
      <c r="C27" s="534">
        <v>1.4104437523136746</v>
      </c>
      <c r="D27" s="534">
        <v>1.1583334144850106</v>
      </c>
      <c r="E27" s="531">
        <v>1.2511942909129945</v>
      </c>
      <c r="F27" s="531">
        <v>1.6214984077322754</v>
      </c>
      <c r="G27" s="531">
        <v>2.4692907496148444</v>
      </c>
      <c r="H27" s="531">
        <v>1.8990984000084772</v>
      </c>
      <c r="I27" s="532">
        <v>2.304778221265503</v>
      </c>
      <c r="J27" s="532">
        <v>1.9607829280082769</v>
      </c>
      <c r="K27" s="532">
        <v>2.3588963529574452</v>
      </c>
      <c r="L27" s="526"/>
      <c r="M27" s="526"/>
      <c r="N27" s="526"/>
      <c r="O27" s="526"/>
      <c r="P27" s="526"/>
      <c r="Q27" s="526"/>
      <c r="R27" s="526"/>
      <c r="S27" s="526"/>
      <c r="T27" s="526"/>
      <c r="U27" s="526"/>
      <c r="V27" s="526"/>
      <c r="W27" s="526"/>
      <c r="X27" s="526"/>
      <c r="Y27" s="526"/>
      <c r="Z27" s="526"/>
      <c r="AA27" s="526"/>
      <c r="AB27" s="526"/>
      <c r="AC27" s="526"/>
      <c r="AD27" s="526"/>
      <c r="AE27" s="526"/>
      <c r="AF27" s="526"/>
      <c r="AG27" s="526"/>
      <c r="AH27" s="526"/>
      <c r="AI27" s="526"/>
      <c r="AJ27" s="526"/>
      <c r="AK27" s="526"/>
      <c r="AL27" s="526"/>
      <c r="AM27" s="526"/>
      <c r="AN27" s="526"/>
      <c r="AO27" s="526"/>
      <c r="AP27" s="526"/>
      <c r="AQ27" s="526"/>
      <c r="AR27" s="526"/>
      <c r="AS27" s="526"/>
      <c r="AT27" s="526"/>
      <c r="AU27" s="526"/>
      <c r="AV27" s="526"/>
      <c r="AW27" s="526"/>
      <c r="AX27" s="526"/>
      <c r="AY27" s="526"/>
      <c r="AZ27" s="526"/>
      <c r="BA27" s="526"/>
      <c r="BB27" s="526"/>
      <c r="BC27" s="526"/>
      <c r="BD27" s="526"/>
      <c r="BE27" s="526"/>
      <c r="BF27" s="526"/>
      <c r="BG27" s="526"/>
      <c r="BH27" s="526"/>
      <c r="BI27" s="526"/>
      <c r="BJ27" s="526"/>
      <c r="BK27" s="526"/>
      <c r="BL27" s="526"/>
      <c r="BM27" s="526"/>
      <c r="BN27" s="526"/>
      <c r="BO27" s="526"/>
      <c r="BP27" s="526"/>
      <c r="BQ27" s="526"/>
      <c r="BR27" s="526"/>
      <c r="BS27" s="526"/>
      <c r="BT27" s="526"/>
      <c r="BU27" s="526"/>
      <c r="BV27" s="526"/>
      <c r="BW27" s="526"/>
      <c r="BX27" s="526"/>
      <c r="BY27" s="526"/>
      <c r="BZ27" s="526"/>
      <c r="CA27" s="526"/>
      <c r="CB27" s="526"/>
      <c r="CC27" s="526"/>
      <c r="CD27" s="526"/>
      <c r="CE27" s="526"/>
      <c r="CF27" s="526"/>
      <c r="CG27" s="526"/>
      <c r="CH27" s="526"/>
      <c r="CI27" s="526"/>
      <c r="CJ27" s="526"/>
      <c r="CK27" s="526"/>
      <c r="CL27" s="526"/>
      <c r="CM27" s="526"/>
      <c r="CN27" s="526"/>
      <c r="CO27" s="526"/>
      <c r="CP27" s="526"/>
      <c r="CQ27" s="526"/>
      <c r="CR27" s="526"/>
      <c r="CS27" s="526"/>
      <c r="CT27" s="526"/>
      <c r="CU27" s="526"/>
      <c r="CV27" s="526"/>
      <c r="CW27" s="526"/>
      <c r="CX27" s="526"/>
      <c r="CY27" s="526"/>
      <c r="CZ27" s="526"/>
      <c r="DA27" s="526"/>
      <c r="DB27" s="526"/>
      <c r="DC27" s="526"/>
      <c r="DD27" s="526"/>
      <c r="DE27" s="526"/>
      <c r="DF27" s="526"/>
      <c r="DG27" s="526"/>
      <c r="DH27" s="526"/>
      <c r="DI27" s="526"/>
      <c r="DJ27" s="526"/>
      <c r="DK27" s="526"/>
      <c r="DL27" s="526"/>
      <c r="DM27" s="526"/>
      <c r="DN27" s="526"/>
      <c r="DO27" s="526"/>
      <c r="DP27" s="526"/>
      <c r="DQ27" s="526"/>
      <c r="DR27" s="526"/>
      <c r="DS27" s="526"/>
      <c r="DT27" s="526"/>
      <c r="DU27" s="526"/>
      <c r="DV27" s="526"/>
      <c r="DW27" s="526"/>
      <c r="DX27" s="526"/>
      <c r="DY27" s="526"/>
      <c r="DZ27" s="526"/>
      <c r="EA27" s="526"/>
      <c r="EB27" s="526"/>
      <c r="EC27" s="526"/>
      <c r="ED27" s="526"/>
      <c r="EE27" s="526"/>
      <c r="EF27" s="526"/>
      <c r="EG27" s="526"/>
      <c r="EH27" s="526"/>
      <c r="EI27" s="526"/>
      <c r="EJ27" s="526"/>
      <c r="EK27" s="526"/>
      <c r="EL27" s="526"/>
      <c r="EM27" s="526"/>
      <c r="EN27" s="526"/>
      <c r="EO27" s="526"/>
      <c r="EP27" s="526"/>
      <c r="EQ27" s="526"/>
      <c r="ER27" s="526"/>
      <c r="ES27" s="526"/>
      <c r="ET27" s="526"/>
      <c r="EU27" s="526"/>
      <c r="EV27" s="526"/>
      <c r="EW27" s="526"/>
      <c r="EX27" s="526"/>
      <c r="EY27" s="526"/>
      <c r="EZ27" s="526"/>
      <c r="FA27" s="526"/>
      <c r="FB27" s="526"/>
      <c r="FC27" s="526"/>
      <c r="FD27" s="526"/>
      <c r="FE27" s="526"/>
      <c r="FF27" s="526"/>
      <c r="FG27" s="526"/>
      <c r="FH27" s="526"/>
      <c r="FI27" s="526"/>
      <c r="FJ27" s="526"/>
      <c r="FK27" s="526"/>
      <c r="FL27" s="526"/>
      <c r="FM27" s="526"/>
      <c r="FN27" s="526"/>
      <c r="FO27" s="526"/>
      <c r="FP27" s="526"/>
      <c r="FQ27" s="526"/>
      <c r="FR27" s="526"/>
      <c r="FS27" s="526"/>
      <c r="FT27" s="526"/>
      <c r="FU27" s="526"/>
      <c r="FV27" s="526"/>
      <c r="FW27" s="526"/>
      <c r="FX27" s="526"/>
      <c r="FY27" s="526"/>
      <c r="FZ27" s="526"/>
      <c r="GA27" s="526"/>
      <c r="GB27" s="526"/>
      <c r="GC27" s="526"/>
      <c r="GD27" s="526"/>
      <c r="GE27" s="526"/>
      <c r="GF27" s="526"/>
      <c r="GG27" s="526"/>
      <c r="GH27" s="526"/>
      <c r="GI27" s="526"/>
      <c r="GJ27" s="526"/>
      <c r="GK27" s="526"/>
      <c r="GL27" s="526"/>
      <c r="GM27" s="526"/>
      <c r="GN27" s="526"/>
      <c r="GO27" s="526"/>
      <c r="GP27" s="526"/>
      <c r="GQ27" s="526"/>
      <c r="GR27" s="526"/>
      <c r="GS27" s="526"/>
      <c r="GT27" s="526"/>
      <c r="GU27" s="526"/>
      <c r="GV27" s="526"/>
      <c r="GW27" s="526"/>
      <c r="GX27" s="526"/>
      <c r="GY27" s="526"/>
      <c r="GZ27" s="526"/>
      <c r="HA27" s="526"/>
      <c r="HB27" s="526"/>
      <c r="HC27" s="526"/>
      <c r="HD27" s="526"/>
      <c r="HE27" s="526"/>
      <c r="HF27" s="526"/>
      <c r="HG27" s="526"/>
      <c r="HH27" s="526"/>
      <c r="HI27" s="526"/>
      <c r="HJ27" s="526"/>
      <c r="HK27" s="526"/>
      <c r="HL27" s="526"/>
      <c r="HM27" s="526"/>
      <c r="HN27" s="526"/>
      <c r="HO27" s="526"/>
      <c r="HP27" s="526"/>
      <c r="HQ27" s="526"/>
      <c r="HR27" s="526"/>
      <c r="HS27" s="526"/>
      <c r="HT27" s="526"/>
      <c r="HU27" s="526"/>
      <c r="HV27" s="526"/>
      <c r="HW27" s="526"/>
      <c r="HX27" s="526"/>
      <c r="HY27" s="526"/>
      <c r="HZ27" s="526"/>
      <c r="IA27" s="526"/>
      <c r="IB27" s="526"/>
      <c r="IC27" s="526"/>
      <c r="ID27" s="526"/>
      <c r="IE27" s="526"/>
      <c r="IF27" s="526"/>
      <c r="IG27" s="526"/>
      <c r="IH27" s="526"/>
      <c r="II27" s="526"/>
      <c r="IJ27" s="526"/>
      <c r="IK27" s="526"/>
      <c r="IL27" s="526"/>
    </row>
    <row r="28" spans="1:246" s="514" customFormat="1" ht="12.6" customHeight="1">
      <c r="A28" s="529" t="s">
        <v>305</v>
      </c>
      <c r="B28" s="534">
        <v>1.6760229719393436</v>
      </c>
      <c r="C28" s="534">
        <v>1.2152410207602844</v>
      </c>
      <c r="D28" s="534">
        <v>1.1064671829389572</v>
      </c>
      <c r="E28" s="531">
        <v>1.2511823553781025</v>
      </c>
      <c r="F28" s="531">
        <v>2.2476513775530162</v>
      </c>
      <c r="G28" s="531">
        <v>1.9431761184048151</v>
      </c>
      <c r="H28" s="531">
        <v>1.9259304669155315</v>
      </c>
      <c r="I28" s="532">
        <v>1.9513203904807712</v>
      </c>
      <c r="J28" s="532">
        <v>2.1914384574756527</v>
      </c>
      <c r="K28" s="532">
        <v>1.5888533900334474</v>
      </c>
      <c r="L28" s="526"/>
      <c r="M28" s="526"/>
      <c r="N28" s="526"/>
      <c r="O28" s="526"/>
      <c r="P28" s="526"/>
      <c r="Q28" s="526"/>
      <c r="R28" s="526"/>
      <c r="S28" s="526"/>
      <c r="T28" s="526"/>
      <c r="U28" s="526"/>
      <c r="V28" s="526"/>
      <c r="W28" s="526"/>
      <c r="X28" s="526"/>
      <c r="Y28" s="526"/>
      <c r="Z28" s="526"/>
      <c r="AA28" s="526"/>
      <c r="AB28" s="526"/>
      <c r="AC28" s="526"/>
      <c r="AD28" s="526"/>
      <c r="AE28" s="526"/>
      <c r="AF28" s="526"/>
      <c r="AG28" s="526"/>
      <c r="AH28" s="526"/>
      <c r="AI28" s="526"/>
      <c r="AJ28" s="526"/>
      <c r="AK28" s="526"/>
      <c r="AL28" s="526"/>
      <c r="AM28" s="526"/>
      <c r="AN28" s="526"/>
      <c r="AO28" s="526"/>
      <c r="AP28" s="526"/>
      <c r="AQ28" s="526"/>
      <c r="AR28" s="526"/>
      <c r="AS28" s="526"/>
      <c r="AT28" s="526"/>
      <c r="AU28" s="526"/>
      <c r="AV28" s="526"/>
      <c r="AW28" s="526"/>
      <c r="AX28" s="526"/>
      <c r="AY28" s="526"/>
      <c r="AZ28" s="526"/>
      <c r="BA28" s="526"/>
      <c r="BB28" s="526"/>
      <c r="BC28" s="526"/>
      <c r="BD28" s="526"/>
      <c r="BE28" s="526"/>
      <c r="BF28" s="526"/>
      <c r="BG28" s="526"/>
      <c r="BH28" s="526"/>
      <c r="BI28" s="526"/>
      <c r="BJ28" s="526"/>
      <c r="BK28" s="526"/>
      <c r="BL28" s="526"/>
      <c r="BM28" s="526"/>
      <c r="BN28" s="526"/>
      <c r="BO28" s="526"/>
      <c r="BP28" s="526"/>
      <c r="BQ28" s="526"/>
      <c r="BR28" s="526"/>
      <c r="BS28" s="526"/>
      <c r="BT28" s="526"/>
      <c r="BU28" s="526"/>
      <c r="BV28" s="526"/>
      <c r="BW28" s="526"/>
      <c r="BX28" s="526"/>
      <c r="BY28" s="526"/>
      <c r="BZ28" s="526"/>
      <c r="CA28" s="526"/>
      <c r="CB28" s="526"/>
      <c r="CC28" s="526"/>
      <c r="CD28" s="526"/>
      <c r="CE28" s="526"/>
      <c r="CF28" s="526"/>
      <c r="CG28" s="526"/>
      <c r="CH28" s="526"/>
      <c r="CI28" s="526"/>
      <c r="CJ28" s="526"/>
      <c r="CK28" s="526"/>
      <c r="CL28" s="526"/>
      <c r="CM28" s="526"/>
      <c r="CN28" s="526"/>
      <c r="CO28" s="526"/>
      <c r="CP28" s="526"/>
      <c r="CQ28" s="526"/>
      <c r="CR28" s="526"/>
      <c r="CS28" s="526"/>
      <c r="CT28" s="526"/>
      <c r="CU28" s="526"/>
      <c r="CV28" s="526"/>
      <c r="CW28" s="526"/>
      <c r="CX28" s="526"/>
      <c r="CY28" s="526"/>
      <c r="CZ28" s="526"/>
      <c r="DA28" s="526"/>
      <c r="DB28" s="526"/>
      <c r="DC28" s="526"/>
      <c r="DD28" s="526"/>
      <c r="DE28" s="526"/>
      <c r="DF28" s="526"/>
      <c r="DG28" s="526"/>
      <c r="DH28" s="526"/>
      <c r="DI28" s="526"/>
      <c r="DJ28" s="526"/>
      <c r="DK28" s="526"/>
      <c r="DL28" s="526"/>
      <c r="DM28" s="526"/>
      <c r="DN28" s="526"/>
      <c r="DO28" s="526"/>
      <c r="DP28" s="526"/>
      <c r="DQ28" s="526"/>
      <c r="DR28" s="526"/>
      <c r="DS28" s="526"/>
      <c r="DT28" s="526"/>
      <c r="DU28" s="526"/>
      <c r="DV28" s="526"/>
      <c r="DW28" s="526"/>
      <c r="DX28" s="526"/>
      <c r="DY28" s="526"/>
      <c r="DZ28" s="526"/>
      <c r="EA28" s="526"/>
      <c r="EB28" s="526"/>
      <c r="EC28" s="526"/>
      <c r="ED28" s="526"/>
      <c r="EE28" s="526"/>
      <c r="EF28" s="526"/>
      <c r="EG28" s="526"/>
      <c r="EH28" s="526"/>
      <c r="EI28" s="526"/>
      <c r="EJ28" s="526"/>
      <c r="EK28" s="526"/>
      <c r="EL28" s="526"/>
      <c r="EM28" s="526"/>
      <c r="EN28" s="526"/>
      <c r="EO28" s="526"/>
      <c r="EP28" s="526"/>
      <c r="EQ28" s="526"/>
      <c r="ER28" s="526"/>
      <c r="ES28" s="526"/>
      <c r="ET28" s="526"/>
      <c r="EU28" s="526"/>
      <c r="EV28" s="526"/>
      <c r="EW28" s="526"/>
      <c r="EX28" s="526"/>
      <c r="EY28" s="526"/>
      <c r="EZ28" s="526"/>
      <c r="FA28" s="526"/>
      <c r="FB28" s="526"/>
      <c r="FC28" s="526"/>
      <c r="FD28" s="526"/>
      <c r="FE28" s="526"/>
      <c r="FF28" s="526"/>
      <c r="FG28" s="526"/>
      <c r="FH28" s="526"/>
      <c r="FI28" s="526"/>
      <c r="FJ28" s="526"/>
      <c r="FK28" s="526"/>
      <c r="FL28" s="526"/>
      <c r="FM28" s="526"/>
      <c r="FN28" s="526"/>
      <c r="FO28" s="526"/>
      <c r="FP28" s="526"/>
      <c r="FQ28" s="526"/>
      <c r="FR28" s="526"/>
      <c r="FS28" s="526"/>
      <c r="FT28" s="526"/>
      <c r="FU28" s="526"/>
      <c r="FV28" s="526"/>
      <c r="FW28" s="526"/>
      <c r="FX28" s="526"/>
      <c r="FY28" s="526"/>
      <c r="FZ28" s="526"/>
      <c r="GA28" s="526"/>
      <c r="GB28" s="526"/>
      <c r="GC28" s="526"/>
      <c r="GD28" s="526"/>
      <c r="GE28" s="526"/>
      <c r="GF28" s="526"/>
      <c r="GG28" s="526"/>
      <c r="GH28" s="526"/>
      <c r="GI28" s="526"/>
      <c r="GJ28" s="526"/>
      <c r="GK28" s="526"/>
      <c r="GL28" s="526"/>
      <c r="GM28" s="526"/>
      <c r="GN28" s="526"/>
      <c r="GO28" s="526"/>
      <c r="GP28" s="526"/>
      <c r="GQ28" s="526"/>
      <c r="GR28" s="526"/>
      <c r="GS28" s="526"/>
      <c r="GT28" s="526"/>
      <c r="GU28" s="526"/>
      <c r="GV28" s="526"/>
      <c r="GW28" s="526"/>
      <c r="GX28" s="526"/>
      <c r="GY28" s="526"/>
      <c r="GZ28" s="526"/>
      <c r="HA28" s="526"/>
      <c r="HB28" s="526"/>
      <c r="HC28" s="526"/>
      <c r="HD28" s="526"/>
      <c r="HE28" s="526"/>
      <c r="HF28" s="526"/>
      <c r="HG28" s="526"/>
      <c r="HH28" s="526"/>
      <c r="HI28" s="526"/>
      <c r="HJ28" s="526"/>
      <c r="HK28" s="526"/>
      <c r="HL28" s="526"/>
      <c r="HM28" s="526"/>
      <c r="HN28" s="526"/>
      <c r="HO28" s="526"/>
      <c r="HP28" s="526"/>
      <c r="HQ28" s="526"/>
      <c r="HR28" s="526"/>
      <c r="HS28" s="526"/>
      <c r="HT28" s="526"/>
      <c r="HU28" s="526"/>
      <c r="HV28" s="526"/>
      <c r="HW28" s="526"/>
      <c r="HX28" s="526"/>
      <c r="HY28" s="526"/>
      <c r="HZ28" s="526"/>
      <c r="IA28" s="526"/>
      <c r="IB28" s="526"/>
      <c r="IC28" s="526"/>
      <c r="ID28" s="526"/>
      <c r="IE28" s="526"/>
      <c r="IF28" s="526"/>
      <c r="IG28" s="526"/>
      <c r="IH28" s="526"/>
      <c r="II28" s="526"/>
      <c r="IJ28" s="526"/>
      <c r="IK28" s="526"/>
      <c r="IL28" s="526"/>
    </row>
    <row r="29" spans="1:246" s="514" customFormat="1" ht="12.6" customHeight="1">
      <c r="A29" s="533" t="s">
        <v>403</v>
      </c>
      <c r="B29" s="534">
        <v>1.9527600353993504</v>
      </c>
      <c r="C29" s="534">
        <v>1.3516946877156479</v>
      </c>
      <c r="D29" s="534">
        <v>1.4138445659838441</v>
      </c>
      <c r="E29" s="531">
        <v>1.5006561434339472</v>
      </c>
      <c r="F29" s="531">
        <v>2.716887241887044</v>
      </c>
      <c r="G29" s="531">
        <v>2.5161269353483209</v>
      </c>
      <c r="H29" s="531">
        <v>2.4063683405604377</v>
      </c>
      <c r="I29" s="532">
        <v>2.483545335393083</v>
      </c>
      <c r="J29" s="532">
        <v>2.8371677545275737</v>
      </c>
      <c r="K29" s="532">
        <v>1.8853010792382356</v>
      </c>
      <c r="L29" s="526"/>
      <c r="M29" s="526"/>
      <c r="N29" s="526"/>
      <c r="O29" s="526"/>
      <c r="P29" s="526"/>
      <c r="Q29" s="526"/>
      <c r="R29" s="526"/>
      <c r="S29" s="526"/>
      <c r="T29" s="526"/>
      <c r="U29" s="526"/>
      <c r="V29" s="526"/>
      <c r="W29" s="526"/>
      <c r="X29" s="526"/>
      <c r="Y29" s="526"/>
      <c r="Z29" s="526"/>
      <c r="AA29" s="526"/>
      <c r="AB29" s="526"/>
      <c r="AC29" s="526"/>
      <c r="AD29" s="526"/>
      <c r="AE29" s="526"/>
      <c r="AF29" s="526"/>
      <c r="AG29" s="526"/>
      <c r="AH29" s="526"/>
      <c r="AI29" s="526"/>
      <c r="AJ29" s="526"/>
      <c r="AK29" s="526"/>
      <c r="AL29" s="526"/>
      <c r="AM29" s="526"/>
      <c r="AN29" s="526"/>
      <c r="AO29" s="526"/>
      <c r="AP29" s="526"/>
      <c r="AQ29" s="526"/>
      <c r="AR29" s="526"/>
      <c r="AS29" s="526"/>
      <c r="AT29" s="526"/>
      <c r="AU29" s="526"/>
      <c r="AV29" s="526"/>
      <c r="AW29" s="526"/>
      <c r="AX29" s="526"/>
      <c r="AY29" s="526"/>
      <c r="AZ29" s="526"/>
      <c r="BA29" s="526"/>
      <c r="BB29" s="526"/>
      <c r="BC29" s="526"/>
      <c r="BD29" s="526"/>
      <c r="BE29" s="526"/>
      <c r="BF29" s="526"/>
      <c r="BG29" s="526"/>
      <c r="BH29" s="526"/>
      <c r="BI29" s="526"/>
      <c r="BJ29" s="526"/>
      <c r="BK29" s="526"/>
      <c r="BL29" s="526"/>
      <c r="BM29" s="526"/>
      <c r="BN29" s="526"/>
      <c r="BO29" s="526"/>
      <c r="BP29" s="526"/>
      <c r="BQ29" s="526"/>
      <c r="BR29" s="526"/>
      <c r="BS29" s="526"/>
      <c r="BT29" s="526"/>
      <c r="BU29" s="526"/>
      <c r="BV29" s="526"/>
      <c r="BW29" s="526"/>
      <c r="BX29" s="526"/>
      <c r="BY29" s="526"/>
      <c r="BZ29" s="526"/>
      <c r="CA29" s="526"/>
      <c r="CB29" s="526"/>
      <c r="CC29" s="526"/>
      <c r="CD29" s="526"/>
      <c r="CE29" s="526"/>
      <c r="CF29" s="526"/>
      <c r="CG29" s="526"/>
      <c r="CH29" s="526"/>
      <c r="CI29" s="526"/>
      <c r="CJ29" s="526"/>
      <c r="CK29" s="526"/>
      <c r="CL29" s="526"/>
      <c r="CM29" s="526"/>
      <c r="CN29" s="526"/>
      <c r="CO29" s="526"/>
      <c r="CP29" s="526"/>
      <c r="CQ29" s="526"/>
      <c r="CR29" s="526"/>
      <c r="CS29" s="526"/>
      <c r="CT29" s="526"/>
      <c r="CU29" s="526"/>
      <c r="CV29" s="526"/>
      <c r="CW29" s="526"/>
      <c r="CX29" s="526"/>
      <c r="CY29" s="526"/>
      <c r="CZ29" s="526"/>
      <c r="DA29" s="526"/>
      <c r="DB29" s="526"/>
      <c r="DC29" s="526"/>
      <c r="DD29" s="526"/>
      <c r="DE29" s="526"/>
      <c r="DF29" s="526"/>
      <c r="DG29" s="526"/>
      <c r="DH29" s="526"/>
      <c r="DI29" s="526"/>
      <c r="DJ29" s="526"/>
      <c r="DK29" s="526"/>
      <c r="DL29" s="526"/>
      <c r="DM29" s="526"/>
      <c r="DN29" s="526"/>
      <c r="DO29" s="526"/>
      <c r="DP29" s="526"/>
      <c r="DQ29" s="526"/>
      <c r="DR29" s="526"/>
      <c r="DS29" s="526"/>
      <c r="DT29" s="526"/>
      <c r="DU29" s="526"/>
      <c r="DV29" s="526"/>
      <c r="DW29" s="526"/>
      <c r="DX29" s="526"/>
      <c r="DY29" s="526"/>
      <c r="DZ29" s="526"/>
      <c r="EA29" s="526"/>
      <c r="EB29" s="526"/>
      <c r="EC29" s="526"/>
      <c r="ED29" s="526"/>
      <c r="EE29" s="526"/>
      <c r="EF29" s="526"/>
      <c r="EG29" s="526"/>
      <c r="EH29" s="526"/>
      <c r="EI29" s="526"/>
      <c r="EJ29" s="526"/>
      <c r="EK29" s="526"/>
      <c r="EL29" s="526"/>
      <c r="EM29" s="526"/>
      <c r="EN29" s="526"/>
      <c r="EO29" s="526"/>
      <c r="EP29" s="526"/>
      <c r="EQ29" s="526"/>
      <c r="ER29" s="526"/>
      <c r="ES29" s="526"/>
      <c r="ET29" s="526"/>
      <c r="EU29" s="526"/>
      <c r="EV29" s="526"/>
      <c r="EW29" s="526"/>
      <c r="EX29" s="526"/>
      <c r="EY29" s="526"/>
      <c r="EZ29" s="526"/>
      <c r="FA29" s="526"/>
      <c r="FB29" s="526"/>
      <c r="FC29" s="526"/>
      <c r="FD29" s="526"/>
      <c r="FE29" s="526"/>
      <c r="FF29" s="526"/>
      <c r="FG29" s="526"/>
      <c r="FH29" s="526"/>
      <c r="FI29" s="526"/>
      <c r="FJ29" s="526"/>
      <c r="FK29" s="526"/>
      <c r="FL29" s="526"/>
      <c r="FM29" s="526"/>
      <c r="FN29" s="526"/>
      <c r="FO29" s="526"/>
      <c r="FP29" s="526"/>
      <c r="FQ29" s="526"/>
      <c r="FR29" s="526"/>
      <c r="FS29" s="526"/>
      <c r="FT29" s="526"/>
      <c r="FU29" s="526"/>
      <c r="FV29" s="526"/>
      <c r="FW29" s="526"/>
      <c r="FX29" s="526"/>
      <c r="FY29" s="526"/>
      <c r="FZ29" s="526"/>
      <c r="GA29" s="526"/>
      <c r="GB29" s="526"/>
      <c r="GC29" s="526"/>
      <c r="GD29" s="526"/>
      <c r="GE29" s="526"/>
      <c r="GF29" s="526"/>
      <c r="GG29" s="526"/>
      <c r="GH29" s="526"/>
      <c r="GI29" s="526"/>
      <c r="GJ29" s="526"/>
      <c r="GK29" s="526"/>
      <c r="GL29" s="526"/>
      <c r="GM29" s="526"/>
      <c r="GN29" s="526"/>
      <c r="GO29" s="526"/>
      <c r="GP29" s="526"/>
      <c r="GQ29" s="526"/>
      <c r="GR29" s="526"/>
      <c r="GS29" s="526"/>
      <c r="GT29" s="526"/>
      <c r="GU29" s="526"/>
      <c r="GV29" s="526"/>
      <c r="GW29" s="526"/>
      <c r="GX29" s="526"/>
      <c r="GY29" s="526"/>
      <c r="GZ29" s="526"/>
      <c r="HA29" s="526"/>
      <c r="HB29" s="526"/>
      <c r="HC29" s="526"/>
      <c r="HD29" s="526"/>
      <c r="HE29" s="526"/>
      <c r="HF29" s="526"/>
      <c r="HG29" s="526"/>
      <c r="HH29" s="526"/>
      <c r="HI29" s="526"/>
      <c r="HJ29" s="526"/>
      <c r="HK29" s="526"/>
      <c r="HL29" s="526"/>
      <c r="HM29" s="526"/>
      <c r="HN29" s="526"/>
      <c r="HO29" s="526"/>
      <c r="HP29" s="526"/>
      <c r="HQ29" s="526"/>
      <c r="HR29" s="526"/>
      <c r="HS29" s="526"/>
      <c r="HT29" s="526"/>
      <c r="HU29" s="526"/>
      <c r="HV29" s="526"/>
      <c r="HW29" s="526"/>
      <c r="HX29" s="526"/>
      <c r="HY29" s="526"/>
      <c r="HZ29" s="526"/>
      <c r="IA29" s="526"/>
      <c r="IB29" s="526"/>
      <c r="IC29" s="526"/>
      <c r="ID29" s="526"/>
      <c r="IE29" s="526"/>
      <c r="IF29" s="526"/>
      <c r="IG29" s="526"/>
      <c r="IH29" s="526"/>
      <c r="II29" s="526"/>
      <c r="IJ29" s="526"/>
      <c r="IK29" s="526"/>
      <c r="IL29" s="526"/>
    </row>
    <row r="30" spans="1:246" s="514" customFormat="1" ht="12.6" customHeight="1">
      <c r="A30" s="529" t="s">
        <v>404</v>
      </c>
      <c r="B30" s="534">
        <v>0.97269638835146188</v>
      </c>
      <c r="C30" s="534">
        <v>0.87942411872669413</v>
      </c>
      <c r="D30" s="534">
        <v>0.34812812603099674</v>
      </c>
      <c r="E30" s="531">
        <v>0.65954378688208504</v>
      </c>
      <c r="F30" s="531">
        <v>1.0929954994848474</v>
      </c>
      <c r="G30" s="531">
        <v>0.6277281162334345</v>
      </c>
      <c r="H30" s="531">
        <v>0.79164027865737818</v>
      </c>
      <c r="I30" s="532">
        <v>0.83052237392014905</v>
      </c>
      <c r="J30" s="532">
        <v>0.78045886787026109</v>
      </c>
      <c r="K30" s="532">
        <v>0.9354204237263799</v>
      </c>
      <c r="L30" s="526"/>
      <c r="M30" s="526"/>
      <c r="N30" s="526"/>
      <c r="O30" s="526"/>
      <c r="P30" s="526"/>
      <c r="Q30" s="526"/>
      <c r="R30" s="526"/>
      <c r="S30" s="526"/>
      <c r="T30" s="526"/>
      <c r="U30" s="526"/>
      <c r="V30" s="526"/>
      <c r="W30" s="526"/>
      <c r="X30" s="526"/>
      <c r="Y30" s="526"/>
      <c r="Z30" s="526"/>
      <c r="AA30" s="526"/>
      <c r="AB30" s="526"/>
      <c r="AC30" s="526"/>
      <c r="AD30" s="526"/>
      <c r="AE30" s="526"/>
      <c r="AF30" s="526"/>
      <c r="AG30" s="526"/>
      <c r="AH30" s="526"/>
      <c r="AI30" s="526"/>
      <c r="AJ30" s="526"/>
      <c r="AK30" s="526"/>
      <c r="AL30" s="526"/>
      <c r="AM30" s="526"/>
      <c r="AN30" s="526"/>
      <c r="AO30" s="526"/>
      <c r="AP30" s="526"/>
      <c r="AQ30" s="526"/>
      <c r="AR30" s="526"/>
      <c r="AS30" s="526"/>
      <c r="AT30" s="526"/>
      <c r="AU30" s="526"/>
      <c r="AV30" s="526"/>
      <c r="AW30" s="526"/>
      <c r="AX30" s="526"/>
      <c r="AY30" s="526"/>
      <c r="AZ30" s="526"/>
      <c r="BA30" s="526"/>
      <c r="BB30" s="526"/>
      <c r="BC30" s="526"/>
      <c r="BD30" s="526"/>
      <c r="BE30" s="526"/>
      <c r="BF30" s="526"/>
      <c r="BG30" s="526"/>
      <c r="BH30" s="526"/>
      <c r="BI30" s="526"/>
      <c r="BJ30" s="526"/>
      <c r="BK30" s="526"/>
      <c r="BL30" s="526"/>
      <c r="BM30" s="526"/>
      <c r="BN30" s="526"/>
      <c r="BO30" s="526"/>
      <c r="BP30" s="526"/>
      <c r="BQ30" s="526"/>
      <c r="BR30" s="526"/>
      <c r="BS30" s="526"/>
      <c r="BT30" s="526"/>
      <c r="BU30" s="526"/>
      <c r="BV30" s="526"/>
      <c r="BW30" s="526"/>
      <c r="BX30" s="526"/>
      <c r="BY30" s="526"/>
      <c r="BZ30" s="526"/>
      <c r="CA30" s="526"/>
      <c r="CB30" s="526"/>
      <c r="CC30" s="526"/>
      <c r="CD30" s="526"/>
      <c r="CE30" s="526"/>
      <c r="CF30" s="526"/>
      <c r="CG30" s="526"/>
      <c r="CH30" s="526"/>
      <c r="CI30" s="526"/>
      <c r="CJ30" s="526"/>
      <c r="CK30" s="526"/>
      <c r="CL30" s="526"/>
      <c r="CM30" s="526"/>
      <c r="CN30" s="526"/>
      <c r="CO30" s="526"/>
      <c r="CP30" s="526"/>
      <c r="CQ30" s="526"/>
      <c r="CR30" s="526"/>
      <c r="CS30" s="526"/>
      <c r="CT30" s="526"/>
      <c r="CU30" s="526"/>
      <c r="CV30" s="526"/>
      <c r="CW30" s="526"/>
      <c r="CX30" s="526"/>
      <c r="CY30" s="526"/>
      <c r="CZ30" s="526"/>
      <c r="DA30" s="526"/>
      <c r="DB30" s="526"/>
      <c r="DC30" s="526"/>
      <c r="DD30" s="526"/>
      <c r="DE30" s="526"/>
      <c r="DF30" s="526"/>
      <c r="DG30" s="526"/>
      <c r="DH30" s="526"/>
      <c r="DI30" s="526"/>
      <c r="DJ30" s="526"/>
      <c r="DK30" s="526"/>
      <c r="DL30" s="526"/>
      <c r="DM30" s="526"/>
      <c r="DN30" s="526"/>
      <c r="DO30" s="526"/>
      <c r="DP30" s="526"/>
      <c r="DQ30" s="526"/>
      <c r="DR30" s="526"/>
      <c r="DS30" s="526"/>
      <c r="DT30" s="526"/>
      <c r="DU30" s="526"/>
      <c r="DV30" s="526"/>
      <c r="DW30" s="526"/>
      <c r="DX30" s="526"/>
      <c r="DY30" s="526"/>
      <c r="DZ30" s="526"/>
      <c r="EA30" s="526"/>
      <c r="EB30" s="526"/>
      <c r="EC30" s="526"/>
      <c r="ED30" s="526"/>
      <c r="EE30" s="526"/>
      <c r="EF30" s="526"/>
      <c r="EG30" s="526"/>
      <c r="EH30" s="526"/>
      <c r="EI30" s="526"/>
      <c r="EJ30" s="526"/>
      <c r="EK30" s="526"/>
      <c r="EL30" s="526"/>
      <c r="EM30" s="526"/>
      <c r="EN30" s="526"/>
      <c r="EO30" s="526"/>
      <c r="EP30" s="526"/>
      <c r="EQ30" s="526"/>
      <c r="ER30" s="526"/>
      <c r="ES30" s="526"/>
      <c r="ET30" s="526"/>
      <c r="EU30" s="526"/>
      <c r="EV30" s="526"/>
      <c r="EW30" s="526"/>
      <c r="EX30" s="526"/>
      <c r="EY30" s="526"/>
      <c r="EZ30" s="526"/>
      <c r="FA30" s="526"/>
      <c r="FB30" s="526"/>
      <c r="FC30" s="526"/>
      <c r="FD30" s="526"/>
      <c r="FE30" s="526"/>
      <c r="FF30" s="526"/>
      <c r="FG30" s="526"/>
      <c r="FH30" s="526"/>
      <c r="FI30" s="526"/>
      <c r="FJ30" s="526"/>
      <c r="FK30" s="526"/>
      <c r="FL30" s="526"/>
      <c r="FM30" s="526"/>
      <c r="FN30" s="526"/>
      <c r="FO30" s="526"/>
      <c r="FP30" s="526"/>
      <c r="FQ30" s="526"/>
      <c r="FR30" s="526"/>
      <c r="FS30" s="526"/>
      <c r="FT30" s="526"/>
      <c r="FU30" s="526"/>
      <c r="FV30" s="526"/>
      <c r="FW30" s="526"/>
      <c r="FX30" s="526"/>
      <c r="FY30" s="526"/>
      <c r="FZ30" s="526"/>
      <c r="GA30" s="526"/>
      <c r="GB30" s="526"/>
      <c r="GC30" s="526"/>
      <c r="GD30" s="526"/>
      <c r="GE30" s="526"/>
      <c r="GF30" s="526"/>
      <c r="GG30" s="526"/>
      <c r="GH30" s="526"/>
      <c r="GI30" s="526"/>
      <c r="GJ30" s="526"/>
      <c r="GK30" s="526"/>
      <c r="GL30" s="526"/>
      <c r="GM30" s="526"/>
      <c r="GN30" s="526"/>
      <c r="GO30" s="526"/>
      <c r="GP30" s="526"/>
      <c r="GQ30" s="526"/>
      <c r="GR30" s="526"/>
      <c r="GS30" s="526"/>
      <c r="GT30" s="526"/>
      <c r="GU30" s="526"/>
      <c r="GV30" s="526"/>
      <c r="GW30" s="526"/>
      <c r="GX30" s="526"/>
      <c r="GY30" s="526"/>
      <c r="GZ30" s="526"/>
      <c r="HA30" s="526"/>
      <c r="HB30" s="526"/>
      <c r="HC30" s="526"/>
      <c r="HD30" s="526"/>
      <c r="HE30" s="526"/>
      <c r="HF30" s="526"/>
      <c r="HG30" s="526"/>
      <c r="HH30" s="526"/>
      <c r="HI30" s="526"/>
      <c r="HJ30" s="526"/>
      <c r="HK30" s="526"/>
      <c r="HL30" s="526"/>
      <c r="HM30" s="526"/>
      <c r="HN30" s="526"/>
      <c r="HO30" s="526"/>
      <c r="HP30" s="526"/>
      <c r="HQ30" s="526"/>
      <c r="HR30" s="526"/>
      <c r="HS30" s="526"/>
      <c r="HT30" s="526"/>
      <c r="HU30" s="526"/>
      <c r="HV30" s="526"/>
      <c r="HW30" s="526"/>
      <c r="HX30" s="526"/>
      <c r="HY30" s="526"/>
      <c r="HZ30" s="526"/>
      <c r="IA30" s="526"/>
      <c r="IB30" s="526"/>
      <c r="IC30" s="526"/>
      <c r="ID30" s="526"/>
      <c r="IE30" s="526"/>
      <c r="IF30" s="526"/>
      <c r="IG30" s="526"/>
      <c r="IH30" s="526"/>
      <c r="II30" s="526"/>
      <c r="IJ30" s="526"/>
      <c r="IK30" s="526"/>
      <c r="IL30" s="526"/>
    </row>
    <row r="31" spans="1:246" s="514" customFormat="1" ht="12.6" customHeight="1">
      <c r="A31" s="529" t="s">
        <v>244</v>
      </c>
      <c r="B31" s="534">
        <v>5.7024146444270496</v>
      </c>
      <c r="C31" s="534">
        <v>0.56312825640755748</v>
      </c>
      <c r="D31" s="534">
        <v>4.1927562922038062</v>
      </c>
      <c r="E31" s="531">
        <v>1.6253733965911086</v>
      </c>
      <c r="F31" s="531">
        <v>0.52371086556169422</v>
      </c>
      <c r="G31" s="531">
        <v>5.9503449902695049</v>
      </c>
      <c r="H31" s="531">
        <v>0.89954377205819047</v>
      </c>
      <c r="I31" s="532">
        <v>11.656856122744379</v>
      </c>
      <c r="J31" s="532">
        <v>4.4224930898545471</v>
      </c>
      <c r="K31" s="532">
        <v>1.6805338166241042</v>
      </c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526"/>
      <c r="AN31" s="526"/>
      <c r="AO31" s="526"/>
      <c r="AP31" s="526"/>
      <c r="AQ31" s="526"/>
      <c r="AR31" s="526"/>
      <c r="AS31" s="526"/>
      <c r="AT31" s="526"/>
      <c r="AU31" s="526"/>
      <c r="AV31" s="526"/>
      <c r="AW31" s="526"/>
      <c r="AX31" s="526"/>
      <c r="AY31" s="526"/>
      <c r="AZ31" s="526"/>
      <c r="BA31" s="526"/>
      <c r="BB31" s="526"/>
      <c r="BC31" s="526"/>
      <c r="BD31" s="526"/>
      <c r="BE31" s="526"/>
      <c r="BF31" s="526"/>
      <c r="BG31" s="526"/>
      <c r="BH31" s="526"/>
      <c r="BI31" s="526"/>
      <c r="BJ31" s="526"/>
      <c r="BK31" s="526"/>
      <c r="BL31" s="526"/>
      <c r="BM31" s="526"/>
      <c r="BN31" s="526"/>
      <c r="BO31" s="526"/>
      <c r="BP31" s="526"/>
      <c r="BQ31" s="526"/>
      <c r="BR31" s="526"/>
      <c r="BS31" s="526"/>
      <c r="BT31" s="526"/>
      <c r="BU31" s="526"/>
      <c r="BV31" s="526"/>
      <c r="BW31" s="526"/>
      <c r="BX31" s="526"/>
      <c r="BY31" s="526"/>
      <c r="BZ31" s="526"/>
      <c r="CA31" s="526"/>
      <c r="CB31" s="526"/>
      <c r="CC31" s="526"/>
      <c r="CD31" s="526"/>
      <c r="CE31" s="526"/>
      <c r="CF31" s="526"/>
      <c r="CG31" s="526"/>
      <c r="CH31" s="526"/>
      <c r="CI31" s="526"/>
      <c r="CJ31" s="526"/>
      <c r="CK31" s="526"/>
      <c r="CL31" s="526"/>
      <c r="CM31" s="526"/>
      <c r="CN31" s="526"/>
      <c r="CO31" s="526"/>
      <c r="CP31" s="526"/>
      <c r="CQ31" s="526"/>
      <c r="CR31" s="526"/>
      <c r="CS31" s="526"/>
      <c r="CT31" s="526"/>
      <c r="CU31" s="526"/>
      <c r="CV31" s="526"/>
      <c r="CW31" s="526"/>
      <c r="CX31" s="526"/>
      <c r="CY31" s="526"/>
      <c r="CZ31" s="526"/>
      <c r="DA31" s="526"/>
      <c r="DB31" s="526"/>
      <c r="DC31" s="526"/>
      <c r="DD31" s="526"/>
      <c r="DE31" s="526"/>
      <c r="DF31" s="526"/>
      <c r="DG31" s="526"/>
      <c r="DH31" s="526"/>
      <c r="DI31" s="526"/>
      <c r="DJ31" s="526"/>
      <c r="DK31" s="526"/>
      <c r="DL31" s="526"/>
      <c r="DM31" s="526"/>
      <c r="DN31" s="526"/>
      <c r="DO31" s="526"/>
      <c r="DP31" s="526"/>
      <c r="DQ31" s="526"/>
      <c r="DR31" s="526"/>
      <c r="DS31" s="526"/>
      <c r="DT31" s="526"/>
      <c r="DU31" s="526"/>
      <c r="DV31" s="526"/>
      <c r="DW31" s="526"/>
      <c r="DX31" s="526"/>
      <c r="DY31" s="526"/>
      <c r="DZ31" s="526"/>
      <c r="EA31" s="526"/>
      <c r="EB31" s="526"/>
      <c r="EC31" s="526"/>
      <c r="ED31" s="526"/>
      <c r="EE31" s="526"/>
      <c r="EF31" s="526"/>
      <c r="EG31" s="526"/>
      <c r="EH31" s="526"/>
      <c r="EI31" s="526"/>
      <c r="EJ31" s="526"/>
      <c r="EK31" s="526"/>
      <c r="EL31" s="526"/>
      <c r="EM31" s="526"/>
      <c r="EN31" s="526"/>
      <c r="EO31" s="526"/>
      <c r="EP31" s="526"/>
      <c r="EQ31" s="526"/>
      <c r="ER31" s="526"/>
      <c r="ES31" s="526"/>
      <c r="ET31" s="526"/>
      <c r="EU31" s="526"/>
      <c r="EV31" s="526"/>
      <c r="EW31" s="526"/>
      <c r="EX31" s="526"/>
      <c r="EY31" s="526"/>
      <c r="EZ31" s="526"/>
      <c r="FA31" s="526"/>
      <c r="FB31" s="526"/>
      <c r="FC31" s="526"/>
      <c r="FD31" s="526"/>
      <c r="FE31" s="526"/>
      <c r="FF31" s="526"/>
      <c r="FG31" s="526"/>
      <c r="FH31" s="526"/>
      <c r="FI31" s="526"/>
      <c r="FJ31" s="526"/>
      <c r="FK31" s="526"/>
      <c r="FL31" s="526"/>
      <c r="FM31" s="526"/>
      <c r="FN31" s="526"/>
      <c r="FO31" s="526"/>
      <c r="FP31" s="526"/>
      <c r="FQ31" s="526"/>
      <c r="FR31" s="526"/>
      <c r="FS31" s="526"/>
      <c r="FT31" s="526"/>
      <c r="FU31" s="526"/>
      <c r="FV31" s="526"/>
      <c r="FW31" s="526"/>
      <c r="FX31" s="526"/>
      <c r="FY31" s="526"/>
      <c r="FZ31" s="526"/>
      <c r="GA31" s="526"/>
      <c r="GB31" s="526"/>
      <c r="GC31" s="526"/>
      <c r="GD31" s="526"/>
      <c r="GE31" s="526"/>
      <c r="GF31" s="526"/>
      <c r="GG31" s="526"/>
      <c r="GH31" s="526"/>
      <c r="GI31" s="526"/>
      <c r="GJ31" s="526"/>
      <c r="GK31" s="526"/>
      <c r="GL31" s="526"/>
      <c r="GM31" s="526"/>
      <c r="GN31" s="526"/>
      <c r="GO31" s="526"/>
      <c r="GP31" s="526"/>
      <c r="GQ31" s="526"/>
      <c r="GR31" s="526"/>
      <c r="GS31" s="526"/>
      <c r="GT31" s="526"/>
      <c r="GU31" s="526"/>
      <c r="GV31" s="526"/>
      <c r="GW31" s="526"/>
      <c r="GX31" s="526"/>
      <c r="GY31" s="526"/>
      <c r="GZ31" s="526"/>
      <c r="HA31" s="526"/>
      <c r="HB31" s="526"/>
      <c r="HC31" s="526"/>
      <c r="HD31" s="526"/>
      <c r="HE31" s="526"/>
      <c r="HF31" s="526"/>
      <c r="HG31" s="526"/>
      <c r="HH31" s="526"/>
      <c r="HI31" s="526"/>
      <c r="HJ31" s="526"/>
      <c r="HK31" s="526"/>
      <c r="HL31" s="526"/>
      <c r="HM31" s="526"/>
      <c r="HN31" s="526"/>
      <c r="HO31" s="526"/>
      <c r="HP31" s="526"/>
      <c r="HQ31" s="526"/>
      <c r="HR31" s="526"/>
      <c r="HS31" s="526"/>
      <c r="HT31" s="526"/>
      <c r="HU31" s="526"/>
      <c r="HV31" s="526"/>
      <c r="HW31" s="526"/>
      <c r="HX31" s="526"/>
      <c r="HY31" s="526"/>
      <c r="HZ31" s="526"/>
      <c r="IA31" s="526"/>
      <c r="IB31" s="526"/>
      <c r="IC31" s="526"/>
      <c r="ID31" s="526"/>
      <c r="IE31" s="526"/>
      <c r="IF31" s="526"/>
      <c r="IG31" s="526"/>
      <c r="IH31" s="526"/>
      <c r="II31" s="526"/>
      <c r="IJ31" s="526"/>
      <c r="IK31" s="526"/>
      <c r="IL31" s="526"/>
    </row>
    <row r="32" spans="1:246" s="514" customFormat="1" ht="12.6" customHeight="1">
      <c r="A32" s="533" t="s">
        <v>403</v>
      </c>
      <c r="B32" s="534">
        <v>7.5033674035337938</v>
      </c>
      <c r="C32" s="534">
        <v>0.73767666321957948</v>
      </c>
      <c r="D32" s="534">
        <v>5.8935197169729916</v>
      </c>
      <c r="E32" s="531">
        <v>2.3264587525150904</v>
      </c>
      <c r="F32" s="531">
        <v>0.92226613965744397</v>
      </c>
      <c r="G32" s="531">
        <v>1.7086240016176324</v>
      </c>
      <c r="H32" s="531">
        <v>2.1164556962025318</v>
      </c>
      <c r="I32" s="532">
        <v>11.941021736120726</v>
      </c>
      <c r="J32" s="532">
        <v>6.7408829174664104</v>
      </c>
      <c r="K32" s="532">
        <v>2.5401568920433317</v>
      </c>
      <c r="L32" s="526"/>
      <c r="M32" s="526"/>
      <c r="N32" s="526"/>
      <c r="O32" s="526"/>
      <c r="P32" s="526"/>
      <c r="Q32" s="526"/>
      <c r="R32" s="526"/>
      <c r="S32" s="526"/>
      <c r="T32" s="526"/>
      <c r="U32" s="526"/>
      <c r="V32" s="526"/>
      <c r="W32" s="526"/>
      <c r="X32" s="526"/>
      <c r="Y32" s="526"/>
      <c r="Z32" s="526"/>
      <c r="AA32" s="526"/>
      <c r="AB32" s="526"/>
      <c r="AC32" s="526"/>
      <c r="AD32" s="526"/>
      <c r="AE32" s="526"/>
      <c r="AF32" s="526"/>
      <c r="AG32" s="526"/>
      <c r="AH32" s="526"/>
      <c r="AI32" s="526"/>
      <c r="AJ32" s="526"/>
      <c r="AK32" s="526"/>
      <c r="AL32" s="526"/>
      <c r="AM32" s="526"/>
      <c r="AN32" s="526"/>
      <c r="AO32" s="526"/>
      <c r="AP32" s="526"/>
      <c r="AQ32" s="526"/>
      <c r="AR32" s="526"/>
      <c r="AS32" s="526"/>
      <c r="AT32" s="526"/>
      <c r="AU32" s="526"/>
      <c r="AV32" s="526"/>
      <c r="AW32" s="526"/>
      <c r="AX32" s="526"/>
      <c r="AY32" s="526"/>
      <c r="AZ32" s="526"/>
      <c r="BA32" s="526"/>
      <c r="BB32" s="526"/>
      <c r="BC32" s="526"/>
      <c r="BD32" s="526"/>
      <c r="BE32" s="526"/>
      <c r="BF32" s="526"/>
      <c r="BG32" s="526"/>
      <c r="BH32" s="526"/>
      <c r="BI32" s="526"/>
      <c r="BJ32" s="526"/>
      <c r="BK32" s="526"/>
      <c r="BL32" s="526"/>
      <c r="BM32" s="526"/>
      <c r="BN32" s="526"/>
      <c r="BO32" s="526"/>
      <c r="BP32" s="526"/>
      <c r="BQ32" s="526"/>
      <c r="BR32" s="526"/>
      <c r="BS32" s="526"/>
      <c r="BT32" s="526"/>
      <c r="BU32" s="526"/>
      <c r="BV32" s="526"/>
      <c r="BW32" s="526"/>
      <c r="BX32" s="526"/>
      <c r="BY32" s="526"/>
      <c r="BZ32" s="526"/>
      <c r="CA32" s="526"/>
      <c r="CB32" s="526"/>
      <c r="CC32" s="526"/>
      <c r="CD32" s="526"/>
      <c r="CE32" s="526"/>
      <c r="CF32" s="526"/>
      <c r="CG32" s="526"/>
      <c r="CH32" s="526"/>
      <c r="CI32" s="526"/>
      <c r="CJ32" s="526"/>
      <c r="CK32" s="526"/>
      <c r="CL32" s="526"/>
      <c r="CM32" s="526"/>
      <c r="CN32" s="526"/>
      <c r="CO32" s="526"/>
      <c r="CP32" s="526"/>
      <c r="CQ32" s="526"/>
      <c r="CR32" s="526"/>
      <c r="CS32" s="526"/>
      <c r="CT32" s="526"/>
      <c r="CU32" s="526"/>
      <c r="CV32" s="526"/>
      <c r="CW32" s="526"/>
      <c r="CX32" s="526"/>
      <c r="CY32" s="526"/>
      <c r="CZ32" s="526"/>
      <c r="DA32" s="526"/>
      <c r="DB32" s="526"/>
      <c r="DC32" s="526"/>
      <c r="DD32" s="526"/>
      <c r="DE32" s="526"/>
      <c r="DF32" s="526"/>
      <c r="DG32" s="526"/>
      <c r="DH32" s="526"/>
      <c r="DI32" s="526"/>
      <c r="DJ32" s="526"/>
      <c r="DK32" s="526"/>
      <c r="DL32" s="526"/>
      <c r="DM32" s="526"/>
      <c r="DN32" s="526"/>
      <c r="DO32" s="526"/>
      <c r="DP32" s="526"/>
      <c r="DQ32" s="526"/>
      <c r="DR32" s="526"/>
      <c r="DS32" s="526"/>
      <c r="DT32" s="526"/>
      <c r="DU32" s="526"/>
      <c r="DV32" s="526"/>
      <c r="DW32" s="526"/>
      <c r="DX32" s="526"/>
      <c r="DY32" s="526"/>
      <c r="DZ32" s="526"/>
      <c r="EA32" s="526"/>
      <c r="EB32" s="526"/>
      <c r="EC32" s="526"/>
      <c r="ED32" s="526"/>
      <c r="EE32" s="526"/>
      <c r="EF32" s="526"/>
      <c r="EG32" s="526"/>
      <c r="EH32" s="526"/>
      <c r="EI32" s="526"/>
      <c r="EJ32" s="526"/>
      <c r="EK32" s="526"/>
      <c r="EL32" s="526"/>
      <c r="EM32" s="526"/>
      <c r="EN32" s="526"/>
      <c r="EO32" s="526"/>
      <c r="EP32" s="526"/>
      <c r="EQ32" s="526"/>
      <c r="ER32" s="526"/>
      <c r="ES32" s="526"/>
      <c r="ET32" s="526"/>
      <c r="EU32" s="526"/>
      <c r="EV32" s="526"/>
      <c r="EW32" s="526"/>
      <c r="EX32" s="526"/>
      <c r="EY32" s="526"/>
      <c r="EZ32" s="526"/>
      <c r="FA32" s="526"/>
      <c r="FB32" s="526"/>
      <c r="FC32" s="526"/>
      <c r="FD32" s="526"/>
      <c r="FE32" s="526"/>
      <c r="FF32" s="526"/>
      <c r="FG32" s="526"/>
      <c r="FH32" s="526"/>
      <c r="FI32" s="526"/>
      <c r="FJ32" s="526"/>
      <c r="FK32" s="526"/>
      <c r="FL32" s="526"/>
      <c r="FM32" s="526"/>
      <c r="FN32" s="526"/>
      <c r="FO32" s="526"/>
      <c r="FP32" s="526"/>
      <c r="FQ32" s="526"/>
      <c r="FR32" s="526"/>
      <c r="FS32" s="526"/>
      <c r="FT32" s="526"/>
      <c r="FU32" s="526"/>
      <c r="FV32" s="526"/>
      <c r="FW32" s="526"/>
      <c r="FX32" s="526"/>
      <c r="FY32" s="526"/>
      <c r="FZ32" s="526"/>
      <c r="GA32" s="526"/>
      <c r="GB32" s="526"/>
      <c r="GC32" s="526"/>
      <c r="GD32" s="526"/>
      <c r="GE32" s="526"/>
      <c r="GF32" s="526"/>
      <c r="GG32" s="526"/>
      <c r="GH32" s="526"/>
      <c r="GI32" s="526"/>
      <c r="GJ32" s="526"/>
      <c r="GK32" s="526"/>
      <c r="GL32" s="526"/>
      <c r="GM32" s="526"/>
      <c r="GN32" s="526"/>
      <c r="GO32" s="526"/>
      <c r="GP32" s="526"/>
      <c r="GQ32" s="526"/>
      <c r="GR32" s="526"/>
      <c r="GS32" s="526"/>
      <c r="GT32" s="526"/>
      <c r="GU32" s="526"/>
      <c r="GV32" s="526"/>
      <c r="GW32" s="526"/>
      <c r="GX32" s="526"/>
      <c r="GY32" s="526"/>
      <c r="GZ32" s="526"/>
      <c r="HA32" s="526"/>
      <c r="HB32" s="526"/>
      <c r="HC32" s="526"/>
      <c r="HD32" s="526"/>
      <c r="HE32" s="526"/>
      <c r="HF32" s="526"/>
      <c r="HG32" s="526"/>
      <c r="HH32" s="526"/>
      <c r="HI32" s="526"/>
      <c r="HJ32" s="526"/>
      <c r="HK32" s="526"/>
      <c r="HL32" s="526"/>
      <c r="HM32" s="526"/>
      <c r="HN32" s="526"/>
      <c r="HO32" s="526"/>
      <c r="HP32" s="526"/>
      <c r="HQ32" s="526"/>
      <c r="HR32" s="526"/>
      <c r="HS32" s="526"/>
      <c r="HT32" s="526"/>
      <c r="HU32" s="526"/>
      <c r="HV32" s="526"/>
      <c r="HW32" s="526"/>
      <c r="HX32" s="526"/>
      <c r="HY32" s="526"/>
      <c r="HZ32" s="526"/>
      <c r="IA32" s="526"/>
      <c r="IB32" s="526"/>
      <c r="IC32" s="526"/>
      <c r="ID32" s="526"/>
      <c r="IE32" s="526"/>
      <c r="IF32" s="526"/>
      <c r="IG32" s="526"/>
      <c r="IH32" s="526"/>
      <c r="II32" s="526"/>
      <c r="IJ32" s="526"/>
      <c r="IK32" s="526"/>
      <c r="IL32" s="526"/>
    </row>
    <row r="33" spans="1:246" s="514" customFormat="1" ht="12.6" customHeight="1">
      <c r="A33" s="529" t="s">
        <v>404</v>
      </c>
      <c r="B33" s="535">
        <v>0</v>
      </c>
      <c r="C33" s="535">
        <v>0</v>
      </c>
      <c r="D33" s="535">
        <v>0</v>
      </c>
      <c r="E33" s="536">
        <v>0</v>
      </c>
      <c r="F33" s="536">
        <v>0</v>
      </c>
      <c r="G33" s="536">
        <v>11.887913954146617</v>
      </c>
      <c r="H33" s="536">
        <v>0</v>
      </c>
      <c r="I33" s="532">
        <v>11.003184713375797</v>
      </c>
      <c r="J33" s="532">
        <v>1.0835913312693499</v>
      </c>
      <c r="K33" s="532">
        <v>0</v>
      </c>
      <c r="L33" s="526"/>
      <c r="M33" s="526"/>
      <c r="N33" s="526"/>
      <c r="O33" s="526"/>
      <c r="P33" s="526"/>
      <c r="Q33" s="526"/>
      <c r="R33" s="526"/>
      <c r="S33" s="526"/>
      <c r="T33" s="526"/>
      <c r="U33" s="526"/>
      <c r="V33" s="526"/>
      <c r="W33" s="526"/>
      <c r="X33" s="526"/>
      <c r="Y33" s="526"/>
      <c r="Z33" s="526"/>
      <c r="AA33" s="526"/>
      <c r="AB33" s="526"/>
      <c r="AC33" s="526"/>
      <c r="AD33" s="526"/>
      <c r="AE33" s="526"/>
      <c r="AF33" s="526"/>
      <c r="AG33" s="526"/>
      <c r="AH33" s="526"/>
      <c r="AI33" s="526"/>
      <c r="AJ33" s="526"/>
      <c r="AK33" s="526"/>
      <c r="AL33" s="526"/>
      <c r="AM33" s="526"/>
      <c r="AN33" s="526"/>
      <c r="AO33" s="526"/>
      <c r="AP33" s="526"/>
      <c r="AQ33" s="526"/>
      <c r="AR33" s="526"/>
      <c r="AS33" s="526"/>
      <c r="AT33" s="526"/>
      <c r="AU33" s="526"/>
      <c r="AV33" s="526"/>
      <c r="AW33" s="526"/>
      <c r="AX33" s="526"/>
      <c r="AY33" s="526"/>
      <c r="AZ33" s="526"/>
      <c r="BA33" s="526"/>
      <c r="BB33" s="526"/>
      <c r="BC33" s="526"/>
      <c r="BD33" s="526"/>
      <c r="BE33" s="526"/>
      <c r="BF33" s="526"/>
      <c r="BG33" s="526"/>
      <c r="BH33" s="526"/>
      <c r="BI33" s="526"/>
      <c r="BJ33" s="526"/>
      <c r="BK33" s="526"/>
      <c r="BL33" s="526"/>
      <c r="BM33" s="526"/>
      <c r="BN33" s="526"/>
      <c r="BO33" s="526"/>
      <c r="BP33" s="526"/>
      <c r="BQ33" s="526"/>
      <c r="BR33" s="526"/>
      <c r="BS33" s="526"/>
      <c r="BT33" s="526"/>
      <c r="BU33" s="526"/>
      <c r="BV33" s="526"/>
      <c r="BW33" s="526"/>
      <c r="BX33" s="526"/>
      <c r="BY33" s="526"/>
      <c r="BZ33" s="526"/>
      <c r="CA33" s="526"/>
      <c r="CB33" s="526"/>
      <c r="CC33" s="526"/>
      <c r="CD33" s="526"/>
      <c r="CE33" s="526"/>
      <c r="CF33" s="526"/>
      <c r="CG33" s="526"/>
      <c r="CH33" s="526"/>
      <c r="CI33" s="526"/>
      <c r="CJ33" s="526"/>
      <c r="CK33" s="526"/>
      <c r="CL33" s="526"/>
      <c r="CM33" s="526"/>
      <c r="CN33" s="526"/>
      <c r="CO33" s="526"/>
      <c r="CP33" s="526"/>
      <c r="CQ33" s="526"/>
      <c r="CR33" s="526"/>
      <c r="CS33" s="526"/>
      <c r="CT33" s="526"/>
      <c r="CU33" s="526"/>
      <c r="CV33" s="526"/>
      <c r="CW33" s="526"/>
      <c r="CX33" s="526"/>
      <c r="CY33" s="526"/>
      <c r="CZ33" s="526"/>
      <c r="DA33" s="526"/>
      <c r="DB33" s="526"/>
      <c r="DC33" s="526"/>
      <c r="DD33" s="526"/>
      <c r="DE33" s="526"/>
      <c r="DF33" s="526"/>
      <c r="DG33" s="526"/>
      <c r="DH33" s="526"/>
      <c r="DI33" s="526"/>
      <c r="DJ33" s="526"/>
      <c r="DK33" s="526"/>
      <c r="DL33" s="526"/>
      <c r="DM33" s="526"/>
      <c r="DN33" s="526"/>
      <c r="DO33" s="526"/>
      <c r="DP33" s="526"/>
      <c r="DQ33" s="526"/>
      <c r="DR33" s="526"/>
      <c r="DS33" s="526"/>
      <c r="DT33" s="526"/>
      <c r="DU33" s="526"/>
      <c r="DV33" s="526"/>
      <c r="DW33" s="526"/>
      <c r="DX33" s="526"/>
      <c r="DY33" s="526"/>
      <c r="DZ33" s="526"/>
      <c r="EA33" s="526"/>
      <c r="EB33" s="526"/>
      <c r="EC33" s="526"/>
      <c r="ED33" s="526"/>
      <c r="EE33" s="526"/>
      <c r="EF33" s="526"/>
      <c r="EG33" s="526"/>
      <c r="EH33" s="526"/>
      <c r="EI33" s="526"/>
      <c r="EJ33" s="526"/>
      <c r="EK33" s="526"/>
      <c r="EL33" s="526"/>
      <c r="EM33" s="526"/>
      <c r="EN33" s="526"/>
      <c r="EO33" s="526"/>
      <c r="EP33" s="526"/>
      <c r="EQ33" s="526"/>
      <c r="ER33" s="526"/>
      <c r="ES33" s="526"/>
      <c r="ET33" s="526"/>
      <c r="EU33" s="526"/>
      <c r="EV33" s="526"/>
      <c r="EW33" s="526"/>
      <c r="EX33" s="526"/>
      <c r="EY33" s="526"/>
      <c r="EZ33" s="526"/>
      <c r="FA33" s="526"/>
      <c r="FB33" s="526"/>
      <c r="FC33" s="526"/>
      <c r="FD33" s="526"/>
      <c r="FE33" s="526"/>
      <c r="FF33" s="526"/>
      <c r="FG33" s="526"/>
      <c r="FH33" s="526"/>
      <c r="FI33" s="526"/>
      <c r="FJ33" s="526"/>
      <c r="FK33" s="526"/>
      <c r="FL33" s="526"/>
      <c r="FM33" s="526"/>
      <c r="FN33" s="526"/>
      <c r="FO33" s="526"/>
      <c r="FP33" s="526"/>
      <c r="FQ33" s="526"/>
      <c r="FR33" s="526"/>
      <c r="FS33" s="526"/>
      <c r="FT33" s="526"/>
      <c r="FU33" s="526"/>
      <c r="FV33" s="526"/>
      <c r="FW33" s="526"/>
      <c r="FX33" s="526"/>
      <c r="FY33" s="526"/>
      <c r="FZ33" s="526"/>
      <c r="GA33" s="526"/>
      <c r="GB33" s="526"/>
      <c r="GC33" s="526"/>
      <c r="GD33" s="526"/>
      <c r="GE33" s="526"/>
      <c r="GF33" s="526"/>
      <c r="GG33" s="526"/>
      <c r="GH33" s="526"/>
      <c r="GI33" s="526"/>
      <c r="GJ33" s="526"/>
      <c r="GK33" s="526"/>
      <c r="GL33" s="526"/>
      <c r="GM33" s="526"/>
      <c r="GN33" s="526"/>
      <c r="GO33" s="526"/>
      <c r="GP33" s="526"/>
      <c r="GQ33" s="526"/>
      <c r="GR33" s="526"/>
      <c r="GS33" s="526"/>
      <c r="GT33" s="526"/>
      <c r="GU33" s="526"/>
      <c r="GV33" s="526"/>
      <c r="GW33" s="526"/>
      <c r="GX33" s="526"/>
      <c r="GY33" s="526"/>
      <c r="GZ33" s="526"/>
      <c r="HA33" s="526"/>
      <c r="HB33" s="526"/>
      <c r="HC33" s="526"/>
      <c r="HD33" s="526"/>
      <c r="HE33" s="526"/>
      <c r="HF33" s="526"/>
      <c r="HG33" s="526"/>
      <c r="HH33" s="526"/>
      <c r="HI33" s="526"/>
      <c r="HJ33" s="526"/>
      <c r="HK33" s="526"/>
      <c r="HL33" s="526"/>
      <c r="HM33" s="526"/>
      <c r="HN33" s="526"/>
      <c r="HO33" s="526"/>
      <c r="HP33" s="526"/>
      <c r="HQ33" s="526"/>
      <c r="HR33" s="526"/>
      <c r="HS33" s="526"/>
      <c r="HT33" s="526"/>
      <c r="HU33" s="526"/>
      <c r="HV33" s="526"/>
      <c r="HW33" s="526"/>
      <c r="HX33" s="526"/>
      <c r="HY33" s="526"/>
      <c r="HZ33" s="526"/>
      <c r="IA33" s="526"/>
      <c r="IB33" s="526"/>
      <c r="IC33" s="526"/>
      <c r="ID33" s="526"/>
      <c r="IE33" s="526"/>
      <c r="IF33" s="526"/>
      <c r="IG33" s="526"/>
      <c r="IH33" s="526"/>
      <c r="II33" s="526"/>
      <c r="IJ33" s="526"/>
      <c r="IK33" s="526"/>
      <c r="IL33" s="526"/>
    </row>
    <row r="34" spans="1:246" s="514" customFormat="1" ht="3" customHeight="1">
      <c r="A34" s="537"/>
      <c r="B34" s="538"/>
      <c r="C34" s="538"/>
      <c r="D34" s="538"/>
      <c r="E34" s="538"/>
      <c r="F34" s="538"/>
      <c r="G34" s="538"/>
      <c r="H34" s="538"/>
      <c r="I34" s="538"/>
      <c r="J34" s="538"/>
      <c r="K34" s="538"/>
    </row>
    <row r="35" spans="1:246" s="514" customFormat="1" ht="3" customHeight="1">
      <c r="A35" s="529"/>
      <c r="B35" s="539"/>
      <c r="C35" s="539"/>
      <c r="D35" s="539"/>
      <c r="E35" s="539"/>
      <c r="F35" s="539"/>
      <c r="G35" s="539"/>
      <c r="H35" s="539"/>
      <c r="I35" s="539"/>
      <c r="J35" s="539"/>
      <c r="K35" s="539"/>
    </row>
    <row r="36" spans="1:246" s="526" customFormat="1" ht="12" customHeight="1">
      <c r="A36" s="452" t="s">
        <v>594</v>
      </c>
      <c r="B36" s="539"/>
      <c r="C36" s="539"/>
      <c r="D36" s="539"/>
      <c r="E36" s="539"/>
      <c r="F36" s="539"/>
      <c r="G36" s="539"/>
      <c r="H36" s="539"/>
      <c r="I36" s="539"/>
      <c r="J36" s="539"/>
      <c r="K36" s="539"/>
    </row>
    <row r="37" spans="1:246" s="526" customFormat="1" ht="12" customHeight="1">
      <c r="A37" s="452" t="s">
        <v>457</v>
      </c>
      <c r="B37" s="539"/>
      <c r="C37" s="539"/>
      <c r="D37" s="539"/>
      <c r="E37" s="539"/>
      <c r="F37" s="539"/>
      <c r="G37" s="539"/>
      <c r="H37" s="539"/>
      <c r="I37" s="539"/>
      <c r="J37" s="539"/>
      <c r="K37" s="539"/>
    </row>
    <row r="38" spans="1:246" s="526" customFormat="1" ht="12" customHeight="1">
      <c r="A38" s="452" t="s">
        <v>458</v>
      </c>
      <c r="B38" s="539"/>
      <c r="C38" s="539"/>
      <c r="D38" s="539"/>
      <c r="E38" s="539"/>
      <c r="F38" s="539"/>
      <c r="G38" s="539"/>
      <c r="H38" s="539"/>
      <c r="I38" s="539"/>
      <c r="J38" s="539"/>
      <c r="K38" s="539"/>
    </row>
    <row r="39" spans="1:246">
      <c r="A39" s="461" t="s">
        <v>580</v>
      </c>
      <c r="B39" s="540"/>
      <c r="C39" s="540"/>
      <c r="D39" s="540"/>
      <c r="E39" s="541"/>
      <c r="F39" s="542"/>
      <c r="G39" s="541"/>
      <c r="H39" s="542"/>
    </row>
    <row r="40" spans="1:246">
      <c r="A40" s="543" t="s">
        <v>470</v>
      </c>
      <c r="B40" s="544"/>
      <c r="C40" s="544"/>
      <c r="D40" s="544"/>
      <c r="K40" s="545"/>
    </row>
    <row r="41" spans="1:246" ht="5.45" customHeight="1">
      <c r="A41" s="543"/>
      <c r="B41" s="544"/>
      <c r="C41" s="544"/>
      <c r="D41" s="544"/>
    </row>
    <row r="42" spans="1:246" ht="4.1500000000000004" customHeight="1">
      <c r="A42" s="543"/>
      <c r="B42" s="544"/>
      <c r="C42" s="544"/>
      <c r="D42" s="544"/>
    </row>
    <row r="43" spans="1:246">
      <c r="A43" s="543"/>
      <c r="B43" s="544"/>
      <c r="C43" s="544"/>
      <c r="D43" s="544"/>
    </row>
    <row r="66" spans="2:9">
      <c r="I66" s="546"/>
    </row>
    <row r="67" spans="2:9">
      <c r="B67" s="547" t="s">
        <v>573</v>
      </c>
      <c r="C67" s="547">
        <v>4.8749290212151566</v>
      </c>
      <c r="D67" s="547">
        <v>4.9090222639248786</v>
      </c>
      <c r="E67" s="547">
        <v>4.8189642558912729</v>
      </c>
    </row>
    <row r="68" spans="2:9">
      <c r="B68" s="547"/>
      <c r="C68" s="547"/>
      <c r="D68" s="547"/>
      <c r="E68" s="547"/>
    </row>
    <row r="69" spans="2:9">
      <c r="B69" s="547"/>
      <c r="C69" s="547" t="s">
        <v>1</v>
      </c>
      <c r="D69" s="547" t="s">
        <v>403</v>
      </c>
      <c r="E69" s="547" t="s">
        <v>404</v>
      </c>
    </row>
    <row r="70" spans="2:9">
      <c r="B70" s="547" t="s">
        <v>573</v>
      </c>
      <c r="C70" s="547">
        <v>4.8749290212151566</v>
      </c>
      <c r="D70" s="547">
        <v>4.9090222639248786</v>
      </c>
      <c r="E70" s="547">
        <v>4.8189642558912729</v>
      </c>
    </row>
    <row r="71" spans="2:9">
      <c r="B71" s="547" t="s">
        <v>300</v>
      </c>
      <c r="C71" s="548">
        <v>9.3843768699341794</v>
      </c>
      <c r="D71" s="548">
        <v>9.1322962056707233</v>
      </c>
      <c r="E71" s="548">
        <v>9.952695154617091</v>
      </c>
    </row>
    <row r="72" spans="2:9">
      <c r="B72" s="547" t="s">
        <v>301</v>
      </c>
      <c r="C72" s="548">
        <v>7.9976459652736098</v>
      </c>
      <c r="D72" s="548">
        <v>7.5688662296673952</v>
      </c>
      <c r="E72" s="548">
        <v>8.6814860398530946</v>
      </c>
    </row>
    <row r="73" spans="2:9">
      <c r="B73" s="547" t="s">
        <v>302</v>
      </c>
      <c r="C73" s="548">
        <v>4.2507532985556464</v>
      </c>
      <c r="D73" s="548">
        <v>4.2584791603074841</v>
      </c>
      <c r="E73" s="548">
        <v>4.2391350609997431</v>
      </c>
    </row>
    <row r="74" spans="2:9">
      <c r="B74" s="547" t="s">
        <v>303</v>
      </c>
      <c r="C74" s="548">
        <v>3.1034137004425393</v>
      </c>
      <c r="D74" s="548">
        <v>3.3432619897976199</v>
      </c>
      <c r="E74" s="548">
        <v>2.7518788139221999</v>
      </c>
    </row>
    <row r="75" spans="2:9">
      <c r="B75" s="547" t="s">
        <v>304</v>
      </c>
      <c r="C75" s="548">
        <v>3.0843938677180547</v>
      </c>
      <c r="D75" s="548">
        <v>3.5015115303750761</v>
      </c>
      <c r="E75" s="548">
        <v>2.3588963529574452</v>
      </c>
    </row>
    <row r="76" spans="2:9">
      <c r="B76" s="547" t="s">
        <v>305</v>
      </c>
      <c r="C76" s="548">
        <v>1.5888533900334474</v>
      </c>
      <c r="D76" s="548">
        <v>1.8853010792382356</v>
      </c>
      <c r="E76" s="548">
        <v>0.9354204237263799</v>
      </c>
    </row>
    <row r="77" spans="2:9">
      <c r="B77" s="547" t="s">
        <v>244</v>
      </c>
      <c r="C77" s="548">
        <v>1.6805338166241042</v>
      </c>
      <c r="D77" s="548">
        <v>2.5401568920433317</v>
      </c>
      <c r="E77" s="548">
        <v>0</v>
      </c>
    </row>
  </sheetData>
  <hyperlinks>
    <hyperlink ref="A39" r:id="rId1"/>
    <hyperlink ref="A39:H39" r:id="rId2" display="Fuente: INEGI. Encuesta Nacional de Ocupación y Empleo. Indicadores de ocupación y empleo - descarga."/>
    <hyperlink ref="A40" r:id="rId3" display="Fuente: INEGI. Encuesta Nacional de Ocupación y Empleo. Indicadores de ocupación y empleo - descarga."/>
  </hyperlinks>
  <pageMargins left="0.59055118110236227" right="0.78740157480314965" top="0.59055118110236227" bottom="0.59055118110236227" header="0.19685039370078741" footer="0.39370078740157483"/>
  <pageSetup orientation="portrait" r:id="rId4"/>
  <headerFooter alignWithMargins="0">
    <oddHeader>&amp;L&amp;"Arial,Normal"&amp;K0070C0INEGI. Estadísticas históricas de México 2014. 2015</oddHeader>
    <oddFooter>&amp;C&amp;"Arial,Normal"&amp;K0070C0INEGI. Encuestas en hogares. Encuesta Nacional de Ocupación y Empleo. SNIEG. Información de Interés Nacional.</oddFooter>
  </headerFooter>
  <drawing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J68"/>
  <sheetViews>
    <sheetView showGridLines="0" zoomScaleNormal="115" workbookViewId="0">
      <pane ySplit="1" topLeftCell="A2" activePane="bottomLeft" state="frozen"/>
      <selection sqref="A1:C1"/>
      <selection pane="bottomLeft" sqref="A1:C1"/>
    </sheetView>
  </sheetViews>
  <sheetFormatPr baseColWidth="10" defaultColWidth="11.42578125" defaultRowHeight="11.1" customHeight="1"/>
  <cols>
    <col min="1" max="1" width="4.28515625" style="75" customWidth="1"/>
    <col min="2" max="2" width="8.140625" style="76" customWidth="1"/>
    <col min="3" max="3" width="9.28515625" style="76" customWidth="1"/>
    <col min="4" max="4" width="10.5703125" style="76" customWidth="1"/>
    <col min="5" max="5" width="10.28515625" style="76" customWidth="1"/>
    <col min="6" max="6" width="10.85546875" style="76" customWidth="1"/>
    <col min="7" max="7" width="8.7109375" style="76" customWidth="1"/>
    <col min="8" max="8" width="9.5703125" style="76" customWidth="1"/>
    <col min="9" max="9" width="10.140625" style="76" customWidth="1"/>
    <col min="10" max="10" width="10.5703125" style="76" customWidth="1"/>
    <col min="11" max="16384" width="11.42578125" style="76"/>
  </cols>
  <sheetData>
    <row r="1" spans="1:10" ht="24.75" customHeight="1"/>
    <row r="2" spans="1:10" ht="12.75" customHeight="1">
      <c r="A2" s="1" t="s">
        <v>332</v>
      </c>
      <c r="G2" s="172"/>
      <c r="H2" s="172"/>
      <c r="I2" s="172"/>
      <c r="J2" s="171" t="s">
        <v>364</v>
      </c>
    </row>
    <row r="3" spans="1:10" ht="12.75" customHeight="1">
      <c r="A3" s="39" t="s">
        <v>240</v>
      </c>
      <c r="B3" s="24"/>
      <c r="C3" s="24"/>
      <c r="D3" s="24"/>
      <c r="E3" s="24"/>
      <c r="F3" s="24"/>
      <c r="G3" s="24"/>
      <c r="H3" s="21"/>
      <c r="I3" s="24"/>
      <c r="J3" s="3" t="s">
        <v>5</v>
      </c>
    </row>
    <row r="4" spans="1:10" ht="3" customHeight="1">
      <c r="A4" s="40"/>
      <c r="B4" s="105"/>
      <c r="C4" s="105"/>
      <c r="D4" s="105"/>
      <c r="E4" s="105"/>
      <c r="F4" s="105"/>
      <c r="G4" s="105"/>
      <c r="H4" s="19"/>
      <c r="I4" s="105"/>
      <c r="J4" s="105"/>
    </row>
    <row r="5" spans="1:10" ht="3" customHeight="1">
      <c r="A5" s="11"/>
      <c r="B5" s="106"/>
      <c r="C5" s="106"/>
      <c r="D5" s="106"/>
      <c r="E5" s="106"/>
      <c r="F5" s="106"/>
      <c r="G5" s="106"/>
      <c r="H5" s="221"/>
      <c r="I5" s="106"/>
      <c r="J5" s="106"/>
    </row>
    <row r="6" spans="1:10" ht="12" customHeight="1">
      <c r="A6" s="553" t="s">
        <v>0</v>
      </c>
      <c r="B6" s="14" t="s">
        <v>238</v>
      </c>
      <c r="C6" s="14" t="s">
        <v>252</v>
      </c>
      <c r="D6" s="14" t="s">
        <v>253</v>
      </c>
      <c r="E6" s="14" t="s">
        <v>60</v>
      </c>
      <c r="F6" s="14" t="s">
        <v>255</v>
      </c>
      <c r="G6" s="14" t="s">
        <v>257</v>
      </c>
      <c r="H6" s="14" t="s">
        <v>259</v>
      </c>
      <c r="I6" s="14" t="s">
        <v>261</v>
      </c>
      <c r="J6" s="14" t="s">
        <v>263</v>
      </c>
    </row>
    <row r="7" spans="1:10" ht="14.1" customHeight="1">
      <c r="A7" s="553"/>
      <c r="B7" s="14"/>
      <c r="C7" s="14" t="s">
        <v>560</v>
      </c>
      <c r="D7" s="14" t="s">
        <v>254</v>
      </c>
      <c r="E7" s="14" t="s">
        <v>61</v>
      </c>
      <c r="F7" s="14" t="s">
        <v>256</v>
      </c>
      <c r="G7" s="14" t="s">
        <v>258</v>
      </c>
      <c r="H7" s="14" t="s">
        <v>260</v>
      </c>
      <c r="I7" s="14" t="s">
        <v>262</v>
      </c>
      <c r="J7" s="14" t="s">
        <v>264</v>
      </c>
    </row>
    <row r="8" spans="1:10" ht="3" customHeight="1">
      <c r="A8" s="225"/>
      <c r="B8" s="226"/>
      <c r="C8" s="226"/>
      <c r="D8" s="226"/>
      <c r="E8" s="226"/>
      <c r="F8" s="226"/>
      <c r="G8" s="226"/>
      <c r="H8" s="226"/>
      <c r="I8" s="226"/>
      <c r="J8" s="226"/>
    </row>
    <row r="9" spans="1:10" ht="3" customHeight="1">
      <c r="A9" s="227"/>
      <c r="B9" s="177"/>
      <c r="C9" s="177"/>
      <c r="D9" s="177"/>
      <c r="E9" s="177"/>
      <c r="F9" s="177"/>
      <c r="G9" s="177"/>
      <c r="H9" s="177"/>
      <c r="I9" s="177"/>
      <c r="J9" s="177"/>
    </row>
    <row r="10" spans="1:10" ht="12.75" customHeight="1">
      <c r="A10" s="22">
        <v>1945</v>
      </c>
      <c r="B10" s="103">
        <v>58069</v>
      </c>
      <c r="C10" s="3" t="s">
        <v>4</v>
      </c>
      <c r="D10" s="3" t="s">
        <v>4</v>
      </c>
      <c r="E10" s="3" t="s">
        <v>4</v>
      </c>
      <c r="F10" s="3" t="s">
        <v>4</v>
      </c>
      <c r="G10" s="3" t="s">
        <v>4</v>
      </c>
      <c r="H10" s="3" t="s">
        <v>4</v>
      </c>
      <c r="I10" s="3" t="s">
        <v>4</v>
      </c>
      <c r="J10" s="3" t="s">
        <v>4</v>
      </c>
    </row>
    <row r="11" spans="1:10" ht="12.75" customHeight="1">
      <c r="A11" s="22">
        <v>1950</v>
      </c>
      <c r="B11" s="103">
        <v>59600</v>
      </c>
      <c r="C11" s="3" t="s">
        <v>4</v>
      </c>
      <c r="D11" s="3" t="s">
        <v>4</v>
      </c>
      <c r="E11" s="3" t="s">
        <v>4</v>
      </c>
      <c r="F11" s="3" t="s">
        <v>4</v>
      </c>
      <c r="G11" s="3" t="s">
        <v>4</v>
      </c>
      <c r="H11" s="3" t="s">
        <v>4</v>
      </c>
      <c r="I11" s="3" t="s">
        <v>4</v>
      </c>
      <c r="J11" s="3" t="s">
        <v>4</v>
      </c>
    </row>
    <row r="12" spans="1:10" ht="12.75" customHeight="1">
      <c r="A12" s="22">
        <v>1955</v>
      </c>
      <c r="B12" s="103">
        <v>71644</v>
      </c>
      <c r="C12" s="3" t="s">
        <v>4</v>
      </c>
      <c r="D12" s="3" t="s">
        <v>4</v>
      </c>
      <c r="E12" s="3" t="s">
        <v>4</v>
      </c>
      <c r="F12" s="3" t="s">
        <v>4</v>
      </c>
      <c r="G12" s="3" t="s">
        <v>4</v>
      </c>
      <c r="H12" s="3" t="s">
        <v>4</v>
      </c>
      <c r="I12" s="3" t="s">
        <v>4</v>
      </c>
      <c r="J12" s="3" t="s">
        <v>4</v>
      </c>
    </row>
    <row r="13" spans="1:10" ht="12.75" customHeight="1">
      <c r="A13" s="22">
        <v>1960</v>
      </c>
      <c r="B13" s="103">
        <v>76858</v>
      </c>
      <c r="C13" s="3" t="s">
        <v>4</v>
      </c>
      <c r="D13" s="3" t="s">
        <v>4</v>
      </c>
      <c r="E13" s="3" t="s">
        <v>4</v>
      </c>
      <c r="F13" s="3" t="s">
        <v>4</v>
      </c>
      <c r="G13" s="3" t="s">
        <v>4</v>
      </c>
      <c r="H13" s="3" t="s">
        <v>4</v>
      </c>
      <c r="I13" s="3" t="s">
        <v>4</v>
      </c>
      <c r="J13" s="3" t="s">
        <v>4</v>
      </c>
    </row>
    <row r="14" spans="1:10" ht="12.75" customHeight="1">
      <c r="A14" s="22">
        <v>1965</v>
      </c>
      <c r="B14" s="103">
        <v>154530</v>
      </c>
      <c r="C14" s="3" t="s">
        <v>4</v>
      </c>
      <c r="D14" s="3" t="s">
        <v>4</v>
      </c>
      <c r="E14" s="3" t="s">
        <v>4</v>
      </c>
      <c r="F14" s="3" t="s">
        <v>4</v>
      </c>
      <c r="G14" s="3" t="s">
        <v>4</v>
      </c>
      <c r="H14" s="3" t="s">
        <v>4</v>
      </c>
      <c r="I14" s="3" t="s">
        <v>4</v>
      </c>
      <c r="J14" s="3" t="s">
        <v>4</v>
      </c>
    </row>
    <row r="15" spans="1:10" ht="12.75" customHeight="1">
      <c r="A15" s="22">
        <v>1970</v>
      </c>
      <c r="B15" s="103">
        <v>199579</v>
      </c>
      <c r="C15" s="103">
        <v>1057</v>
      </c>
      <c r="D15" s="103">
        <v>3846</v>
      </c>
      <c r="E15" s="103">
        <v>77465</v>
      </c>
      <c r="F15" s="103">
        <v>15039</v>
      </c>
      <c r="G15" s="103">
        <v>2719</v>
      </c>
      <c r="H15" s="103">
        <v>1499</v>
      </c>
      <c r="I15" s="103">
        <v>32727</v>
      </c>
      <c r="J15" s="103">
        <v>34176</v>
      </c>
    </row>
    <row r="16" spans="1:10" ht="12.75" customHeight="1">
      <c r="A16" s="22">
        <v>1975</v>
      </c>
      <c r="B16" s="103">
        <v>255174</v>
      </c>
      <c r="C16" s="103">
        <v>1077</v>
      </c>
      <c r="D16" s="103">
        <v>3495</v>
      </c>
      <c r="E16" s="103">
        <v>95688</v>
      </c>
      <c r="F16" s="103">
        <v>27733</v>
      </c>
      <c r="G16" s="103">
        <v>4209</v>
      </c>
      <c r="H16" s="103">
        <v>2311</v>
      </c>
      <c r="I16" s="103">
        <v>48926</v>
      </c>
      <c r="J16" s="103">
        <v>35608</v>
      </c>
    </row>
    <row r="17" spans="1:10" ht="12.75" customHeight="1">
      <c r="A17" s="22">
        <v>1976</v>
      </c>
      <c r="B17" s="103">
        <v>244133</v>
      </c>
      <c r="C17" s="103">
        <v>937</v>
      </c>
      <c r="D17" s="103">
        <v>3902</v>
      </c>
      <c r="E17" s="103">
        <v>92176</v>
      </c>
      <c r="F17" s="103">
        <v>23256</v>
      </c>
      <c r="G17" s="103">
        <v>3908</v>
      </c>
      <c r="H17" s="103">
        <v>1916</v>
      </c>
      <c r="I17" s="103">
        <v>50388</v>
      </c>
      <c r="J17" s="103">
        <v>36426</v>
      </c>
    </row>
    <row r="18" spans="1:10" ht="12.75" customHeight="1">
      <c r="A18" s="22">
        <v>1977</v>
      </c>
      <c r="B18" s="103">
        <v>271606</v>
      </c>
      <c r="C18" s="103">
        <v>1206</v>
      </c>
      <c r="D18" s="103">
        <v>3908</v>
      </c>
      <c r="E18" s="103">
        <v>105064</v>
      </c>
      <c r="F18" s="103">
        <v>22622</v>
      </c>
      <c r="G18" s="103">
        <v>5116</v>
      </c>
      <c r="H18" s="103">
        <v>1404</v>
      </c>
      <c r="I18" s="103">
        <v>49356</v>
      </c>
      <c r="J18" s="103">
        <v>40328</v>
      </c>
    </row>
    <row r="19" spans="1:10" ht="12.75" customHeight="1">
      <c r="A19" s="22">
        <v>1978</v>
      </c>
      <c r="B19" s="103">
        <v>303124</v>
      </c>
      <c r="C19" s="103">
        <v>2610</v>
      </c>
      <c r="D19" s="103">
        <v>4773</v>
      </c>
      <c r="E19" s="103">
        <v>115108</v>
      </c>
      <c r="F19" s="103">
        <v>27830</v>
      </c>
      <c r="G19" s="103">
        <v>6893</v>
      </c>
      <c r="H19" s="103">
        <v>1936</v>
      </c>
      <c r="I19" s="103">
        <v>57089</v>
      </c>
      <c r="J19" s="103">
        <v>36008</v>
      </c>
    </row>
    <row r="20" spans="1:10" ht="12.75" customHeight="1">
      <c r="A20" s="22">
        <v>1979</v>
      </c>
      <c r="B20" s="103">
        <v>325733</v>
      </c>
      <c r="C20" s="103">
        <v>3545</v>
      </c>
      <c r="D20" s="103">
        <v>4985</v>
      </c>
      <c r="E20" s="103">
        <v>123000</v>
      </c>
      <c r="F20" s="103">
        <v>31735</v>
      </c>
      <c r="G20" s="103">
        <v>8601</v>
      </c>
      <c r="H20" s="103">
        <v>2947</v>
      </c>
      <c r="I20" s="103">
        <v>56671</v>
      </c>
      <c r="J20" s="103">
        <v>38863</v>
      </c>
    </row>
    <row r="21" spans="1:10" ht="12.75" customHeight="1">
      <c r="A21" s="22">
        <v>1980</v>
      </c>
      <c r="B21" s="103">
        <v>360483</v>
      </c>
      <c r="C21" s="103">
        <v>3645</v>
      </c>
      <c r="D21" s="103">
        <v>4341</v>
      </c>
      <c r="E21" s="103">
        <v>129907</v>
      </c>
      <c r="F21" s="103">
        <v>35059</v>
      </c>
      <c r="G21" s="103">
        <v>9401</v>
      </c>
      <c r="H21" s="103">
        <v>3098</v>
      </c>
      <c r="I21" s="103">
        <v>66920</v>
      </c>
      <c r="J21" s="103">
        <v>49013</v>
      </c>
    </row>
    <row r="22" spans="1:10" ht="12.75" customHeight="1">
      <c r="A22" s="22">
        <v>1981</v>
      </c>
      <c r="B22" s="103">
        <v>341309</v>
      </c>
      <c r="C22" s="103">
        <v>3062</v>
      </c>
      <c r="D22" s="103">
        <v>4238</v>
      </c>
      <c r="E22" s="103">
        <v>122382</v>
      </c>
      <c r="F22" s="103">
        <v>34728</v>
      </c>
      <c r="G22" s="103">
        <v>9365</v>
      </c>
      <c r="H22" s="103">
        <v>3442</v>
      </c>
      <c r="I22" s="103">
        <v>56015</v>
      </c>
      <c r="J22" s="103">
        <v>49806</v>
      </c>
    </row>
    <row r="23" spans="1:10" ht="12.75" customHeight="1">
      <c r="A23" s="22">
        <v>1982</v>
      </c>
      <c r="B23" s="103">
        <v>303010</v>
      </c>
      <c r="C23" s="103">
        <v>4343</v>
      </c>
      <c r="D23" s="103">
        <v>4070</v>
      </c>
      <c r="E23" s="103">
        <v>107550</v>
      </c>
      <c r="F23" s="103">
        <v>31463</v>
      </c>
      <c r="G23" s="103">
        <v>8138</v>
      </c>
      <c r="H23" s="103">
        <v>2602</v>
      </c>
      <c r="I23" s="103">
        <v>49697</v>
      </c>
      <c r="J23" s="103">
        <v>35355</v>
      </c>
    </row>
    <row r="24" spans="1:10" ht="12.75" customHeight="1">
      <c r="A24" s="22">
        <v>1983</v>
      </c>
      <c r="B24" s="103">
        <v>310688</v>
      </c>
      <c r="C24" s="103">
        <v>5312</v>
      </c>
      <c r="D24" s="103">
        <v>4626</v>
      </c>
      <c r="E24" s="103">
        <v>96784</v>
      </c>
      <c r="F24" s="103">
        <v>32396</v>
      </c>
      <c r="G24" s="103">
        <v>7100</v>
      </c>
      <c r="H24" s="103">
        <v>2578</v>
      </c>
      <c r="I24" s="103">
        <v>52909</v>
      </c>
      <c r="J24" s="103">
        <v>37693</v>
      </c>
    </row>
    <row r="25" spans="1:10" ht="12.75" customHeight="1">
      <c r="A25" s="22">
        <v>1984</v>
      </c>
      <c r="B25" s="103">
        <v>341491</v>
      </c>
      <c r="C25" s="103">
        <v>4105</v>
      </c>
      <c r="D25" s="103">
        <v>4680</v>
      </c>
      <c r="E25" s="103">
        <v>74858</v>
      </c>
      <c r="F25" s="103">
        <v>32478</v>
      </c>
      <c r="G25" s="103">
        <v>7484</v>
      </c>
      <c r="H25" s="103">
        <v>2446</v>
      </c>
      <c r="I25" s="103">
        <v>57744</v>
      </c>
      <c r="J25" s="103">
        <v>36584</v>
      </c>
    </row>
    <row r="26" spans="1:10" ht="12.75" customHeight="1">
      <c r="A26" s="23">
        <v>1985</v>
      </c>
      <c r="B26" s="85">
        <v>272429</v>
      </c>
      <c r="C26" s="85">
        <v>5465</v>
      </c>
      <c r="D26" s="85">
        <v>3674</v>
      </c>
      <c r="E26" s="85">
        <v>71921</v>
      </c>
      <c r="F26" s="85">
        <v>31698</v>
      </c>
      <c r="G26" s="85">
        <v>7424</v>
      </c>
      <c r="H26" s="85">
        <v>2157</v>
      </c>
      <c r="I26" s="85">
        <v>52938</v>
      </c>
      <c r="J26" s="85">
        <v>40484</v>
      </c>
    </row>
    <row r="27" spans="1:10" ht="3" customHeight="1">
      <c r="A27" s="180"/>
      <c r="B27" s="181"/>
      <c r="C27" s="181"/>
      <c r="D27" s="181"/>
      <c r="E27" s="181"/>
      <c r="F27" s="181"/>
      <c r="G27" s="181"/>
      <c r="H27" s="181"/>
      <c r="I27" s="181"/>
      <c r="J27" s="181"/>
    </row>
    <row r="28" spans="1:10" ht="3" customHeight="1">
      <c r="A28" s="223"/>
      <c r="B28" s="224"/>
      <c r="C28" s="224"/>
      <c r="D28" s="224"/>
      <c r="E28" s="224"/>
      <c r="F28" s="224"/>
      <c r="G28" s="224"/>
      <c r="H28" s="224"/>
      <c r="I28" s="224"/>
      <c r="J28" s="224"/>
    </row>
    <row r="29" spans="1:10" ht="12.75" customHeight="1">
      <c r="A29" s="222"/>
      <c r="B29" s="178"/>
      <c r="C29" s="178"/>
      <c r="D29" s="178"/>
      <c r="E29" s="178"/>
      <c r="F29" s="178"/>
      <c r="G29" s="178"/>
      <c r="H29" s="178"/>
      <c r="I29" s="178"/>
      <c r="J29" s="178"/>
    </row>
    <row r="30" spans="1:10" ht="12.75" customHeight="1">
      <c r="A30" s="222"/>
      <c r="B30" s="178"/>
      <c r="C30" s="178"/>
      <c r="D30" s="178"/>
      <c r="E30" s="178"/>
      <c r="F30" s="178"/>
      <c r="G30" s="178"/>
      <c r="H30" s="178"/>
      <c r="I30" s="178"/>
      <c r="J30" s="178"/>
    </row>
    <row r="31" spans="1:10" ht="12.75" customHeight="1">
      <c r="A31" s="222"/>
      <c r="B31" s="178"/>
      <c r="C31" s="178"/>
      <c r="D31" s="178"/>
      <c r="E31" s="178"/>
      <c r="F31" s="178"/>
      <c r="G31" s="178"/>
      <c r="H31" s="178"/>
      <c r="I31" s="178"/>
      <c r="J31" s="178"/>
    </row>
    <row r="32" spans="1:10" ht="12.75" customHeight="1">
      <c r="A32" s="222"/>
      <c r="B32" s="178"/>
      <c r="C32" s="178"/>
      <c r="D32" s="178"/>
      <c r="E32" s="178"/>
      <c r="F32" s="178"/>
      <c r="G32" s="178"/>
      <c r="H32" s="178"/>
      <c r="I32" s="178"/>
      <c r="J32" s="178"/>
    </row>
    <row r="33" spans="1:10" ht="12.75" customHeight="1">
      <c r="A33" s="222"/>
      <c r="B33" s="178"/>
      <c r="C33" s="178"/>
      <c r="D33" s="178"/>
      <c r="E33" s="178"/>
      <c r="F33" s="178"/>
      <c r="G33" s="178"/>
      <c r="H33" s="178"/>
      <c r="I33" s="178"/>
      <c r="J33" s="178"/>
    </row>
    <row r="34" spans="1:10" ht="12.75" customHeight="1">
      <c r="A34" s="222"/>
      <c r="B34" s="178"/>
      <c r="C34" s="178"/>
      <c r="D34" s="178"/>
      <c r="E34" s="178"/>
      <c r="F34" s="178"/>
      <c r="G34" s="178"/>
      <c r="H34" s="178"/>
      <c r="I34" s="178"/>
      <c r="J34" s="178"/>
    </row>
    <row r="35" spans="1:10" ht="12.75" customHeight="1">
      <c r="A35" s="222"/>
      <c r="B35" s="178"/>
      <c r="C35" s="178"/>
      <c r="D35" s="178"/>
      <c r="E35" s="178"/>
      <c r="F35" s="178"/>
      <c r="G35" s="178"/>
      <c r="H35" s="178"/>
      <c r="I35" s="178"/>
      <c r="J35" s="178"/>
    </row>
    <row r="36" spans="1:10" ht="12.75" customHeight="1">
      <c r="A36" s="222"/>
      <c r="B36" s="178"/>
      <c r="C36" s="178"/>
      <c r="D36" s="178"/>
      <c r="E36" s="178"/>
      <c r="F36" s="178"/>
      <c r="G36" s="178"/>
      <c r="H36" s="178"/>
      <c r="I36" s="178"/>
      <c r="J36" s="178"/>
    </row>
    <row r="37" spans="1:10" ht="12.75" customHeight="1">
      <c r="A37" s="222"/>
      <c r="B37" s="178"/>
      <c r="C37" s="178"/>
      <c r="D37" s="178"/>
      <c r="E37" s="178"/>
      <c r="F37" s="178"/>
      <c r="G37" s="178"/>
      <c r="H37" s="178"/>
      <c r="I37" s="178"/>
      <c r="J37" s="178"/>
    </row>
    <row r="38" spans="1:10" ht="12.75" customHeight="1">
      <c r="A38" s="1" t="s">
        <v>332</v>
      </c>
      <c r="B38" s="178"/>
      <c r="C38" s="178"/>
      <c r="D38" s="178"/>
      <c r="E38" s="178"/>
      <c r="F38" s="178"/>
      <c r="G38" s="178"/>
      <c r="H38" s="178"/>
      <c r="I38" s="178"/>
      <c r="J38" s="171" t="s">
        <v>364</v>
      </c>
    </row>
    <row r="39" spans="1:10" ht="12.75" customHeight="1">
      <c r="A39" s="39" t="s">
        <v>240</v>
      </c>
      <c r="J39" s="3" t="s">
        <v>25</v>
      </c>
    </row>
    <row r="40" spans="1:10" ht="3" customHeight="1">
      <c r="A40" s="40"/>
      <c r="B40" s="181"/>
      <c r="C40" s="181"/>
      <c r="D40" s="181"/>
      <c r="E40" s="181"/>
      <c r="F40" s="181"/>
      <c r="G40" s="105"/>
      <c r="H40" s="105"/>
      <c r="I40" s="105"/>
      <c r="J40" s="105"/>
    </row>
    <row r="41" spans="1:10" ht="3" customHeight="1">
      <c r="A41" s="11"/>
      <c r="B41" s="224"/>
      <c r="C41" s="224"/>
      <c r="D41" s="224"/>
      <c r="E41" s="224"/>
      <c r="F41" s="224"/>
      <c r="G41" s="106"/>
      <c r="H41" s="106"/>
      <c r="I41" s="106"/>
      <c r="J41" s="106"/>
    </row>
    <row r="42" spans="1:10" ht="12" customHeight="1">
      <c r="A42" s="553" t="s">
        <v>0</v>
      </c>
      <c r="G42" s="14" t="s">
        <v>265</v>
      </c>
      <c r="H42" s="14" t="s">
        <v>267</v>
      </c>
      <c r="I42" s="14" t="s">
        <v>239</v>
      </c>
      <c r="J42" s="14" t="s">
        <v>271</v>
      </c>
    </row>
    <row r="43" spans="1:10" ht="12" customHeight="1">
      <c r="A43" s="553"/>
      <c r="B43" s="178"/>
      <c r="C43" s="178"/>
      <c r="D43" s="178"/>
      <c r="E43" s="178"/>
      <c r="F43" s="178"/>
      <c r="G43" s="14" t="s">
        <v>266</v>
      </c>
      <c r="H43" s="14" t="s">
        <v>268</v>
      </c>
      <c r="I43" s="14" t="s">
        <v>269</v>
      </c>
      <c r="J43" s="14" t="s">
        <v>272</v>
      </c>
    </row>
    <row r="44" spans="1:10" ht="12" customHeight="1">
      <c r="A44" s="553"/>
      <c r="B44" s="178"/>
      <c r="C44" s="178"/>
      <c r="D44" s="178"/>
      <c r="E44" s="178"/>
      <c r="F44" s="178"/>
      <c r="G44" s="14"/>
      <c r="H44" s="14"/>
      <c r="I44" s="14" t="s">
        <v>270</v>
      </c>
      <c r="J44" s="14"/>
    </row>
    <row r="45" spans="1:10" ht="3" customHeight="1">
      <c r="A45" s="225"/>
      <c r="B45" s="181"/>
      <c r="C45" s="181"/>
      <c r="D45" s="181"/>
      <c r="E45" s="181"/>
      <c r="F45" s="181"/>
      <c r="G45" s="226"/>
      <c r="H45" s="226"/>
      <c r="I45" s="226"/>
      <c r="J45" s="226"/>
    </row>
    <row r="46" spans="1:10" ht="3" customHeight="1">
      <c r="A46" s="227"/>
      <c r="B46" s="224"/>
      <c r="C46" s="224"/>
      <c r="D46" s="224"/>
      <c r="E46" s="224"/>
      <c r="F46" s="224"/>
      <c r="G46" s="177"/>
      <c r="H46" s="177"/>
      <c r="I46" s="177"/>
      <c r="J46" s="177"/>
    </row>
    <row r="47" spans="1:10" ht="11.1" customHeight="1">
      <c r="A47" s="22">
        <v>1945</v>
      </c>
      <c r="G47" s="3" t="s">
        <v>4</v>
      </c>
      <c r="H47" s="3" t="s">
        <v>4</v>
      </c>
      <c r="I47" s="3" t="s">
        <v>4</v>
      </c>
      <c r="J47" s="3" t="s">
        <v>4</v>
      </c>
    </row>
    <row r="48" spans="1:10" ht="11.1" customHeight="1">
      <c r="A48" s="22">
        <v>1950</v>
      </c>
      <c r="G48" s="3" t="s">
        <v>4</v>
      </c>
      <c r="H48" s="3" t="s">
        <v>4</v>
      </c>
      <c r="I48" s="3" t="s">
        <v>4</v>
      </c>
      <c r="J48" s="3" t="s">
        <v>4</v>
      </c>
    </row>
    <row r="49" spans="1:10" ht="11.1" customHeight="1">
      <c r="A49" s="22">
        <v>1955</v>
      </c>
      <c r="G49" s="3" t="s">
        <v>4</v>
      </c>
      <c r="H49" s="3" t="s">
        <v>4</v>
      </c>
      <c r="I49" s="3" t="s">
        <v>4</v>
      </c>
      <c r="J49" s="3" t="s">
        <v>4</v>
      </c>
    </row>
    <row r="50" spans="1:10" ht="11.1" customHeight="1">
      <c r="A50" s="22">
        <v>1960</v>
      </c>
      <c r="G50" s="3" t="s">
        <v>4</v>
      </c>
      <c r="H50" s="3" t="s">
        <v>4</v>
      </c>
      <c r="I50" s="3" t="s">
        <v>4</v>
      </c>
      <c r="J50" s="3" t="s">
        <v>4</v>
      </c>
    </row>
    <row r="51" spans="1:10" ht="11.1" customHeight="1">
      <c r="A51" s="22">
        <v>1965</v>
      </c>
      <c r="G51" s="3" t="s">
        <v>4</v>
      </c>
      <c r="H51" s="3" t="s">
        <v>4</v>
      </c>
      <c r="I51" s="3" t="s">
        <v>4</v>
      </c>
      <c r="J51" s="3" t="s">
        <v>4</v>
      </c>
    </row>
    <row r="52" spans="1:10" ht="11.1" customHeight="1">
      <c r="A52" s="22">
        <v>1970</v>
      </c>
      <c r="G52" s="103">
        <v>6317</v>
      </c>
      <c r="H52" s="103">
        <v>5101</v>
      </c>
      <c r="I52" s="103">
        <v>2176</v>
      </c>
      <c r="J52" s="103">
        <v>17457</v>
      </c>
    </row>
    <row r="53" spans="1:10" ht="11.1" customHeight="1">
      <c r="A53" s="22">
        <v>1975</v>
      </c>
      <c r="G53" s="103">
        <v>10918</v>
      </c>
      <c r="H53" s="103">
        <v>11518</v>
      </c>
      <c r="I53" s="103">
        <v>2038</v>
      </c>
      <c r="J53" s="103">
        <v>11653</v>
      </c>
    </row>
    <row r="54" spans="1:10" ht="11.1" customHeight="1">
      <c r="A54" s="22">
        <v>1976</v>
      </c>
      <c r="G54" s="103">
        <v>6248</v>
      </c>
      <c r="H54" s="103">
        <v>10965</v>
      </c>
      <c r="I54" s="103">
        <v>2077</v>
      </c>
      <c r="J54" s="103">
        <v>11934</v>
      </c>
    </row>
    <row r="55" spans="1:10" ht="11.1" customHeight="1">
      <c r="A55" s="22">
        <v>1977</v>
      </c>
      <c r="G55" s="103">
        <v>9951</v>
      </c>
      <c r="H55" s="103">
        <v>9380</v>
      </c>
      <c r="I55" s="103">
        <v>2576</v>
      </c>
      <c r="J55" s="103">
        <v>20695</v>
      </c>
    </row>
    <row r="56" spans="1:10" ht="11.1" customHeight="1">
      <c r="A56" s="22">
        <v>1978</v>
      </c>
      <c r="G56" s="103">
        <v>9049</v>
      </c>
      <c r="H56" s="103">
        <v>12886</v>
      </c>
      <c r="I56" s="103">
        <v>3416</v>
      </c>
      <c r="J56" s="103">
        <v>25526</v>
      </c>
    </row>
    <row r="57" spans="1:10" ht="11.1" customHeight="1">
      <c r="A57" s="22">
        <v>1979</v>
      </c>
      <c r="G57" s="103">
        <v>10461</v>
      </c>
      <c r="H57" s="103">
        <v>14390</v>
      </c>
      <c r="I57" s="103">
        <v>3745</v>
      </c>
      <c r="J57" s="103">
        <v>26790</v>
      </c>
    </row>
    <row r="58" spans="1:10" ht="11.1" customHeight="1">
      <c r="A58" s="22">
        <v>1980</v>
      </c>
      <c r="G58" s="103">
        <v>11721</v>
      </c>
      <c r="H58" s="103">
        <v>15508</v>
      </c>
      <c r="I58" s="103">
        <v>3130</v>
      </c>
      <c r="J58" s="103">
        <v>28740</v>
      </c>
    </row>
    <row r="59" spans="1:10" ht="11.1" customHeight="1">
      <c r="A59" s="22">
        <v>1981</v>
      </c>
      <c r="G59" s="103">
        <v>7914</v>
      </c>
      <c r="H59" s="103">
        <v>16827</v>
      </c>
      <c r="I59" s="103">
        <v>1993</v>
      </c>
      <c r="J59" s="103">
        <v>31537</v>
      </c>
    </row>
    <row r="60" spans="1:10" ht="11.1" customHeight="1">
      <c r="A60" s="22">
        <v>1982</v>
      </c>
      <c r="G60" s="103">
        <v>10533</v>
      </c>
      <c r="H60" s="103">
        <v>17348</v>
      </c>
      <c r="I60" s="103">
        <v>2179</v>
      </c>
      <c r="J60" s="103">
        <v>29732</v>
      </c>
    </row>
    <row r="61" spans="1:10" ht="11.1" customHeight="1">
      <c r="A61" s="22">
        <v>1983</v>
      </c>
      <c r="G61" s="103">
        <v>15396</v>
      </c>
      <c r="H61" s="103">
        <v>19293</v>
      </c>
      <c r="I61" s="103">
        <v>4056</v>
      </c>
      <c r="J61" s="103">
        <v>32545</v>
      </c>
    </row>
    <row r="62" spans="1:10" ht="11.1" customHeight="1">
      <c r="A62" s="22">
        <v>1984</v>
      </c>
      <c r="G62" s="103">
        <v>16003</v>
      </c>
      <c r="H62" s="103">
        <v>20380</v>
      </c>
      <c r="I62" s="103">
        <v>3112</v>
      </c>
      <c r="J62" s="103">
        <v>81617</v>
      </c>
    </row>
    <row r="63" spans="1:10" ht="11.1" customHeight="1">
      <c r="A63" s="23">
        <v>1985</v>
      </c>
      <c r="G63" s="85">
        <v>18035</v>
      </c>
      <c r="H63" s="85">
        <v>18074</v>
      </c>
      <c r="I63" s="85">
        <v>4493</v>
      </c>
      <c r="J63" s="85">
        <v>16066</v>
      </c>
    </row>
    <row r="64" spans="1:10" ht="3" customHeight="1">
      <c r="A64" s="180"/>
      <c r="B64" s="181"/>
      <c r="C64" s="181"/>
      <c r="D64" s="181"/>
      <c r="E64" s="181"/>
      <c r="F64" s="181"/>
      <c r="G64" s="181"/>
      <c r="H64" s="181"/>
      <c r="I64" s="181"/>
      <c r="J64" s="181"/>
    </row>
    <row r="65" spans="1:10" ht="3" customHeight="1">
      <c r="A65" s="223"/>
      <c r="B65" s="224"/>
      <c r="C65" s="224"/>
      <c r="D65" s="224"/>
      <c r="E65" s="224"/>
      <c r="F65" s="224"/>
      <c r="G65" s="224"/>
      <c r="H65" s="224"/>
      <c r="I65" s="224"/>
      <c r="J65" s="224"/>
    </row>
    <row r="66" spans="1:10" ht="11.1" customHeight="1">
      <c r="A66" s="51" t="s">
        <v>587</v>
      </c>
    </row>
    <row r="67" spans="1:10" ht="14.1" customHeight="1">
      <c r="A67" s="490" t="s">
        <v>561</v>
      </c>
    </row>
    <row r="68" spans="1:10" ht="11.1" customHeight="1">
      <c r="A68" s="51" t="s">
        <v>436</v>
      </c>
    </row>
  </sheetData>
  <mergeCells count="2">
    <mergeCell ref="A6:A7"/>
    <mergeCell ref="A42:A44"/>
  </mergeCells>
  <phoneticPr fontId="33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K68"/>
  <sheetViews>
    <sheetView showGridLines="0" workbookViewId="0">
      <pane ySplit="1" topLeftCell="A2" activePane="bottomLeft" state="frozen"/>
      <selection sqref="A1:C1"/>
      <selection pane="bottomLeft" sqref="A1:C1"/>
    </sheetView>
  </sheetViews>
  <sheetFormatPr baseColWidth="10" defaultColWidth="11.42578125" defaultRowHeight="11.1" customHeight="1"/>
  <cols>
    <col min="1" max="1" width="5.7109375" style="75" customWidth="1"/>
    <col min="2" max="2" width="10.5703125" style="76" customWidth="1"/>
    <col min="3" max="3" width="2.140625" style="76" customWidth="1"/>
    <col min="4" max="4" width="9.85546875" style="76" customWidth="1"/>
    <col min="5" max="5" width="10.85546875" style="76" customWidth="1"/>
    <col min="6" max="6" width="10.7109375" style="76" customWidth="1"/>
    <col min="7" max="7" width="11.5703125" style="76" customWidth="1"/>
    <col min="8" max="8" width="9.85546875" style="76" customWidth="1"/>
    <col min="9" max="10" width="10.7109375" style="76" customWidth="1"/>
    <col min="11" max="16384" width="11.42578125" style="76"/>
  </cols>
  <sheetData>
    <row r="1" spans="1:11" ht="24.75" customHeight="1"/>
    <row r="2" spans="1:11" ht="12.75" customHeight="1">
      <c r="A2" s="219" t="s">
        <v>333</v>
      </c>
      <c r="I2" s="172"/>
      <c r="J2" s="171" t="s">
        <v>365</v>
      </c>
    </row>
    <row r="3" spans="1:11" ht="12.75" customHeight="1">
      <c r="A3" s="219" t="s">
        <v>241</v>
      </c>
      <c r="B3" s="3"/>
      <c r="C3" s="3"/>
      <c r="D3" s="3"/>
      <c r="E3" s="3"/>
      <c r="F3" s="3"/>
      <c r="G3" s="3"/>
      <c r="H3" s="3"/>
      <c r="I3" s="102"/>
      <c r="J3" s="3" t="s">
        <v>5</v>
      </c>
    </row>
    <row r="4" spans="1:11" ht="12.75" customHeight="1">
      <c r="A4" s="220" t="s">
        <v>437</v>
      </c>
      <c r="B4" s="3"/>
      <c r="C4" s="3"/>
      <c r="D4" s="3"/>
      <c r="E4" s="3"/>
      <c r="F4" s="3"/>
      <c r="G4" s="3"/>
      <c r="H4" s="3"/>
      <c r="I4" s="3"/>
      <c r="J4" s="3"/>
    </row>
    <row r="5" spans="1:11" ht="3" customHeight="1">
      <c r="A5" s="40"/>
      <c r="B5" s="105"/>
      <c r="C5" s="105"/>
      <c r="D5" s="105"/>
      <c r="E5" s="105"/>
      <c r="F5" s="105"/>
      <c r="G5" s="105"/>
      <c r="H5" s="105"/>
      <c r="I5" s="105"/>
      <c r="J5" s="105"/>
    </row>
    <row r="6" spans="1:11" ht="3" customHeight="1">
      <c r="A6" s="11"/>
      <c r="B6" s="106"/>
      <c r="C6" s="106"/>
      <c r="D6" s="106"/>
      <c r="E6" s="106"/>
      <c r="F6" s="106"/>
      <c r="G6" s="106"/>
      <c r="H6" s="106"/>
      <c r="I6" s="106"/>
      <c r="J6" s="106"/>
    </row>
    <row r="7" spans="1:11" ht="12" customHeight="1">
      <c r="A7" s="553" t="s">
        <v>0</v>
      </c>
      <c r="B7" s="14" t="s">
        <v>1</v>
      </c>
      <c r="C7" s="14"/>
      <c r="D7" s="14" t="s">
        <v>252</v>
      </c>
      <c r="E7" s="14" t="s">
        <v>253</v>
      </c>
      <c r="F7" s="14" t="s">
        <v>60</v>
      </c>
      <c r="G7" s="14" t="s">
        <v>255</v>
      </c>
      <c r="H7" s="14" t="s">
        <v>257</v>
      </c>
      <c r="I7" s="14" t="s">
        <v>259</v>
      </c>
      <c r="J7" s="14" t="s">
        <v>261</v>
      </c>
    </row>
    <row r="8" spans="1:11" ht="14.1" customHeight="1">
      <c r="A8" s="553"/>
      <c r="B8" s="14"/>
      <c r="C8" s="14"/>
      <c r="D8" s="14" t="s">
        <v>560</v>
      </c>
      <c r="E8" s="14" t="s">
        <v>254</v>
      </c>
      <c r="F8" s="14" t="s">
        <v>61</v>
      </c>
      <c r="G8" s="14" t="s">
        <v>256</v>
      </c>
      <c r="H8" s="14" t="s">
        <v>258</v>
      </c>
      <c r="I8" s="14" t="s">
        <v>260</v>
      </c>
      <c r="J8" s="14" t="s">
        <v>262</v>
      </c>
    </row>
    <row r="9" spans="1:11" ht="3" customHeight="1">
      <c r="A9" s="225"/>
      <c r="B9" s="226"/>
      <c r="C9" s="226"/>
      <c r="D9" s="226"/>
      <c r="E9" s="226"/>
      <c r="F9" s="226"/>
      <c r="G9" s="226"/>
      <c r="H9" s="226"/>
      <c r="I9" s="226"/>
      <c r="J9" s="226"/>
    </row>
    <row r="10" spans="1:11" ht="3" customHeight="1">
      <c r="A10" s="227"/>
      <c r="B10" s="177"/>
      <c r="C10" s="177"/>
      <c r="D10" s="177"/>
      <c r="E10" s="177"/>
      <c r="F10" s="177"/>
      <c r="G10" s="177"/>
      <c r="H10" s="177"/>
      <c r="I10" s="177"/>
      <c r="J10" s="177"/>
    </row>
    <row r="11" spans="1:11" ht="12.95" customHeight="1">
      <c r="A11" s="22">
        <v>1970</v>
      </c>
      <c r="B11" s="103">
        <v>8792149</v>
      </c>
      <c r="C11" s="103"/>
      <c r="D11" s="103">
        <v>46305</v>
      </c>
      <c r="E11" s="103">
        <v>179379</v>
      </c>
      <c r="F11" s="103">
        <v>3411339</v>
      </c>
      <c r="G11" s="103">
        <v>684044</v>
      </c>
      <c r="H11" s="103">
        <v>123790</v>
      </c>
      <c r="I11" s="103">
        <v>50681</v>
      </c>
      <c r="J11" s="103">
        <v>1524138</v>
      </c>
      <c r="K11" s="3"/>
    </row>
    <row r="12" spans="1:11" ht="12.95" customHeight="1">
      <c r="A12" s="22">
        <v>1975</v>
      </c>
      <c r="B12" s="103">
        <v>11240568</v>
      </c>
      <c r="C12" s="103"/>
      <c r="D12" s="103">
        <v>48908</v>
      </c>
      <c r="E12" s="103">
        <v>158101</v>
      </c>
      <c r="F12" s="103">
        <v>4297830</v>
      </c>
      <c r="G12" s="103">
        <v>1121778</v>
      </c>
      <c r="H12" s="103">
        <v>190778</v>
      </c>
      <c r="I12" s="103">
        <v>104232</v>
      </c>
      <c r="J12" s="103">
        <v>2282162</v>
      </c>
      <c r="K12" s="3"/>
    </row>
    <row r="13" spans="1:11" ht="12.95" customHeight="1">
      <c r="A13" s="22">
        <v>1976</v>
      </c>
      <c r="B13" s="103">
        <v>11026696</v>
      </c>
      <c r="C13" s="103"/>
      <c r="D13" s="103">
        <v>42331</v>
      </c>
      <c r="E13" s="103">
        <v>170097</v>
      </c>
      <c r="F13" s="103">
        <v>4092787</v>
      </c>
      <c r="G13" s="103">
        <v>1083052</v>
      </c>
      <c r="H13" s="103">
        <v>178251</v>
      </c>
      <c r="I13" s="103">
        <v>69236</v>
      </c>
      <c r="J13" s="103">
        <v>2335397</v>
      </c>
      <c r="K13" s="3"/>
    </row>
    <row r="14" spans="1:11" ht="12.95" customHeight="1">
      <c r="A14" s="22">
        <v>1977</v>
      </c>
      <c r="B14" s="103">
        <v>11972461</v>
      </c>
      <c r="C14" s="103"/>
      <c r="D14" s="103">
        <v>54804</v>
      </c>
      <c r="E14" s="103">
        <v>177701</v>
      </c>
      <c r="F14" s="103">
        <v>4637159</v>
      </c>
      <c r="G14" s="103">
        <v>1025921</v>
      </c>
      <c r="H14" s="103">
        <v>234731</v>
      </c>
      <c r="I14" s="103">
        <v>61198</v>
      </c>
      <c r="J14" s="103">
        <v>2249102</v>
      </c>
      <c r="K14" s="3"/>
    </row>
    <row r="15" spans="1:11" ht="12.95" customHeight="1">
      <c r="A15" s="22">
        <v>1978</v>
      </c>
      <c r="B15" s="103">
        <v>14218778</v>
      </c>
      <c r="C15" s="103"/>
      <c r="D15" s="103">
        <v>118363</v>
      </c>
      <c r="E15" s="103">
        <v>226818</v>
      </c>
      <c r="F15" s="103">
        <v>5622024</v>
      </c>
      <c r="G15" s="103">
        <v>1288293</v>
      </c>
      <c r="H15" s="103">
        <v>324549</v>
      </c>
      <c r="I15" s="103">
        <v>86579</v>
      </c>
      <c r="J15" s="103">
        <v>2662134</v>
      </c>
      <c r="K15" s="3"/>
    </row>
    <row r="16" spans="1:11" ht="12.95" customHeight="1">
      <c r="A16" s="22">
        <v>1979</v>
      </c>
      <c r="B16" s="103">
        <v>15082275</v>
      </c>
      <c r="C16" s="103"/>
      <c r="D16" s="103">
        <v>162210</v>
      </c>
      <c r="E16" s="103">
        <v>228663</v>
      </c>
      <c r="F16" s="103">
        <v>5942460</v>
      </c>
      <c r="G16" s="103">
        <v>1467342</v>
      </c>
      <c r="H16" s="103">
        <v>399763</v>
      </c>
      <c r="I16" s="103">
        <v>138643</v>
      </c>
      <c r="J16" s="103">
        <v>2647893</v>
      </c>
      <c r="K16" s="3"/>
    </row>
    <row r="17" spans="1:11" ht="12.95" customHeight="1">
      <c r="A17" s="22">
        <v>1980</v>
      </c>
      <c r="B17" s="103">
        <v>16590122</v>
      </c>
      <c r="C17" s="103"/>
      <c r="D17" s="103">
        <v>169811</v>
      </c>
      <c r="E17" s="103">
        <v>206980</v>
      </c>
      <c r="F17" s="103">
        <v>6153591</v>
      </c>
      <c r="G17" s="103">
        <v>1613936</v>
      </c>
      <c r="H17" s="103">
        <v>427659</v>
      </c>
      <c r="I17" s="103">
        <v>139473</v>
      </c>
      <c r="J17" s="103">
        <v>3151293</v>
      </c>
      <c r="K17" s="3"/>
    </row>
    <row r="18" spans="1:11" ht="12.95" customHeight="1">
      <c r="A18" s="22">
        <v>1981</v>
      </c>
      <c r="B18" s="103">
        <v>15322713</v>
      </c>
      <c r="C18" s="103"/>
      <c r="D18" s="103">
        <v>136477</v>
      </c>
      <c r="E18" s="103">
        <v>200401</v>
      </c>
      <c r="F18" s="103">
        <v>5642133</v>
      </c>
      <c r="G18" s="103">
        <v>1574298</v>
      </c>
      <c r="H18" s="103">
        <v>441630</v>
      </c>
      <c r="I18" s="103">
        <v>147890</v>
      </c>
      <c r="J18" s="103">
        <v>2636695</v>
      </c>
      <c r="K18" s="3"/>
    </row>
    <row r="19" spans="1:11" ht="12.95" customHeight="1">
      <c r="A19" s="22">
        <v>1982</v>
      </c>
      <c r="B19" s="103">
        <v>13366141</v>
      </c>
      <c r="C19" s="103"/>
      <c r="D19" s="103">
        <v>210495</v>
      </c>
      <c r="E19" s="103">
        <v>192091</v>
      </c>
      <c r="F19" s="103">
        <v>4756059</v>
      </c>
      <c r="G19" s="103">
        <v>1437337</v>
      </c>
      <c r="H19" s="103">
        <v>369817</v>
      </c>
      <c r="I19" s="103">
        <v>116675</v>
      </c>
      <c r="J19" s="103">
        <v>2292486</v>
      </c>
      <c r="K19" s="3"/>
    </row>
    <row r="20" spans="1:11" ht="12.95" customHeight="1">
      <c r="A20" s="22">
        <v>1983</v>
      </c>
      <c r="B20" s="103">
        <v>13802316</v>
      </c>
      <c r="C20" s="103"/>
      <c r="D20" s="103">
        <v>247003</v>
      </c>
      <c r="E20" s="103">
        <v>216108</v>
      </c>
      <c r="F20" s="103">
        <v>4267998</v>
      </c>
      <c r="G20" s="103">
        <v>1497302</v>
      </c>
      <c r="H20" s="103">
        <v>323289</v>
      </c>
      <c r="I20" s="103">
        <v>112426</v>
      </c>
      <c r="J20" s="103">
        <v>2474207</v>
      </c>
      <c r="K20" s="3"/>
    </row>
    <row r="21" spans="1:11" ht="12.95" customHeight="1">
      <c r="A21" s="22">
        <v>1984</v>
      </c>
      <c r="B21" s="103">
        <v>15758094</v>
      </c>
      <c r="C21" s="103"/>
      <c r="D21" s="103">
        <v>175035</v>
      </c>
      <c r="E21" s="103">
        <v>222957</v>
      </c>
      <c r="F21" s="103">
        <v>3487606</v>
      </c>
      <c r="G21" s="103">
        <v>1430687</v>
      </c>
      <c r="H21" s="103">
        <v>339996</v>
      </c>
      <c r="I21" s="103">
        <v>112904</v>
      </c>
      <c r="J21" s="103">
        <v>2724850</v>
      </c>
      <c r="K21" s="3"/>
    </row>
    <row r="22" spans="1:11" ht="12.95" customHeight="1">
      <c r="A22" s="23">
        <v>1985</v>
      </c>
      <c r="B22" s="85">
        <v>12530064</v>
      </c>
      <c r="C22" s="85"/>
      <c r="D22" s="85">
        <v>251183</v>
      </c>
      <c r="E22" s="85">
        <v>173813</v>
      </c>
      <c r="F22" s="85">
        <v>3344492</v>
      </c>
      <c r="G22" s="85">
        <v>1438211</v>
      </c>
      <c r="H22" s="85">
        <v>334404</v>
      </c>
      <c r="I22" s="85">
        <v>104138</v>
      </c>
      <c r="J22" s="85">
        <v>2467960</v>
      </c>
      <c r="K22" s="3"/>
    </row>
    <row r="23" spans="1:11" ht="3" customHeight="1">
      <c r="A23" s="181"/>
      <c r="B23" s="105"/>
      <c r="C23" s="105"/>
      <c r="D23" s="105"/>
      <c r="E23" s="105"/>
      <c r="F23" s="105"/>
      <c r="G23" s="105"/>
      <c r="H23" s="105"/>
      <c r="I23" s="105"/>
      <c r="J23" s="105"/>
      <c r="K23" s="3"/>
    </row>
    <row r="24" spans="1:11" ht="3" customHeight="1">
      <c r="A24" s="224"/>
      <c r="B24" s="106"/>
      <c r="C24" s="106"/>
      <c r="D24" s="106"/>
      <c r="E24" s="106"/>
      <c r="F24" s="106"/>
      <c r="G24" s="106"/>
      <c r="H24" s="106"/>
      <c r="I24" s="106"/>
      <c r="J24" s="106"/>
      <c r="K24" s="3"/>
    </row>
    <row r="25" spans="1:11" ht="11.1" customHeight="1">
      <c r="A25" s="76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11.1" customHeight="1">
      <c r="A26" s="76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11.1" customHeight="1">
      <c r="A27" s="76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1.1" customHeight="1">
      <c r="A28" s="76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ht="11.1" customHeight="1">
      <c r="A29" s="76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11.1" customHeight="1">
      <c r="A30" s="76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11.1" customHeight="1">
      <c r="A31" s="76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ht="11.1" customHeight="1">
      <c r="A32" s="76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11.1" customHeight="1">
      <c r="A33" s="76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ht="11.1" customHeight="1">
      <c r="A34" s="76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ht="11.1" customHeight="1">
      <c r="A35" s="76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11.1" customHeight="1">
      <c r="A36" s="76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ht="11.1" customHeight="1">
      <c r="A37" s="76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1.1" customHeight="1">
      <c r="A38" s="76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1.1" customHeight="1">
      <c r="A39" s="76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1.1" customHeight="1">
      <c r="A40" s="76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ht="11.1" customHeight="1">
      <c r="A41" s="76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2" customHeight="1">
      <c r="A42" s="219" t="s">
        <v>333</v>
      </c>
      <c r="B42" s="3"/>
      <c r="C42" s="3"/>
      <c r="D42" s="3"/>
      <c r="E42" s="3"/>
      <c r="F42" s="3"/>
      <c r="G42" s="3"/>
      <c r="H42" s="3"/>
      <c r="I42" s="3"/>
      <c r="J42" s="171" t="s">
        <v>365</v>
      </c>
      <c r="K42" s="3"/>
    </row>
    <row r="43" spans="1:11" ht="12" customHeight="1">
      <c r="A43" s="219" t="s">
        <v>241</v>
      </c>
      <c r="B43" s="3"/>
      <c r="C43" s="3"/>
      <c r="D43" s="3"/>
      <c r="E43" s="3"/>
      <c r="F43" s="3"/>
      <c r="G43" s="3"/>
      <c r="H43" s="3"/>
      <c r="I43" s="3"/>
      <c r="J43" s="3" t="s">
        <v>25</v>
      </c>
      <c r="K43" s="3"/>
    </row>
    <row r="44" spans="1:11" ht="12" customHeight="1">
      <c r="A44" s="220" t="s">
        <v>437</v>
      </c>
    </row>
    <row r="45" spans="1:11" ht="3" customHeight="1">
      <c r="A45" s="180"/>
      <c r="B45" s="181"/>
      <c r="C45" s="181"/>
      <c r="D45" s="181"/>
      <c r="E45" s="181"/>
      <c r="F45" s="105"/>
      <c r="G45" s="105"/>
      <c r="H45" s="105"/>
      <c r="I45" s="105"/>
      <c r="J45" s="105"/>
    </row>
    <row r="46" spans="1:11" ht="3" customHeight="1">
      <c r="A46" s="223"/>
      <c r="B46" s="224"/>
      <c r="C46" s="224"/>
      <c r="D46" s="224"/>
      <c r="E46" s="224"/>
      <c r="F46" s="106"/>
      <c r="G46" s="106"/>
      <c r="H46" s="106"/>
      <c r="I46" s="106"/>
      <c r="J46" s="106"/>
    </row>
    <row r="47" spans="1:11" ht="12" customHeight="1">
      <c r="A47" s="553" t="s">
        <v>0</v>
      </c>
      <c r="F47" s="14" t="s">
        <v>263</v>
      </c>
      <c r="G47" s="14" t="s">
        <v>265</v>
      </c>
      <c r="H47" s="14" t="s">
        <v>267</v>
      </c>
      <c r="I47" s="14" t="s">
        <v>239</v>
      </c>
      <c r="J47" s="14" t="s">
        <v>271</v>
      </c>
    </row>
    <row r="48" spans="1:11" ht="12" customHeight="1">
      <c r="A48" s="553"/>
      <c r="F48" s="14" t="s">
        <v>264</v>
      </c>
      <c r="G48" s="14" t="s">
        <v>266</v>
      </c>
      <c r="H48" s="14" t="s">
        <v>268</v>
      </c>
      <c r="I48" s="14" t="s">
        <v>269</v>
      </c>
      <c r="J48" s="14" t="s">
        <v>272</v>
      </c>
    </row>
    <row r="49" spans="1:10" ht="12" customHeight="1">
      <c r="A49" s="553"/>
      <c r="F49" s="14"/>
      <c r="G49" s="14"/>
      <c r="H49" s="14"/>
      <c r="I49" s="14" t="s">
        <v>270</v>
      </c>
      <c r="J49" s="14"/>
    </row>
    <row r="50" spans="1:10" ht="3" customHeight="1">
      <c r="A50" s="225"/>
      <c r="B50" s="181"/>
      <c r="C50" s="181"/>
      <c r="D50" s="181"/>
      <c r="E50" s="181"/>
      <c r="F50" s="226"/>
      <c r="G50" s="226"/>
      <c r="H50" s="226"/>
      <c r="I50" s="226"/>
      <c r="J50" s="226"/>
    </row>
    <row r="51" spans="1:10" ht="3" customHeight="1">
      <c r="A51" s="227"/>
      <c r="B51" s="224"/>
      <c r="C51" s="224"/>
      <c r="D51" s="224"/>
      <c r="E51" s="224"/>
      <c r="F51" s="177"/>
      <c r="G51" s="177"/>
      <c r="H51" s="177"/>
      <c r="I51" s="177"/>
      <c r="J51" s="177"/>
    </row>
    <row r="52" spans="1:10" ht="12.95" customHeight="1">
      <c r="A52" s="22">
        <v>1970</v>
      </c>
      <c r="F52" s="103">
        <v>1508604</v>
      </c>
      <c r="G52" s="103">
        <v>258755</v>
      </c>
      <c r="H52" s="103">
        <v>233606</v>
      </c>
      <c r="I52" s="103">
        <v>96407</v>
      </c>
      <c r="J52" s="103">
        <v>675101</v>
      </c>
    </row>
    <row r="53" spans="1:10" ht="12.95" customHeight="1">
      <c r="A53" s="22">
        <v>1975</v>
      </c>
      <c r="F53" s="103">
        <v>1639241</v>
      </c>
      <c r="G53" s="103">
        <v>323469</v>
      </c>
      <c r="H53" s="103">
        <v>524937</v>
      </c>
      <c r="I53" s="103">
        <v>90727</v>
      </c>
      <c r="J53" s="103">
        <v>458405</v>
      </c>
    </row>
    <row r="54" spans="1:10" ht="12.95" customHeight="1">
      <c r="A54" s="22">
        <v>1976</v>
      </c>
      <c r="F54" s="103">
        <v>1686051</v>
      </c>
      <c r="G54" s="103">
        <v>281507</v>
      </c>
      <c r="H54" s="103">
        <v>498999</v>
      </c>
      <c r="I54" s="103">
        <v>94537</v>
      </c>
      <c r="J54" s="103">
        <v>494451</v>
      </c>
    </row>
    <row r="55" spans="1:10" ht="12.95" customHeight="1">
      <c r="A55" s="22">
        <v>1977</v>
      </c>
      <c r="F55" s="103">
        <v>1833782</v>
      </c>
      <c r="G55" s="103">
        <v>352094</v>
      </c>
      <c r="H55" s="103">
        <v>421985</v>
      </c>
      <c r="I55" s="103">
        <v>116934</v>
      </c>
      <c r="J55" s="103">
        <v>807050</v>
      </c>
    </row>
    <row r="56" spans="1:10" ht="12.95" customHeight="1">
      <c r="A56" s="22">
        <v>1978</v>
      </c>
      <c r="F56" s="103">
        <v>1724718</v>
      </c>
      <c r="G56" s="103">
        <v>412666</v>
      </c>
      <c r="H56" s="103">
        <v>594755</v>
      </c>
      <c r="I56" s="103">
        <v>157576</v>
      </c>
      <c r="J56" s="103">
        <v>1000303</v>
      </c>
    </row>
    <row r="57" spans="1:10" ht="12.95" customHeight="1">
      <c r="A57" s="22">
        <v>1979</v>
      </c>
      <c r="F57" s="103">
        <v>1815282</v>
      </c>
      <c r="G57" s="103">
        <v>428171</v>
      </c>
      <c r="H57" s="103">
        <v>653617</v>
      </c>
      <c r="I57" s="103">
        <v>177625</v>
      </c>
      <c r="J57" s="103">
        <v>1020606</v>
      </c>
    </row>
    <row r="58" spans="1:10" ht="12.95" customHeight="1">
      <c r="A58" s="22">
        <v>1980</v>
      </c>
      <c r="F58" s="103">
        <v>2296947</v>
      </c>
      <c r="G58" s="103">
        <v>496473</v>
      </c>
      <c r="H58" s="103">
        <v>728596</v>
      </c>
      <c r="I58" s="103">
        <v>149378</v>
      </c>
      <c r="J58" s="103">
        <v>1055985</v>
      </c>
    </row>
    <row r="59" spans="1:10" ht="12.95" customHeight="1">
      <c r="A59" s="22">
        <v>1981</v>
      </c>
      <c r="F59" s="103">
        <v>2232889</v>
      </c>
      <c r="G59" s="103">
        <v>320171</v>
      </c>
      <c r="H59" s="103">
        <v>772037</v>
      </c>
      <c r="I59" s="103">
        <v>95142</v>
      </c>
      <c r="J59" s="103">
        <v>1122950</v>
      </c>
    </row>
    <row r="60" spans="1:10" ht="12.95" customHeight="1">
      <c r="A60" s="22">
        <v>1982</v>
      </c>
      <c r="F60" s="103">
        <v>1589632</v>
      </c>
      <c r="G60" s="103">
        <v>462790</v>
      </c>
      <c r="H60" s="103">
        <v>790695</v>
      </c>
      <c r="I60" s="103">
        <v>101998</v>
      </c>
      <c r="J60" s="103">
        <v>1046066</v>
      </c>
    </row>
    <row r="61" spans="1:10" ht="12.95" customHeight="1">
      <c r="A61" s="22">
        <v>1983</v>
      </c>
      <c r="F61" s="103">
        <v>1747073</v>
      </c>
      <c r="G61" s="103">
        <v>657847</v>
      </c>
      <c r="H61" s="103">
        <v>895590</v>
      </c>
      <c r="I61" s="103">
        <v>189080</v>
      </c>
      <c r="J61" s="103">
        <v>1174393</v>
      </c>
    </row>
    <row r="62" spans="1:10" ht="12.95" customHeight="1">
      <c r="A62" s="22">
        <v>1984</v>
      </c>
      <c r="F62" s="103">
        <v>1702067</v>
      </c>
      <c r="G62" s="103">
        <v>707646</v>
      </c>
      <c r="H62" s="103">
        <v>919450</v>
      </c>
      <c r="I62" s="103">
        <v>145654</v>
      </c>
      <c r="J62" s="103">
        <v>3789242</v>
      </c>
    </row>
    <row r="63" spans="1:10" ht="12.95" customHeight="1">
      <c r="A63" s="23">
        <v>1985</v>
      </c>
      <c r="F63" s="85">
        <v>1897766</v>
      </c>
      <c r="G63" s="85">
        <v>804703</v>
      </c>
      <c r="H63" s="85">
        <v>792311</v>
      </c>
      <c r="I63" s="85">
        <v>208187</v>
      </c>
      <c r="J63" s="85">
        <v>712896</v>
      </c>
    </row>
    <row r="64" spans="1:10" ht="3" customHeight="1">
      <c r="A64" s="180"/>
      <c r="B64" s="181"/>
      <c r="C64" s="181"/>
      <c r="D64" s="181"/>
      <c r="E64" s="181"/>
      <c r="F64" s="92"/>
      <c r="G64" s="92"/>
      <c r="H64" s="92"/>
      <c r="I64" s="92"/>
      <c r="J64" s="92"/>
    </row>
    <row r="65" spans="1:10" ht="3" customHeight="1">
      <c r="A65" s="223"/>
      <c r="B65" s="224"/>
      <c r="C65" s="224"/>
      <c r="D65" s="224"/>
      <c r="E65" s="224"/>
      <c r="F65" s="106"/>
      <c r="G65" s="106"/>
      <c r="H65" s="106"/>
      <c r="I65" s="106"/>
      <c r="J65" s="106"/>
    </row>
    <row r="66" spans="1:10" ht="11.1" customHeight="1">
      <c r="A66" s="51" t="s">
        <v>587</v>
      </c>
    </row>
    <row r="67" spans="1:10" ht="14.1" customHeight="1">
      <c r="A67" s="491" t="s">
        <v>561</v>
      </c>
    </row>
    <row r="68" spans="1:10" ht="11.1" customHeight="1">
      <c r="A68" s="319" t="s">
        <v>436</v>
      </c>
    </row>
  </sheetData>
  <mergeCells count="2">
    <mergeCell ref="A7:A8"/>
    <mergeCell ref="A47:A49"/>
  </mergeCells>
  <phoneticPr fontId="33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O67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ColWidth="11.42578125" defaultRowHeight="11.1" customHeight="1"/>
  <cols>
    <col min="1" max="1" width="7.140625" style="75" customWidth="1"/>
    <col min="2" max="2" width="10.28515625" style="76" customWidth="1"/>
    <col min="3" max="3" width="4.140625" style="76" customWidth="1"/>
    <col min="4" max="9" width="11.85546875" style="76" customWidth="1"/>
    <col min="10" max="15" width="10.7109375" style="76" customWidth="1"/>
    <col min="16" max="16384" width="11.42578125" style="76"/>
  </cols>
  <sheetData>
    <row r="1" spans="1:15" ht="24.75" customHeight="1"/>
    <row r="2" spans="1:15" ht="12.75" customHeight="1">
      <c r="A2" s="1" t="s">
        <v>334</v>
      </c>
      <c r="B2" s="2"/>
      <c r="C2" s="2"/>
      <c r="D2" s="2"/>
      <c r="E2" s="2"/>
      <c r="F2" s="2"/>
      <c r="I2" s="171" t="s">
        <v>366</v>
      </c>
      <c r="J2" s="172"/>
      <c r="L2" s="173"/>
    </row>
    <row r="3" spans="1:15" ht="12.75" customHeight="1">
      <c r="A3" s="1" t="s">
        <v>273</v>
      </c>
      <c r="B3" s="2"/>
      <c r="C3" s="2"/>
      <c r="D3" s="2"/>
      <c r="E3" s="2"/>
      <c r="F3" s="2"/>
      <c r="G3" s="3"/>
      <c r="H3" s="3"/>
      <c r="I3" s="3" t="s">
        <v>5</v>
      </c>
      <c r="J3" s="3"/>
      <c r="K3" s="3"/>
      <c r="L3" s="3"/>
      <c r="M3" s="3"/>
      <c r="N3" s="3"/>
      <c r="O3" s="3"/>
    </row>
    <row r="4" spans="1:15" ht="12.75" customHeight="1">
      <c r="A4" s="220" t="s">
        <v>437</v>
      </c>
      <c r="B4" s="114"/>
      <c r="C4" s="114"/>
      <c r="D4" s="114"/>
      <c r="E4" s="114"/>
      <c r="F4" s="114"/>
      <c r="G4" s="24"/>
      <c r="H4" s="24"/>
      <c r="I4" s="24"/>
      <c r="J4" s="3"/>
      <c r="K4" s="3"/>
      <c r="L4" s="3"/>
      <c r="M4" s="3"/>
      <c r="N4" s="3"/>
      <c r="O4" s="3"/>
    </row>
    <row r="5" spans="1:15" ht="3" customHeight="1">
      <c r="A5" s="7"/>
      <c r="B5" s="8"/>
      <c r="C5" s="8"/>
      <c r="D5" s="8"/>
      <c r="E5" s="8"/>
      <c r="F5" s="8"/>
      <c r="G5" s="105"/>
      <c r="H5" s="105"/>
      <c r="I5" s="105"/>
      <c r="J5" s="3"/>
      <c r="K5" s="3"/>
      <c r="L5" s="3"/>
      <c r="M5" s="3"/>
      <c r="N5" s="3"/>
      <c r="O5" s="3"/>
    </row>
    <row r="6" spans="1:15" ht="3" customHeight="1">
      <c r="A6" s="175"/>
      <c r="B6" s="176"/>
      <c r="C6" s="176"/>
      <c r="D6" s="176"/>
      <c r="E6" s="176"/>
      <c r="F6" s="176"/>
      <c r="G6" s="177"/>
      <c r="H6" s="177"/>
      <c r="I6" s="177"/>
      <c r="J6" s="3"/>
      <c r="K6" s="3"/>
      <c r="L6" s="3"/>
      <c r="M6" s="3"/>
      <c r="N6" s="3"/>
      <c r="O6" s="3"/>
    </row>
    <row r="7" spans="1:15" ht="12" customHeight="1">
      <c r="A7" s="553" t="s">
        <v>0</v>
      </c>
      <c r="B7" s="14" t="s">
        <v>58</v>
      </c>
      <c r="C7" s="14"/>
      <c r="D7" s="14" t="s">
        <v>252</v>
      </c>
      <c r="E7" s="14" t="s">
        <v>253</v>
      </c>
      <c r="F7" s="14" t="s">
        <v>60</v>
      </c>
      <c r="G7" s="14" t="s">
        <v>255</v>
      </c>
      <c r="H7" s="14" t="s">
        <v>257</v>
      </c>
      <c r="I7" s="14" t="s">
        <v>259</v>
      </c>
    </row>
    <row r="8" spans="1:15" ht="14.1" customHeight="1">
      <c r="A8" s="553"/>
      <c r="B8" s="14" t="s">
        <v>59</v>
      </c>
      <c r="C8" s="14"/>
      <c r="D8" s="14" t="s">
        <v>560</v>
      </c>
      <c r="E8" s="14" t="s">
        <v>254</v>
      </c>
      <c r="F8" s="14" t="s">
        <v>61</v>
      </c>
      <c r="G8" s="14" t="s">
        <v>256</v>
      </c>
      <c r="H8" s="14" t="s">
        <v>258</v>
      </c>
      <c r="I8" s="14" t="s">
        <v>260</v>
      </c>
    </row>
    <row r="9" spans="1:15" ht="3" customHeight="1">
      <c r="A9" s="104"/>
      <c r="B9" s="19"/>
      <c r="C9" s="19"/>
      <c r="D9" s="19"/>
      <c r="E9" s="19"/>
      <c r="F9" s="19"/>
      <c r="G9" s="19"/>
      <c r="H9" s="19"/>
      <c r="I9" s="19"/>
    </row>
    <row r="10" spans="1:15" ht="3" customHeight="1">
      <c r="A10" s="23"/>
      <c r="B10" s="21"/>
      <c r="C10" s="21"/>
      <c r="D10" s="21"/>
      <c r="E10" s="21"/>
      <c r="F10" s="21"/>
      <c r="G10" s="21"/>
      <c r="H10" s="21"/>
      <c r="I10" s="21"/>
    </row>
    <row r="11" spans="1:15" ht="12.95" customHeight="1">
      <c r="A11" s="22">
        <v>1940</v>
      </c>
      <c r="B11" s="171" t="s">
        <v>62</v>
      </c>
      <c r="C11" s="171"/>
      <c r="D11" s="171" t="s">
        <v>4</v>
      </c>
      <c r="E11" s="171" t="s">
        <v>4</v>
      </c>
      <c r="F11" s="171" t="s">
        <v>63</v>
      </c>
      <c r="G11" s="171" t="s">
        <v>64</v>
      </c>
      <c r="H11" s="171" t="s">
        <v>4</v>
      </c>
      <c r="I11" s="171" t="s">
        <v>4</v>
      </c>
    </row>
    <row r="12" spans="1:15" ht="12.95" customHeight="1">
      <c r="A12" s="22">
        <v>1945</v>
      </c>
      <c r="B12" s="171" t="s">
        <v>65</v>
      </c>
      <c r="C12" s="171"/>
      <c r="D12" s="171" t="s">
        <v>4</v>
      </c>
      <c r="E12" s="171" t="s">
        <v>4</v>
      </c>
      <c r="F12" s="171" t="s">
        <v>66</v>
      </c>
      <c r="G12" s="171" t="s">
        <v>67</v>
      </c>
      <c r="H12" s="171" t="s">
        <v>4</v>
      </c>
      <c r="I12" s="171" t="s">
        <v>4</v>
      </c>
    </row>
    <row r="13" spans="1:15" ht="12.95" customHeight="1">
      <c r="A13" s="22">
        <v>1950</v>
      </c>
      <c r="B13" s="171" t="s">
        <v>68</v>
      </c>
      <c r="C13" s="171"/>
      <c r="D13" s="171" t="s">
        <v>4</v>
      </c>
      <c r="E13" s="171" t="s">
        <v>4</v>
      </c>
      <c r="F13" s="171" t="s">
        <v>69</v>
      </c>
      <c r="G13" s="171" t="s">
        <v>70</v>
      </c>
      <c r="H13" s="171" t="s">
        <v>4</v>
      </c>
      <c r="I13" s="171" t="s">
        <v>4</v>
      </c>
    </row>
    <row r="14" spans="1:15" ht="12.95" customHeight="1">
      <c r="A14" s="22">
        <v>1955</v>
      </c>
      <c r="B14" s="171" t="s">
        <v>71</v>
      </c>
      <c r="C14" s="171"/>
      <c r="D14" s="171" t="s">
        <v>4</v>
      </c>
      <c r="E14" s="171" t="s">
        <v>4</v>
      </c>
      <c r="F14" s="171" t="s">
        <v>72</v>
      </c>
      <c r="G14" s="171" t="s">
        <v>73</v>
      </c>
      <c r="H14" s="171" t="s">
        <v>4</v>
      </c>
      <c r="I14" s="171" t="s">
        <v>4</v>
      </c>
    </row>
    <row r="15" spans="1:15" ht="12.95" customHeight="1">
      <c r="A15" s="22">
        <v>1960</v>
      </c>
      <c r="B15" s="171" t="s">
        <v>74</v>
      </c>
      <c r="C15" s="171"/>
      <c r="D15" s="171" t="s">
        <v>4</v>
      </c>
      <c r="E15" s="171" t="s">
        <v>4</v>
      </c>
      <c r="F15" s="171" t="s">
        <v>75</v>
      </c>
      <c r="G15" s="171" t="s">
        <v>76</v>
      </c>
      <c r="H15" s="171" t="s">
        <v>4</v>
      </c>
      <c r="I15" s="171" t="s">
        <v>4</v>
      </c>
    </row>
    <row r="16" spans="1:15" ht="12.95" customHeight="1">
      <c r="A16" s="22">
        <v>1965</v>
      </c>
      <c r="B16" s="171" t="s">
        <v>77</v>
      </c>
      <c r="C16" s="171"/>
      <c r="D16" s="171" t="s">
        <v>78</v>
      </c>
      <c r="E16" s="171" t="s">
        <v>79</v>
      </c>
      <c r="F16" s="171" t="s">
        <v>80</v>
      </c>
      <c r="G16" s="171" t="s">
        <v>81</v>
      </c>
      <c r="H16" s="171" t="s">
        <v>82</v>
      </c>
      <c r="I16" s="171" t="s">
        <v>83</v>
      </c>
    </row>
    <row r="17" spans="1:9" ht="12.95" customHeight="1">
      <c r="A17" s="22">
        <v>1970</v>
      </c>
      <c r="B17" s="171" t="s">
        <v>84</v>
      </c>
      <c r="C17" s="171"/>
      <c r="D17" s="171" t="s">
        <v>85</v>
      </c>
      <c r="E17" s="171" t="s">
        <v>86</v>
      </c>
      <c r="F17" s="171" t="s">
        <v>87</v>
      </c>
      <c r="G17" s="171" t="s">
        <v>88</v>
      </c>
      <c r="H17" s="171" t="s">
        <v>89</v>
      </c>
      <c r="I17" s="171" t="s">
        <v>90</v>
      </c>
    </row>
    <row r="18" spans="1:9" ht="12.95" customHeight="1">
      <c r="A18" s="22">
        <v>1975</v>
      </c>
      <c r="B18" s="171" t="s">
        <v>84</v>
      </c>
      <c r="C18" s="171"/>
      <c r="D18" s="171" t="s">
        <v>91</v>
      </c>
      <c r="E18" s="171" t="s">
        <v>92</v>
      </c>
      <c r="F18" s="171" t="s">
        <v>93</v>
      </c>
      <c r="G18" s="171" t="s">
        <v>94</v>
      </c>
      <c r="H18" s="171" t="s">
        <v>95</v>
      </c>
      <c r="I18" s="171" t="s">
        <v>96</v>
      </c>
    </row>
    <row r="19" spans="1:9" ht="12.95" customHeight="1">
      <c r="A19" s="22">
        <v>1976</v>
      </c>
      <c r="B19" s="171" t="s">
        <v>97</v>
      </c>
      <c r="C19" s="171"/>
      <c r="D19" s="171" t="s">
        <v>98</v>
      </c>
      <c r="E19" s="171" t="s">
        <v>99</v>
      </c>
      <c r="F19" s="171" t="s">
        <v>100</v>
      </c>
      <c r="G19" s="171" t="s">
        <v>101</v>
      </c>
      <c r="H19" s="171" t="s">
        <v>102</v>
      </c>
      <c r="I19" s="171" t="s">
        <v>103</v>
      </c>
    </row>
    <row r="20" spans="1:9" ht="12.95" customHeight="1">
      <c r="A20" s="22">
        <v>1977</v>
      </c>
      <c r="B20" s="171" t="s">
        <v>104</v>
      </c>
      <c r="C20" s="171"/>
      <c r="D20" s="171" t="s">
        <v>105</v>
      </c>
      <c r="E20" s="171" t="s">
        <v>106</v>
      </c>
      <c r="F20" s="171" t="s">
        <v>107</v>
      </c>
      <c r="G20" s="171" t="s">
        <v>108</v>
      </c>
      <c r="H20" s="171" t="s">
        <v>65</v>
      </c>
      <c r="I20" s="171" t="s">
        <v>109</v>
      </c>
    </row>
    <row r="21" spans="1:9" ht="12.95" customHeight="1">
      <c r="A21" s="22">
        <v>1978</v>
      </c>
      <c r="B21" s="171" t="s">
        <v>110</v>
      </c>
      <c r="C21" s="171"/>
      <c r="D21" s="171" t="s">
        <v>111</v>
      </c>
      <c r="E21" s="171" t="s">
        <v>112</v>
      </c>
      <c r="F21" s="171" t="s">
        <v>113</v>
      </c>
      <c r="G21" s="171" t="s">
        <v>114</v>
      </c>
      <c r="H21" s="171" t="s">
        <v>115</v>
      </c>
      <c r="I21" s="171" t="s">
        <v>116</v>
      </c>
    </row>
    <row r="22" spans="1:9" ht="12.95" customHeight="1">
      <c r="A22" s="22">
        <v>1979</v>
      </c>
      <c r="B22" s="171" t="s">
        <v>117</v>
      </c>
      <c r="C22" s="171"/>
      <c r="D22" s="171" t="s">
        <v>118</v>
      </c>
      <c r="E22" s="171" t="s">
        <v>119</v>
      </c>
      <c r="F22" s="171" t="s">
        <v>120</v>
      </c>
      <c r="G22" s="171" t="s">
        <v>121</v>
      </c>
      <c r="H22" s="171" t="s">
        <v>122</v>
      </c>
      <c r="I22" s="171" t="s">
        <v>123</v>
      </c>
    </row>
    <row r="23" spans="1:9" ht="12.95" customHeight="1">
      <c r="A23" s="22">
        <v>1980</v>
      </c>
      <c r="B23" s="171" t="s">
        <v>124</v>
      </c>
      <c r="C23" s="171"/>
      <c r="D23" s="171" t="s">
        <v>125</v>
      </c>
      <c r="E23" s="171" t="s">
        <v>126</v>
      </c>
      <c r="F23" s="171" t="s">
        <v>127</v>
      </c>
      <c r="G23" s="171" t="s">
        <v>128</v>
      </c>
      <c r="H23" s="171" t="s">
        <v>129</v>
      </c>
      <c r="I23" s="171" t="s">
        <v>130</v>
      </c>
    </row>
    <row r="24" spans="1:9" ht="12.95" customHeight="1">
      <c r="A24" s="22">
        <v>1981</v>
      </c>
      <c r="B24" s="171" t="s">
        <v>131</v>
      </c>
      <c r="C24" s="171"/>
      <c r="D24" s="171" t="s">
        <v>132</v>
      </c>
      <c r="E24" s="171" t="s">
        <v>133</v>
      </c>
      <c r="F24" s="171" t="s">
        <v>134</v>
      </c>
      <c r="G24" s="171" t="s">
        <v>135</v>
      </c>
      <c r="H24" s="171" t="s">
        <v>136</v>
      </c>
      <c r="I24" s="171" t="s">
        <v>137</v>
      </c>
    </row>
    <row r="25" spans="1:9" ht="12.95" customHeight="1">
      <c r="A25" s="22">
        <v>1982</v>
      </c>
      <c r="B25" s="171" t="s">
        <v>138</v>
      </c>
      <c r="C25" s="171"/>
      <c r="D25" s="171" t="s">
        <v>139</v>
      </c>
      <c r="E25" s="171" t="s">
        <v>140</v>
      </c>
      <c r="F25" s="171" t="s">
        <v>141</v>
      </c>
      <c r="G25" s="171" t="s">
        <v>142</v>
      </c>
      <c r="H25" s="171" t="s">
        <v>105</v>
      </c>
      <c r="I25" s="171" t="s">
        <v>143</v>
      </c>
    </row>
    <row r="26" spans="1:9" ht="12.95" customHeight="1">
      <c r="A26" s="22">
        <v>1983</v>
      </c>
      <c r="B26" s="171" t="s">
        <v>144</v>
      </c>
      <c r="C26" s="171"/>
      <c r="D26" s="171" t="s">
        <v>145</v>
      </c>
      <c r="E26" s="171" t="s">
        <v>146</v>
      </c>
      <c r="F26" s="171" t="s">
        <v>147</v>
      </c>
      <c r="G26" s="171" t="s">
        <v>148</v>
      </c>
      <c r="H26" s="171" t="s">
        <v>89</v>
      </c>
      <c r="I26" s="171" t="s">
        <v>149</v>
      </c>
    </row>
    <row r="27" spans="1:9" ht="12.95" customHeight="1">
      <c r="A27" s="22">
        <v>1984</v>
      </c>
      <c r="B27" s="171" t="s">
        <v>71</v>
      </c>
      <c r="C27" s="171"/>
      <c r="D27" s="171" t="s">
        <v>150</v>
      </c>
      <c r="E27" s="171" t="s">
        <v>151</v>
      </c>
      <c r="F27" s="171" t="s">
        <v>125</v>
      </c>
      <c r="G27" s="171" t="s">
        <v>84</v>
      </c>
      <c r="H27" s="171" t="s">
        <v>152</v>
      </c>
      <c r="I27" s="171" t="s">
        <v>153</v>
      </c>
    </row>
    <row r="28" spans="1:9" ht="12.95" customHeight="1">
      <c r="A28" s="23">
        <v>1985</v>
      </c>
      <c r="B28" s="86" t="s">
        <v>154</v>
      </c>
      <c r="C28" s="86"/>
      <c r="D28" s="86" t="s">
        <v>74</v>
      </c>
      <c r="E28" s="86" t="s">
        <v>155</v>
      </c>
      <c r="F28" s="86" t="s">
        <v>81</v>
      </c>
      <c r="G28" s="86" t="s">
        <v>156</v>
      </c>
      <c r="H28" s="86" t="s">
        <v>157</v>
      </c>
      <c r="I28" s="86" t="s">
        <v>158</v>
      </c>
    </row>
    <row r="29" spans="1:9" ht="3" customHeight="1">
      <c r="A29" s="104"/>
      <c r="B29" s="250"/>
      <c r="C29" s="250"/>
      <c r="D29" s="250"/>
      <c r="E29" s="250"/>
      <c r="F29" s="250"/>
      <c r="G29" s="250"/>
      <c r="H29" s="250"/>
      <c r="I29" s="250"/>
    </row>
    <row r="30" spans="1:9" ht="3" customHeight="1">
      <c r="A30" s="251"/>
      <c r="B30" s="252"/>
      <c r="C30" s="252"/>
      <c r="D30" s="252"/>
      <c r="E30" s="252"/>
      <c r="F30" s="252"/>
      <c r="G30" s="252"/>
      <c r="H30" s="252"/>
      <c r="I30" s="252"/>
    </row>
    <row r="31" spans="1:9" ht="12" customHeight="1">
      <c r="A31" s="23"/>
      <c r="B31" s="86"/>
      <c r="C31" s="86"/>
      <c r="D31" s="86"/>
      <c r="E31" s="86"/>
      <c r="F31" s="86"/>
      <c r="G31" s="86"/>
      <c r="H31" s="86"/>
      <c r="I31" s="86"/>
    </row>
    <row r="32" spans="1:9" ht="12" customHeight="1">
      <c r="A32" s="23"/>
      <c r="B32" s="86"/>
      <c r="C32" s="86"/>
      <c r="D32" s="86"/>
      <c r="E32" s="86"/>
      <c r="F32" s="86"/>
      <c r="G32" s="86"/>
      <c r="H32" s="86"/>
      <c r="I32" s="86"/>
    </row>
    <row r="33" spans="1:9" ht="12" customHeight="1">
      <c r="A33" s="23"/>
      <c r="B33" s="86"/>
      <c r="C33" s="86"/>
      <c r="D33" s="86"/>
      <c r="E33" s="86"/>
      <c r="F33" s="86"/>
      <c r="G33" s="86"/>
      <c r="H33" s="86"/>
      <c r="I33" s="86"/>
    </row>
    <row r="35" spans="1:9" ht="12.75" customHeight="1">
      <c r="A35" s="1" t="s">
        <v>334</v>
      </c>
      <c r="B35" s="2"/>
      <c r="C35" s="2"/>
      <c r="D35" s="2"/>
      <c r="E35" s="2"/>
      <c r="F35" s="2"/>
      <c r="I35" s="171" t="s">
        <v>366</v>
      </c>
    </row>
    <row r="36" spans="1:9" ht="12.75" customHeight="1">
      <c r="A36" s="1" t="s">
        <v>273</v>
      </c>
      <c r="B36" s="2"/>
      <c r="C36" s="2"/>
      <c r="D36" s="2"/>
      <c r="E36" s="2"/>
      <c r="F36" s="2"/>
      <c r="G36" s="3"/>
      <c r="H36" s="3"/>
      <c r="I36" s="3" t="s">
        <v>25</v>
      </c>
    </row>
    <row r="37" spans="1:9" ht="12.75" customHeight="1">
      <c r="A37" s="220" t="s">
        <v>437</v>
      </c>
      <c r="B37" s="114"/>
      <c r="C37" s="114"/>
      <c r="D37" s="114"/>
      <c r="E37" s="114"/>
      <c r="F37" s="114"/>
      <c r="G37" s="24"/>
      <c r="H37" s="24"/>
    </row>
    <row r="38" spans="1:9" ht="3" customHeight="1">
      <c r="A38" s="40"/>
      <c r="B38" s="105"/>
      <c r="C38" s="105"/>
      <c r="D38" s="105"/>
      <c r="E38" s="105"/>
      <c r="F38" s="105"/>
      <c r="G38" s="105"/>
      <c r="H38" s="105"/>
      <c r="I38" s="105"/>
    </row>
    <row r="39" spans="1:9" ht="3" customHeight="1">
      <c r="A39" s="11"/>
      <c r="B39" s="106"/>
      <c r="C39" s="106"/>
      <c r="D39" s="106"/>
      <c r="E39" s="106"/>
      <c r="F39" s="106"/>
      <c r="G39" s="106"/>
      <c r="H39" s="106"/>
      <c r="I39" s="106"/>
    </row>
    <row r="40" spans="1:9" ht="12" customHeight="1">
      <c r="A40" s="553" t="s">
        <v>0</v>
      </c>
      <c r="B40" s="14"/>
      <c r="C40" s="15"/>
      <c r="D40" s="14" t="s">
        <v>261</v>
      </c>
      <c r="E40" s="14" t="s">
        <v>263</v>
      </c>
      <c r="F40" s="14" t="s">
        <v>265</v>
      </c>
      <c r="G40" s="14" t="s">
        <v>267</v>
      </c>
      <c r="H40" s="14" t="s">
        <v>159</v>
      </c>
      <c r="I40" s="14" t="s">
        <v>271</v>
      </c>
    </row>
    <row r="41" spans="1:9" ht="12" customHeight="1">
      <c r="A41" s="553"/>
      <c r="B41" s="14"/>
      <c r="C41" s="15"/>
      <c r="D41" s="14" t="s">
        <v>262</v>
      </c>
      <c r="E41" s="14" t="s">
        <v>264</v>
      </c>
      <c r="F41" s="14" t="s">
        <v>266</v>
      </c>
      <c r="G41" s="14" t="s">
        <v>268</v>
      </c>
      <c r="H41" s="14" t="s">
        <v>269</v>
      </c>
      <c r="I41" s="14" t="s">
        <v>272</v>
      </c>
    </row>
    <row r="42" spans="1:9" ht="12" customHeight="1">
      <c r="A42" s="553"/>
      <c r="B42" s="14"/>
      <c r="C42" s="15"/>
      <c r="D42" s="14"/>
      <c r="E42" s="14"/>
      <c r="F42" s="14"/>
      <c r="G42" s="14"/>
      <c r="H42" s="14" t="s">
        <v>270</v>
      </c>
      <c r="I42" s="14"/>
    </row>
    <row r="43" spans="1:9" ht="3" customHeight="1">
      <c r="A43" s="104"/>
      <c r="B43" s="105"/>
      <c r="C43" s="19"/>
      <c r="D43" s="19"/>
      <c r="E43" s="19"/>
      <c r="F43" s="19"/>
      <c r="G43" s="19"/>
      <c r="H43" s="19"/>
      <c r="I43" s="19"/>
    </row>
    <row r="44" spans="1:9" ht="3" customHeight="1">
      <c r="A44" s="23"/>
      <c r="B44" s="24"/>
      <c r="C44" s="21"/>
      <c r="D44" s="21"/>
      <c r="E44" s="21"/>
      <c r="F44" s="21"/>
      <c r="G44" s="21"/>
      <c r="H44" s="21"/>
      <c r="I44" s="21"/>
    </row>
    <row r="45" spans="1:9" ht="12.95" customHeight="1">
      <c r="A45" s="22">
        <v>1940</v>
      </c>
      <c r="B45" s="3"/>
      <c r="C45" s="3"/>
      <c r="D45" s="171" t="s">
        <v>4</v>
      </c>
      <c r="E45" s="171" t="s">
        <v>160</v>
      </c>
      <c r="F45" s="171" t="s">
        <v>161</v>
      </c>
      <c r="G45" s="171" t="s">
        <v>162</v>
      </c>
      <c r="H45" s="171" t="s">
        <v>4</v>
      </c>
      <c r="I45" s="171" t="s">
        <v>163</v>
      </c>
    </row>
    <row r="46" spans="1:9" ht="12.95" customHeight="1">
      <c r="A46" s="22">
        <v>1945</v>
      </c>
      <c r="B46" s="3"/>
      <c r="C46" s="3"/>
      <c r="D46" s="171" t="s">
        <v>4</v>
      </c>
      <c r="E46" s="171" t="s">
        <v>164</v>
      </c>
      <c r="F46" s="171" t="s">
        <v>165</v>
      </c>
      <c r="G46" s="171" t="s">
        <v>166</v>
      </c>
      <c r="H46" s="171" t="s">
        <v>4</v>
      </c>
      <c r="I46" s="171" t="s">
        <v>167</v>
      </c>
    </row>
    <row r="47" spans="1:9" ht="12.95" customHeight="1">
      <c r="A47" s="22">
        <v>1950</v>
      </c>
      <c r="B47" s="3"/>
      <c r="C47" s="3"/>
      <c r="D47" s="171" t="s">
        <v>4</v>
      </c>
      <c r="E47" s="171" t="s">
        <v>168</v>
      </c>
      <c r="F47" s="171" t="s">
        <v>169</v>
      </c>
      <c r="G47" s="171" t="s">
        <v>170</v>
      </c>
      <c r="H47" s="171" t="s">
        <v>4</v>
      </c>
      <c r="I47" s="171" t="s">
        <v>171</v>
      </c>
    </row>
    <row r="48" spans="1:9" ht="12.95" customHeight="1">
      <c r="A48" s="22">
        <v>1955</v>
      </c>
      <c r="B48" s="3"/>
      <c r="C48" s="3"/>
      <c r="D48" s="171" t="s">
        <v>4</v>
      </c>
      <c r="E48" s="171" t="s">
        <v>145</v>
      </c>
      <c r="F48" s="171" t="s">
        <v>172</v>
      </c>
      <c r="G48" s="171" t="s">
        <v>173</v>
      </c>
      <c r="H48" s="171" t="s">
        <v>4</v>
      </c>
      <c r="I48" s="171" t="s">
        <v>174</v>
      </c>
    </row>
    <row r="49" spans="1:9" ht="12.95" customHeight="1">
      <c r="A49" s="22">
        <v>1960</v>
      </c>
      <c r="B49" s="3"/>
      <c r="C49" s="3"/>
      <c r="D49" s="171" t="s">
        <v>4</v>
      </c>
      <c r="E49" s="171" t="s">
        <v>175</v>
      </c>
      <c r="F49" s="171" t="s">
        <v>176</v>
      </c>
      <c r="G49" s="171" t="s">
        <v>91</v>
      </c>
      <c r="H49" s="171" t="s">
        <v>4</v>
      </c>
      <c r="I49" s="171" t="s">
        <v>177</v>
      </c>
    </row>
    <row r="50" spans="1:9" ht="12.95" customHeight="1">
      <c r="A50" s="22">
        <v>1965</v>
      </c>
      <c r="B50" s="3"/>
      <c r="C50" s="3"/>
      <c r="D50" s="171" t="s">
        <v>178</v>
      </c>
      <c r="E50" s="171" t="s">
        <v>156</v>
      </c>
      <c r="F50" s="171" t="s">
        <v>179</v>
      </c>
      <c r="G50" s="171" t="s">
        <v>180</v>
      </c>
      <c r="H50" s="171" t="s">
        <v>181</v>
      </c>
      <c r="I50" s="171" t="s">
        <v>182</v>
      </c>
    </row>
    <row r="51" spans="1:9" ht="12.95" customHeight="1">
      <c r="A51" s="22">
        <v>1970</v>
      </c>
      <c r="B51" s="3"/>
      <c r="C51" s="3"/>
      <c r="D51" s="171" t="s">
        <v>101</v>
      </c>
      <c r="E51" s="171" t="s">
        <v>183</v>
      </c>
      <c r="F51" s="171" t="s">
        <v>184</v>
      </c>
      <c r="G51" s="171" t="s">
        <v>185</v>
      </c>
      <c r="H51" s="171" t="s">
        <v>186</v>
      </c>
      <c r="I51" s="171" t="s">
        <v>187</v>
      </c>
    </row>
    <row r="52" spans="1:9" ht="12.95" customHeight="1">
      <c r="A52" s="22">
        <v>1975</v>
      </c>
      <c r="B52" s="3"/>
      <c r="C52" s="3"/>
      <c r="D52" s="171" t="s">
        <v>86</v>
      </c>
      <c r="E52" s="171" t="s">
        <v>128</v>
      </c>
      <c r="F52" s="171" t="s">
        <v>188</v>
      </c>
      <c r="G52" s="171" t="s">
        <v>189</v>
      </c>
      <c r="H52" s="171" t="s">
        <v>190</v>
      </c>
      <c r="I52" s="171" t="s">
        <v>191</v>
      </c>
    </row>
    <row r="53" spans="1:9" ht="12.95" customHeight="1">
      <c r="A53" s="22">
        <v>1976</v>
      </c>
      <c r="B53" s="3"/>
      <c r="C53" s="3"/>
      <c r="D53" s="171" t="s">
        <v>192</v>
      </c>
      <c r="E53" s="171" t="s">
        <v>193</v>
      </c>
      <c r="F53" s="171" t="s">
        <v>73</v>
      </c>
      <c r="G53" s="171" t="s">
        <v>194</v>
      </c>
      <c r="H53" s="171">
        <v>45.51</v>
      </c>
      <c r="I53" s="171" t="s">
        <v>195</v>
      </c>
    </row>
    <row r="54" spans="1:9" ht="12.95" customHeight="1">
      <c r="A54" s="22">
        <v>1977</v>
      </c>
      <c r="B54" s="3"/>
      <c r="C54" s="3"/>
      <c r="D54" s="171" t="s">
        <v>196</v>
      </c>
      <c r="E54" s="171" t="s">
        <v>106</v>
      </c>
      <c r="F54" s="171" t="s">
        <v>197</v>
      </c>
      <c r="G54" s="171" t="s">
        <v>198</v>
      </c>
      <c r="H54" s="171" t="s">
        <v>199</v>
      </c>
      <c r="I54" s="171" t="s">
        <v>200</v>
      </c>
    </row>
    <row r="55" spans="1:9" ht="12.95" customHeight="1">
      <c r="A55" s="22">
        <v>1978</v>
      </c>
      <c r="B55" s="3"/>
      <c r="C55" s="3"/>
      <c r="D55" s="171" t="s">
        <v>201</v>
      </c>
      <c r="E55" s="171" t="s">
        <v>202</v>
      </c>
      <c r="F55" s="171" t="s">
        <v>70</v>
      </c>
      <c r="G55" s="171" t="s">
        <v>153</v>
      </c>
      <c r="H55" s="171" t="s">
        <v>203</v>
      </c>
      <c r="I55" s="171" t="s">
        <v>204</v>
      </c>
    </row>
    <row r="56" spans="1:9" ht="12.95" customHeight="1">
      <c r="A56" s="22">
        <v>1979</v>
      </c>
      <c r="B56" s="3"/>
      <c r="C56" s="3"/>
      <c r="D56" s="171" t="s">
        <v>175</v>
      </c>
      <c r="E56" s="171" t="s">
        <v>205</v>
      </c>
      <c r="F56" s="171" t="s">
        <v>206</v>
      </c>
      <c r="G56" s="171" t="s">
        <v>152</v>
      </c>
      <c r="H56" s="171" t="s">
        <v>207</v>
      </c>
      <c r="I56" s="171" t="s">
        <v>208</v>
      </c>
    </row>
    <row r="57" spans="1:9" ht="12.95" customHeight="1">
      <c r="A57" s="22">
        <v>1980</v>
      </c>
      <c r="B57" s="3"/>
      <c r="C57" s="3"/>
      <c r="D57" s="171" t="s">
        <v>209</v>
      </c>
      <c r="E57" s="171" t="s">
        <v>210</v>
      </c>
      <c r="F57" s="171" t="s">
        <v>211</v>
      </c>
      <c r="G57" s="171" t="s">
        <v>212</v>
      </c>
      <c r="H57" s="171" t="s">
        <v>213</v>
      </c>
      <c r="I57" s="171" t="s">
        <v>214</v>
      </c>
    </row>
    <row r="58" spans="1:9" ht="12.95" customHeight="1">
      <c r="A58" s="22">
        <v>1981</v>
      </c>
      <c r="B58" s="3"/>
      <c r="C58" s="3"/>
      <c r="D58" s="171" t="s">
        <v>215</v>
      </c>
      <c r="E58" s="171" t="s">
        <v>216</v>
      </c>
      <c r="F58" s="171" t="s">
        <v>217</v>
      </c>
      <c r="G58" s="171" t="s">
        <v>65</v>
      </c>
      <c r="H58" s="171" t="s">
        <v>218</v>
      </c>
      <c r="I58" s="171" t="s">
        <v>219</v>
      </c>
    </row>
    <row r="59" spans="1:9" ht="12.95" customHeight="1">
      <c r="A59" s="22">
        <v>1982</v>
      </c>
      <c r="B59" s="3"/>
      <c r="C59" s="3"/>
      <c r="D59" s="171" t="s">
        <v>203</v>
      </c>
      <c r="E59" s="171" t="s">
        <v>77</v>
      </c>
      <c r="F59" s="171" t="s">
        <v>220</v>
      </c>
      <c r="G59" s="171" t="s">
        <v>189</v>
      </c>
      <c r="H59" s="171" t="s">
        <v>221</v>
      </c>
      <c r="I59" s="171" t="s">
        <v>222</v>
      </c>
    </row>
    <row r="60" spans="1:9" ht="12.95" customHeight="1">
      <c r="A60" s="22">
        <v>1983</v>
      </c>
      <c r="B60" s="3"/>
      <c r="C60" s="3"/>
      <c r="D60" s="171" t="s">
        <v>67</v>
      </c>
      <c r="E60" s="171" t="s">
        <v>223</v>
      </c>
      <c r="F60" s="171" t="s">
        <v>224</v>
      </c>
      <c r="G60" s="171" t="s">
        <v>225</v>
      </c>
      <c r="H60" s="171" t="s">
        <v>68</v>
      </c>
      <c r="I60" s="171" t="s">
        <v>226</v>
      </c>
    </row>
    <row r="61" spans="1:9" ht="12.95" customHeight="1">
      <c r="A61" s="22">
        <v>1984</v>
      </c>
      <c r="B61" s="3"/>
      <c r="C61" s="3"/>
      <c r="D61" s="171" t="s">
        <v>227</v>
      </c>
      <c r="E61" s="171" t="s">
        <v>228</v>
      </c>
      <c r="F61" s="171" t="s">
        <v>173</v>
      </c>
      <c r="G61" s="171" t="s">
        <v>182</v>
      </c>
      <c r="H61" s="171" t="s">
        <v>221</v>
      </c>
      <c r="I61" s="171" t="s">
        <v>225</v>
      </c>
    </row>
    <row r="62" spans="1:9" ht="12.95" customHeight="1">
      <c r="A62" s="23">
        <v>1985</v>
      </c>
      <c r="B62" s="24"/>
      <c r="C62" s="24"/>
      <c r="D62" s="86" t="s">
        <v>68</v>
      </c>
      <c r="E62" s="86" t="s">
        <v>229</v>
      </c>
      <c r="F62" s="86" t="s">
        <v>230</v>
      </c>
      <c r="G62" s="86" t="s">
        <v>231</v>
      </c>
      <c r="H62" s="86" t="s">
        <v>232</v>
      </c>
      <c r="I62" s="86" t="s">
        <v>233</v>
      </c>
    </row>
    <row r="63" spans="1:9" ht="3" customHeight="1">
      <c r="A63" s="180"/>
      <c r="B63" s="181"/>
      <c r="C63" s="181"/>
      <c r="D63" s="181"/>
      <c r="E63" s="181"/>
      <c r="F63" s="181"/>
      <c r="G63" s="181"/>
      <c r="H63" s="181"/>
      <c r="I63" s="181"/>
    </row>
    <row r="64" spans="1:9" ht="3" customHeight="1"/>
    <row r="65" spans="1:6" ht="11.1" customHeight="1">
      <c r="A65" s="51" t="s">
        <v>587</v>
      </c>
      <c r="B65" s="3"/>
      <c r="C65" s="3"/>
      <c r="D65" s="3"/>
      <c r="E65" s="3"/>
      <c r="F65" s="3"/>
    </row>
    <row r="66" spans="1:6" ht="14.1" customHeight="1">
      <c r="A66" s="490" t="s">
        <v>561</v>
      </c>
      <c r="B66" s="3"/>
      <c r="C66" s="3"/>
      <c r="D66" s="3"/>
      <c r="E66" s="3"/>
      <c r="F66" s="3"/>
    </row>
    <row r="67" spans="1:6" ht="11.1" customHeight="1">
      <c r="A67" s="51" t="s">
        <v>436</v>
      </c>
      <c r="B67" s="3"/>
      <c r="C67" s="3"/>
      <c r="D67" s="3"/>
      <c r="E67" s="3"/>
      <c r="F67" s="3"/>
    </row>
  </sheetData>
  <mergeCells count="2">
    <mergeCell ref="A7:A8"/>
    <mergeCell ref="A40:A42"/>
  </mergeCells>
  <phoneticPr fontId="2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colBreaks count="1" manualBreakCount="1">
    <brk id="9" min="1" max="6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E61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ColWidth="11.42578125" defaultRowHeight="12.75"/>
  <cols>
    <col min="1" max="1" width="15.7109375" style="241" customWidth="1"/>
    <col min="2" max="4" width="25.5703125" style="241" customWidth="1"/>
    <col min="5" max="16384" width="11.42578125" style="241"/>
  </cols>
  <sheetData>
    <row r="1" spans="1:5" ht="24.75" customHeight="1"/>
    <row r="2" spans="1:5" s="235" customFormat="1" ht="12.75" customHeight="1">
      <c r="A2" s="249" t="s">
        <v>474</v>
      </c>
      <c r="B2" s="236"/>
      <c r="C2" s="236"/>
      <c r="D2" s="318" t="s">
        <v>346</v>
      </c>
    </row>
    <row r="3" spans="1:5" s="235" customFormat="1" ht="12.75" customHeight="1">
      <c r="A3" s="249" t="s">
        <v>276</v>
      </c>
      <c r="B3" s="236"/>
      <c r="C3" s="236"/>
      <c r="D3" s="236"/>
    </row>
    <row r="4" spans="1:5" s="235" customFormat="1" ht="12.75" customHeight="1">
      <c r="A4" s="239" t="s">
        <v>428</v>
      </c>
      <c r="B4" s="236"/>
      <c r="C4" s="236"/>
      <c r="D4" s="236"/>
    </row>
    <row r="5" spans="1:5" s="235" customFormat="1" ht="3" customHeight="1">
      <c r="A5" s="237" t="s">
        <v>15</v>
      </c>
      <c r="B5" s="238"/>
      <c r="C5" s="238"/>
      <c r="D5" s="238"/>
    </row>
    <row r="6" spans="1:5" s="235" customFormat="1" ht="3" customHeight="1">
      <c r="A6" s="239"/>
      <c r="B6" s="236"/>
      <c r="C6" s="236"/>
      <c r="D6" s="236"/>
    </row>
    <row r="7" spans="1:5" s="321" customFormat="1" ht="12" customHeight="1">
      <c r="A7" s="550" t="s">
        <v>0</v>
      </c>
      <c r="B7" s="322" t="s">
        <v>1</v>
      </c>
      <c r="C7" s="323" t="s">
        <v>339</v>
      </c>
      <c r="D7" s="323" t="s">
        <v>339</v>
      </c>
      <c r="E7" s="320"/>
    </row>
    <row r="8" spans="1:5" s="321" customFormat="1" ht="12" customHeight="1">
      <c r="A8" s="550"/>
      <c r="B8" s="322"/>
      <c r="C8" s="322" t="s">
        <v>340</v>
      </c>
      <c r="D8" s="322" t="s">
        <v>342</v>
      </c>
      <c r="E8" s="320"/>
    </row>
    <row r="9" spans="1:5" s="321" customFormat="1" ht="12" customHeight="1">
      <c r="A9" s="550"/>
      <c r="B9" s="322"/>
      <c r="C9" s="322" t="s">
        <v>341</v>
      </c>
      <c r="D9" s="322" t="s">
        <v>341</v>
      </c>
      <c r="E9" s="320"/>
    </row>
    <row r="10" spans="1:5" s="235" customFormat="1" ht="3" customHeight="1">
      <c r="A10" s="243"/>
      <c r="B10" s="238"/>
      <c r="C10" s="238"/>
      <c r="D10" s="238"/>
    </row>
    <row r="11" spans="1:5" s="235" customFormat="1" ht="3" customHeight="1">
      <c r="A11" s="242"/>
      <c r="B11" s="236"/>
      <c r="C11" s="236"/>
      <c r="D11" s="236"/>
    </row>
    <row r="12" spans="1:5" s="240" customFormat="1" ht="14.1" customHeight="1">
      <c r="A12" s="244">
        <v>1991</v>
      </c>
      <c r="B12" s="245"/>
      <c r="C12" s="246"/>
      <c r="D12" s="246"/>
    </row>
    <row r="13" spans="1:5" s="240" customFormat="1" ht="14.1" customHeight="1">
      <c r="A13" s="244" t="s">
        <v>1</v>
      </c>
      <c r="B13" s="245">
        <v>58317.248999999996</v>
      </c>
      <c r="C13" s="246">
        <v>31229.047999999999</v>
      </c>
      <c r="D13" s="246">
        <v>27088.201000000001</v>
      </c>
    </row>
    <row r="14" spans="1:5" s="235" customFormat="1" ht="14.1" customHeight="1">
      <c r="A14" s="446" t="s">
        <v>235</v>
      </c>
      <c r="B14" s="247">
        <v>27825.284</v>
      </c>
      <c r="C14" s="247">
        <v>21630.012999999999</v>
      </c>
      <c r="D14" s="248">
        <v>6195.2709999999997</v>
      </c>
    </row>
    <row r="15" spans="1:5" s="235" customFormat="1" ht="14.1" customHeight="1">
      <c r="A15" s="424" t="s">
        <v>234</v>
      </c>
      <c r="B15" s="247">
        <v>30491.965</v>
      </c>
      <c r="C15" s="247">
        <v>9599.0349999999999</v>
      </c>
      <c r="D15" s="248">
        <v>20892.93</v>
      </c>
    </row>
    <row r="16" spans="1:5" s="235" customFormat="1" ht="6" customHeight="1">
      <c r="A16" s="242"/>
      <c r="B16" s="247"/>
      <c r="C16" s="247"/>
      <c r="D16" s="247"/>
    </row>
    <row r="17" spans="1:4" s="240" customFormat="1" ht="14.1" customHeight="1">
      <c r="A17" s="244">
        <v>1997</v>
      </c>
      <c r="B17" s="245"/>
      <c r="C17" s="246"/>
      <c r="D17" s="246"/>
    </row>
    <row r="18" spans="1:4" s="240" customFormat="1" ht="14.1" customHeight="1">
      <c r="A18" s="244" t="s">
        <v>1</v>
      </c>
      <c r="B18" s="245">
        <v>67702.002000000008</v>
      </c>
      <c r="C18" s="246">
        <v>38344.657999999996</v>
      </c>
      <c r="D18" s="246">
        <v>29357.344000000001</v>
      </c>
    </row>
    <row r="19" spans="1:4" s="235" customFormat="1" ht="14.1" customHeight="1">
      <c r="A19" s="446" t="s">
        <v>235</v>
      </c>
      <c r="B19" s="247">
        <v>32376.767</v>
      </c>
      <c r="C19" s="247">
        <v>25340.172999999999</v>
      </c>
      <c r="D19" s="247">
        <v>7036.5940000000001</v>
      </c>
    </row>
    <row r="20" spans="1:4" s="235" customFormat="1" ht="14.1" customHeight="1">
      <c r="A20" s="424" t="s">
        <v>234</v>
      </c>
      <c r="B20" s="247">
        <v>35325.235000000001</v>
      </c>
      <c r="C20" s="247">
        <v>13004.485000000001</v>
      </c>
      <c r="D20" s="247">
        <v>22320.75</v>
      </c>
    </row>
    <row r="21" spans="1:4" s="235" customFormat="1" ht="6" customHeight="1">
      <c r="A21" s="242"/>
      <c r="B21" s="247"/>
      <c r="C21" s="247"/>
      <c r="D21" s="247"/>
    </row>
    <row r="22" spans="1:4" s="240" customFormat="1" ht="14.1" customHeight="1">
      <c r="A22" s="244">
        <v>1998</v>
      </c>
    </row>
    <row r="23" spans="1:4" s="240" customFormat="1" ht="14.1" customHeight="1">
      <c r="A23" s="244" t="s">
        <v>1</v>
      </c>
      <c r="B23" s="245">
        <v>69537.052999999985</v>
      </c>
      <c r="C23" s="246">
        <v>39562.403999999995</v>
      </c>
      <c r="D23" s="246">
        <v>29974.648999999998</v>
      </c>
    </row>
    <row r="24" spans="1:4" s="235" customFormat="1" ht="14.1" customHeight="1">
      <c r="A24" s="446" t="s">
        <v>235</v>
      </c>
      <c r="B24" s="247">
        <v>33297.883999999998</v>
      </c>
      <c r="C24" s="247">
        <v>26146.569</v>
      </c>
      <c r="D24" s="247">
        <v>7151.3149999999996</v>
      </c>
    </row>
    <row r="25" spans="1:4" s="235" customFormat="1" ht="14.1" customHeight="1">
      <c r="A25" s="424" t="s">
        <v>234</v>
      </c>
      <c r="B25" s="247">
        <v>36239.168999999994</v>
      </c>
      <c r="C25" s="247">
        <v>13415.834999999999</v>
      </c>
      <c r="D25" s="247">
        <v>22823.333999999999</v>
      </c>
    </row>
    <row r="26" spans="1:4" s="235" customFormat="1" ht="6" customHeight="1">
      <c r="A26" s="242"/>
      <c r="B26" s="247"/>
      <c r="C26" s="247"/>
      <c r="D26" s="247"/>
    </row>
    <row r="27" spans="1:4" s="240" customFormat="1" ht="14.1" customHeight="1">
      <c r="A27" s="244">
        <v>1999</v>
      </c>
    </row>
    <row r="28" spans="1:4" s="240" customFormat="1" ht="14.1" customHeight="1">
      <c r="A28" s="244" t="s">
        <v>1</v>
      </c>
      <c r="B28" s="245">
        <v>70818.56700000001</v>
      </c>
      <c r="C28" s="246">
        <v>39648.332999999999</v>
      </c>
      <c r="D28" s="246">
        <v>31170.234</v>
      </c>
    </row>
    <row r="29" spans="1:4" s="235" customFormat="1" ht="14.1" customHeight="1">
      <c r="A29" s="446" t="s">
        <v>235</v>
      </c>
      <c r="B29" s="247">
        <v>33800.964</v>
      </c>
      <c r="C29" s="247">
        <v>26295.84</v>
      </c>
      <c r="D29" s="247">
        <v>7505.1239999999998</v>
      </c>
    </row>
    <row r="30" spans="1:4" s="235" customFormat="1" ht="14.1" customHeight="1">
      <c r="A30" s="424" t="s">
        <v>234</v>
      </c>
      <c r="B30" s="247">
        <v>37017.603000000003</v>
      </c>
      <c r="C30" s="247">
        <v>13352.493</v>
      </c>
      <c r="D30" s="247">
        <v>23665.11</v>
      </c>
    </row>
    <row r="31" spans="1:4" s="235" customFormat="1" ht="6" customHeight="1">
      <c r="A31" s="242"/>
      <c r="B31" s="247"/>
      <c r="C31" s="247"/>
      <c r="D31" s="247"/>
    </row>
    <row r="32" spans="1:4" s="240" customFormat="1" ht="14.1" customHeight="1">
      <c r="A32" s="244">
        <v>2000</v>
      </c>
    </row>
    <row r="33" spans="1:4" s="240" customFormat="1" ht="14.1" customHeight="1">
      <c r="A33" s="244" t="s">
        <v>1</v>
      </c>
      <c r="B33" s="245">
        <v>72137.536999999997</v>
      </c>
      <c r="C33" s="246">
        <v>40161.542999999998</v>
      </c>
      <c r="D33" s="246">
        <v>31975.993999999999</v>
      </c>
    </row>
    <row r="34" spans="1:4" s="235" customFormat="1" ht="14.1" customHeight="1">
      <c r="A34" s="446" t="s">
        <v>235</v>
      </c>
      <c r="B34" s="247">
        <v>34410.027999999998</v>
      </c>
      <c r="C34" s="247">
        <v>26418.355</v>
      </c>
      <c r="D34" s="247">
        <v>7991.6729999999998</v>
      </c>
    </row>
    <row r="35" spans="1:4" s="235" customFormat="1" ht="14.1" customHeight="1">
      <c r="A35" s="424" t="s">
        <v>234</v>
      </c>
      <c r="B35" s="247">
        <v>37727.508999999998</v>
      </c>
      <c r="C35" s="247">
        <v>13743.188</v>
      </c>
      <c r="D35" s="247">
        <v>23984.321</v>
      </c>
    </row>
    <row r="36" spans="1:4" s="235" customFormat="1" ht="6" customHeight="1">
      <c r="A36" s="242"/>
      <c r="B36" s="247"/>
      <c r="C36" s="247"/>
      <c r="D36" s="247"/>
    </row>
    <row r="37" spans="1:4" s="240" customFormat="1" ht="14.1" customHeight="1">
      <c r="A37" s="244">
        <v>2001</v>
      </c>
    </row>
    <row r="38" spans="1:4" s="240" customFormat="1" ht="14.1" customHeight="1">
      <c r="B38" s="245">
        <v>73577.158999999985</v>
      </c>
      <c r="C38" s="246">
        <v>40072.856</v>
      </c>
      <c r="D38" s="246">
        <v>33504.303</v>
      </c>
    </row>
    <row r="39" spans="1:4" s="235" customFormat="1" ht="14.1" customHeight="1">
      <c r="A39" s="446" t="s">
        <v>235</v>
      </c>
      <c r="B39" s="247">
        <v>34937.947999999997</v>
      </c>
      <c r="C39" s="247">
        <v>26415.55</v>
      </c>
      <c r="D39" s="247">
        <v>8522.3979999999992</v>
      </c>
    </row>
    <row r="40" spans="1:4" s="235" customFormat="1" ht="14.1" customHeight="1">
      <c r="A40" s="424" t="s">
        <v>234</v>
      </c>
      <c r="B40" s="247">
        <v>38639.210999999996</v>
      </c>
      <c r="C40" s="247">
        <v>13657.306</v>
      </c>
      <c r="D40" s="247">
        <v>24981.904999999999</v>
      </c>
    </row>
    <row r="41" spans="1:4" s="235" customFormat="1" ht="6" customHeight="1">
      <c r="A41" s="242"/>
      <c r="B41" s="247"/>
      <c r="C41" s="247"/>
      <c r="D41" s="247"/>
    </row>
    <row r="42" spans="1:4" s="240" customFormat="1" ht="14.1" customHeight="1">
      <c r="A42" s="244">
        <v>2002</v>
      </c>
    </row>
    <row r="43" spans="1:4" s="240" customFormat="1" ht="14.1" customHeight="1">
      <c r="A43" s="244" t="s">
        <v>1</v>
      </c>
      <c r="B43" s="245">
        <v>75352.911999999997</v>
      </c>
      <c r="C43" s="246">
        <v>41085.735999999997</v>
      </c>
      <c r="D43" s="246">
        <v>34267.175999999999</v>
      </c>
    </row>
    <row r="44" spans="1:4" s="235" customFormat="1" ht="14.1" customHeight="1">
      <c r="A44" s="446" t="s">
        <v>235</v>
      </c>
      <c r="B44" s="247">
        <v>35787.123</v>
      </c>
      <c r="C44" s="247">
        <v>26888.134999999998</v>
      </c>
      <c r="D44" s="247">
        <v>8898.9879999999994</v>
      </c>
    </row>
    <row r="45" spans="1:4" s="235" customFormat="1" ht="14.1" customHeight="1">
      <c r="A45" s="424" t="s">
        <v>234</v>
      </c>
      <c r="B45" s="247">
        <v>39565.788999999997</v>
      </c>
      <c r="C45" s="247">
        <v>14197.601000000001</v>
      </c>
      <c r="D45" s="247">
        <v>25368.187999999998</v>
      </c>
    </row>
    <row r="46" spans="1:4" s="235" customFormat="1" ht="6" customHeight="1">
      <c r="A46" s="242"/>
      <c r="B46" s="247"/>
      <c r="C46" s="247"/>
      <c r="D46" s="247"/>
    </row>
    <row r="47" spans="1:4" s="240" customFormat="1" ht="14.1" customHeight="1">
      <c r="A47" s="244">
        <v>2003</v>
      </c>
    </row>
    <row r="48" spans="1:4" s="240" customFormat="1" ht="14.1" customHeight="1">
      <c r="A48" s="244" t="s">
        <v>1</v>
      </c>
      <c r="B48" s="245">
        <v>76863.320000000007</v>
      </c>
      <c r="C48" s="246">
        <v>41515.671999999999</v>
      </c>
      <c r="D48" s="246">
        <v>35347.648000000001</v>
      </c>
    </row>
    <row r="49" spans="1:4" s="235" customFormat="1" ht="14.1" customHeight="1">
      <c r="A49" s="446" t="s">
        <v>235</v>
      </c>
      <c r="B49" s="247">
        <v>36571.788</v>
      </c>
      <c r="C49" s="247">
        <v>27277.028999999999</v>
      </c>
      <c r="D49" s="247">
        <v>9294.759</v>
      </c>
    </row>
    <row r="50" spans="1:4" s="235" customFormat="1" ht="14.1" customHeight="1">
      <c r="A50" s="424" t="s">
        <v>234</v>
      </c>
      <c r="B50" s="247">
        <v>40291.531999999999</v>
      </c>
      <c r="C50" s="247">
        <v>14238.643</v>
      </c>
      <c r="D50" s="247">
        <v>26052.888999999999</v>
      </c>
    </row>
    <row r="51" spans="1:4" s="235" customFormat="1" ht="6" customHeight="1">
      <c r="A51" s="242"/>
      <c r="B51" s="247"/>
      <c r="C51" s="247"/>
      <c r="D51" s="247"/>
    </row>
    <row r="52" spans="1:4" s="240" customFormat="1" ht="14.1" customHeight="1">
      <c r="A52" s="244">
        <v>2004</v>
      </c>
    </row>
    <row r="53" spans="1:4" s="240" customFormat="1" ht="14.1" customHeight="1">
      <c r="A53" s="244" t="s">
        <v>1</v>
      </c>
      <c r="B53" s="245">
        <v>78121.929999999993</v>
      </c>
      <c r="C53" s="246">
        <v>43398.755000000005</v>
      </c>
      <c r="D53" s="246">
        <v>34723.175000000003</v>
      </c>
    </row>
    <row r="54" spans="1:4" s="235" customFormat="1" ht="14.1" customHeight="1">
      <c r="A54" s="446" t="s">
        <v>235</v>
      </c>
      <c r="B54" s="247">
        <v>37096.063000000002</v>
      </c>
      <c r="C54" s="247">
        <v>28013.539000000001</v>
      </c>
      <c r="D54" s="247">
        <v>9082.5239999999994</v>
      </c>
    </row>
    <row r="55" spans="1:4" s="235" customFormat="1" ht="14.1" customHeight="1">
      <c r="A55" s="424" t="s">
        <v>234</v>
      </c>
      <c r="B55" s="247">
        <v>41025.866999999998</v>
      </c>
      <c r="C55" s="247">
        <v>15385.216</v>
      </c>
      <c r="D55" s="247">
        <v>25640.651000000002</v>
      </c>
    </row>
    <row r="56" spans="1:4" s="235" customFormat="1" ht="3" customHeight="1">
      <c r="A56" s="243"/>
      <c r="B56" s="238"/>
      <c r="C56" s="238"/>
      <c r="D56" s="238"/>
    </row>
    <row r="57" spans="1:4" s="235" customFormat="1" ht="3" customHeight="1">
      <c r="A57" s="236"/>
      <c r="B57" s="236"/>
      <c r="C57" s="236"/>
      <c r="D57" s="236"/>
    </row>
    <row r="58" spans="1:4" s="235" customFormat="1" ht="11.1" customHeight="1">
      <c r="A58" s="184" t="s">
        <v>581</v>
      </c>
      <c r="B58" s="236"/>
      <c r="C58" s="236"/>
      <c r="D58" s="236"/>
    </row>
    <row r="59" spans="1:4" s="235" customFormat="1" ht="11.1" customHeight="1">
      <c r="A59" s="184" t="s">
        <v>582</v>
      </c>
      <c r="B59" s="236"/>
      <c r="C59" s="236"/>
      <c r="D59" s="236"/>
    </row>
    <row r="60" spans="1:4" s="235" customFormat="1" ht="11.1" customHeight="1">
      <c r="A60" s="184" t="s">
        <v>424</v>
      </c>
      <c r="B60" s="236"/>
      <c r="C60" s="236"/>
      <c r="D60" s="236"/>
    </row>
    <row r="61" spans="1:4" s="235" customFormat="1" ht="11.1" customHeight="1">
      <c r="A61" s="184" t="s">
        <v>425</v>
      </c>
      <c r="B61" s="236"/>
      <c r="C61" s="236"/>
      <c r="D61" s="236"/>
    </row>
  </sheetData>
  <mergeCells count="1">
    <mergeCell ref="A7:A9"/>
  </mergeCells>
  <phoneticPr fontId="33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3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ColWidth="11.42578125" defaultRowHeight="12" customHeight="1"/>
  <cols>
    <col min="1" max="1" width="24.140625" style="408" customWidth="1"/>
    <col min="2" max="5" width="8.42578125" style="382" customWidth="1"/>
    <col min="6" max="6" width="8.5703125" style="382" customWidth="1"/>
    <col min="7" max="7" width="8.42578125" style="382" customWidth="1"/>
    <col min="8" max="8" width="8.85546875" style="382" customWidth="1"/>
    <col min="9" max="9" width="8.42578125" style="382" customWidth="1"/>
    <col min="10" max="14" width="10.7109375" style="382" customWidth="1"/>
    <col min="15" max="16384" width="11.42578125" style="382"/>
  </cols>
  <sheetData>
    <row r="1" spans="1:23" ht="24.75" customHeight="1"/>
    <row r="2" spans="1:23" s="429" customFormat="1" ht="12.75" customHeight="1">
      <c r="A2" s="335" t="s">
        <v>311</v>
      </c>
      <c r="B2" s="336"/>
      <c r="C2" s="336"/>
      <c r="D2" s="336"/>
      <c r="E2" s="336"/>
      <c r="F2" s="426"/>
      <c r="G2" s="337"/>
      <c r="H2" s="337"/>
      <c r="I2" s="427" t="s">
        <v>367</v>
      </c>
      <c r="J2" s="428"/>
    </row>
    <row r="3" spans="1:23" s="343" customFormat="1" ht="12.75" customHeight="1">
      <c r="A3" s="340" t="s">
        <v>400</v>
      </c>
      <c r="B3" s="341"/>
      <c r="C3" s="341"/>
      <c r="D3" s="341"/>
      <c r="E3" s="341"/>
      <c r="F3" s="430"/>
      <c r="G3" s="342"/>
      <c r="H3" s="342"/>
      <c r="I3" s="374" t="s">
        <v>5</v>
      </c>
    </row>
    <row r="4" spans="1:23" s="343" customFormat="1" ht="12.75" customHeight="1">
      <c r="A4" s="384" t="s">
        <v>438</v>
      </c>
      <c r="B4" s="341"/>
      <c r="C4" s="341"/>
      <c r="D4" s="341"/>
      <c r="E4" s="341"/>
      <c r="F4" s="430"/>
      <c r="G4" s="342"/>
      <c r="H4" s="342"/>
      <c r="I4" s="342"/>
    </row>
    <row r="5" spans="1:23" s="346" customFormat="1" ht="3" customHeight="1">
      <c r="A5" s="344"/>
      <c r="B5" s="345"/>
      <c r="C5" s="345"/>
      <c r="D5" s="345"/>
      <c r="E5" s="345"/>
      <c r="F5" s="432"/>
      <c r="G5" s="423"/>
      <c r="H5" s="423"/>
      <c r="I5" s="423"/>
    </row>
    <row r="6" spans="1:23" s="346" customFormat="1" ht="3" customHeight="1">
      <c r="A6" s="347"/>
      <c r="B6" s="348"/>
      <c r="C6" s="348"/>
      <c r="D6" s="348"/>
      <c r="E6" s="348"/>
      <c r="F6" s="434"/>
      <c r="G6" s="435"/>
      <c r="H6" s="435"/>
      <c r="I6" s="435"/>
    </row>
    <row r="7" spans="1:23" ht="12" customHeight="1">
      <c r="A7" s="349" t="s">
        <v>236</v>
      </c>
      <c r="B7" s="350" t="s">
        <v>306</v>
      </c>
      <c r="C7" s="350" t="s">
        <v>307</v>
      </c>
      <c r="D7" s="350" t="s">
        <v>308</v>
      </c>
      <c r="E7" s="350" t="s">
        <v>309</v>
      </c>
      <c r="F7" s="350" t="s">
        <v>286</v>
      </c>
      <c r="G7" s="350" t="s">
        <v>287</v>
      </c>
      <c r="H7" s="350" t="s">
        <v>288</v>
      </c>
      <c r="I7" s="350" t="s">
        <v>289</v>
      </c>
      <c r="T7" s="393"/>
      <c r="U7" s="393"/>
      <c r="V7" s="393"/>
      <c r="W7" s="393"/>
    </row>
    <row r="8" spans="1:23" ht="3" customHeight="1">
      <c r="A8" s="437"/>
      <c r="B8" s="438"/>
      <c r="C8" s="438"/>
      <c r="D8" s="438"/>
      <c r="E8" s="438"/>
      <c r="F8" s="438"/>
      <c r="G8" s="438"/>
      <c r="H8" s="438"/>
      <c r="I8" s="439"/>
      <c r="T8" s="393"/>
      <c r="U8" s="393"/>
      <c r="V8" s="393"/>
      <c r="W8" s="393"/>
    </row>
    <row r="9" spans="1:23" ht="3" customHeight="1">
      <c r="A9" s="394"/>
      <c r="B9" s="395"/>
      <c r="C9" s="395"/>
      <c r="D9" s="395"/>
      <c r="E9" s="395"/>
      <c r="F9" s="395"/>
      <c r="G9" s="395"/>
      <c r="H9" s="395"/>
      <c r="I9" s="440"/>
      <c r="T9" s="393"/>
      <c r="U9" s="393"/>
      <c r="V9" s="393"/>
      <c r="W9" s="393"/>
    </row>
    <row r="10" spans="1:23" s="441" customFormat="1" ht="11.45" customHeight="1">
      <c r="A10" s="357" t="s">
        <v>27</v>
      </c>
      <c r="B10" s="358">
        <v>973788</v>
      </c>
      <c r="C10" s="358">
        <v>883606</v>
      </c>
      <c r="D10" s="358">
        <v>921693</v>
      </c>
      <c r="E10" s="358">
        <v>981019</v>
      </c>
      <c r="F10" s="358">
        <v>1020615</v>
      </c>
      <c r="G10" s="358">
        <v>1024300</v>
      </c>
      <c r="H10" s="358">
        <v>1040661</v>
      </c>
      <c r="I10" s="358">
        <v>985927</v>
      </c>
    </row>
    <row r="11" spans="1:23" s="442" customFormat="1" ht="11.45" customHeight="1">
      <c r="A11" s="364" t="s">
        <v>28</v>
      </c>
      <c r="B11" s="361">
        <v>18505</v>
      </c>
      <c r="C11" s="361">
        <v>17393</v>
      </c>
      <c r="D11" s="361">
        <v>18700</v>
      </c>
      <c r="E11" s="361">
        <v>19943</v>
      </c>
      <c r="F11" s="361">
        <v>21089</v>
      </c>
      <c r="G11" s="361">
        <v>20573</v>
      </c>
      <c r="H11" s="365">
        <v>23080</v>
      </c>
      <c r="I11" s="365">
        <v>22364</v>
      </c>
    </row>
    <row r="12" spans="1:23" s="442" customFormat="1" ht="11.45" customHeight="1">
      <c r="A12" s="364" t="s">
        <v>29</v>
      </c>
      <c r="B12" s="361">
        <v>14049</v>
      </c>
      <c r="C12" s="361">
        <v>12353</v>
      </c>
      <c r="D12" s="361">
        <v>13076</v>
      </c>
      <c r="E12" s="361">
        <v>13839</v>
      </c>
      <c r="F12" s="361">
        <v>13647</v>
      </c>
      <c r="G12" s="361">
        <v>12862</v>
      </c>
      <c r="H12" s="365">
        <v>12726</v>
      </c>
      <c r="I12" s="365">
        <v>11796</v>
      </c>
    </row>
    <row r="13" spans="1:23" s="442" customFormat="1" ht="11.45" customHeight="1">
      <c r="A13" s="364" t="s">
        <v>31</v>
      </c>
      <c r="B13" s="361">
        <v>43374</v>
      </c>
      <c r="C13" s="361">
        <v>42118</v>
      </c>
      <c r="D13" s="361">
        <v>44480</v>
      </c>
      <c r="E13" s="361">
        <v>47070</v>
      </c>
      <c r="F13" s="361">
        <v>50143</v>
      </c>
      <c r="G13" s="361">
        <v>51002</v>
      </c>
      <c r="H13" s="365">
        <v>52529</v>
      </c>
      <c r="I13" s="365">
        <v>46748</v>
      </c>
    </row>
    <row r="14" spans="1:23" s="442" customFormat="1" ht="11.45" customHeight="1">
      <c r="A14" s="364" t="s">
        <v>34</v>
      </c>
      <c r="B14" s="361">
        <v>12305</v>
      </c>
      <c r="C14" s="361">
        <v>11152</v>
      </c>
      <c r="D14" s="361">
        <v>11636</v>
      </c>
      <c r="E14" s="361">
        <v>11893</v>
      </c>
      <c r="F14" s="361">
        <v>11974</v>
      </c>
      <c r="G14" s="361">
        <v>11953</v>
      </c>
      <c r="H14" s="365">
        <v>12192</v>
      </c>
      <c r="I14" s="365">
        <v>11590</v>
      </c>
    </row>
    <row r="15" spans="1:23" s="442" customFormat="1" ht="11.45" customHeight="1">
      <c r="A15" s="364" t="s">
        <v>35</v>
      </c>
      <c r="B15" s="361">
        <v>178274</v>
      </c>
      <c r="C15" s="361">
        <v>154768</v>
      </c>
      <c r="D15" s="361">
        <v>155661</v>
      </c>
      <c r="E15" s="361">
        <v>160615</v>
      </c>
      <c r="F15" s="361">
        <v>159758</v>
      </c>
      <c r="G15" s="361">
        <v>154673</v>
      </c>
      <c r="H15" s="365">
        <v>151779</v>
      </c>
      <c r="I15" s="365">
        <v>143594</v>
      </c>
    </row>
    <row r="16" spans="1:23" s="442" customFormat="1" ht="11.45" customHeight="1">
      <c r="A16" s="364" t="s">
        <v>36</v>
      </c>
      <c r="B16" s="361">
        <v>11523</v>
      </c>
      <c r="C16" s="361">
        <v>11064</v>
      </c>
      <c r="D16" s="361">
        <v>11392</v>
      </c>
      <c r="E16" s="361">
        <v>12157</v>
      </c>
      <c r="F16" s="361">
        <v>11481</v>
      </c>
      <c r="G16" s="361">
        <v>11562</v>
      </c>
      <c r="H16" s="365">
        <v>11306</v>
      </c>
      <c r="I16" s="365">
        <v>10832</v>
      </c>
    </row>
    <row r="17" spans="1:9" s="442" customFormat="1" ht="11.45" customHeight="1">
      <c r="A17" s="364" t="s">
        <v>37</v>
      </c>
      <c r="B17" s="361">
        <v>46754</v>
      </c>
      <c r="C17" s="361">
        <v>45322</v>
      </c>
      <c r="D17" s="361">
        <v>50836</v>
      </c>
      <c r="E17" s="361">
        <v>53204</v>
      </c>
      <c r="F17" s="361">
        <v>56592</v>
      </c>
      <c r="G17" s="361">
        <v>58714</v>
      </c>
      <c r="H17" s="365">
        <v>59924</v>
      </c>
      <c r="I17" s="365">
        <v>57022</v>
      </c>
    </row>
    <row r="18" spans="1:9" s="442" customFormat="1" ht="11.45" customHeight="1">
      <c r="A18" s="364" t="s">
        <v>40</v>
      </c>
      <c r="B18" s="361">
        <v>72891</v>
      </c>
      <c r="C18" s="361">
        <v>67340</v>
      </c>
      <c r="D18" s="361">
        <v>67874</v>
      </c>
      <c r="E18" s="361">
        <v>72915</v>
      </c>
      <c r="F18" s="361">
        <v>77816</v>
      </c>
      <c r="G18" s="361">
        <v>80421</v>
      </c>
      <c r="H18" s="365">
        <v>82946</v>
      </c>
      <c r="I18" s="365">
        <v>77534</v>
      </c>
    </row>
    <row r="19" spans="1:9" s="442" customFormat="1" ht="11.45" customHeight="1">
      <c r="A19" s="364" t="s">
        <v>41</v>
      </c>
      <c r="B19" s="361">
        <v>195362</v>
      </c>
      <c r="C19" s="361">
        <v>169326</v>
      </c>
      <c r="D19" s="361">
        <v>179567</v>
      </c>
      <c r="E19" s="361">
        <v>195903</v>
      </c>
      <c r="F19" s="361">
        <v>206345</v>
      </c>
      <c r="G19" s="361">
        <v>205155</v>
      </c>
      <c r="H19" s="365">
        <v>210736</v>
      </c>
      <c r="I19" s="365">
        <v>197891</v>
      </c>
    </row>
    <row r="20" spans="1:9" s="442" customFormat="1" ht="11.45" customHeight="1">
      <c r="A20" s="364" t="s">
        <v>43</v>
      </c>
      <c r="B20" s="361">
        <v>13868</v>
      </c>
      <c r="C20" s="361">
        <v>12325</v>
      </c>
      <c r="D20" s="361">
        <v>11932</v>
      </c>
      <c r="E20" s="361">
        <v>12314</v>
      </c>
      <c r="F20" s="361">
        <v>13318</v>
      </c>
      <c r="G20" s="361">
        <v>12941</v>
      </c>
      <c r="H20" s="365">
        <v>13648</v>
      </c>
      <c r="I20" s="365">
        <v>12431</v>
      </c>
    </row>
    <row r="21" spans="1:9" s="442" customFormat="1" ht="11.45" customHeight="1">
      <c r="A21" s="364" t="s">
        <v>44</v>
      </c>
      <c r="B21" s="361">
        <v>111506</v>
      </c>
      <c r="C21" s="361">
        <v>102547</v>
      </c>
      <c r="D21" s="361">
        <v>110863</v>
      </c>
      <c r="E21" s="361">
        <v>118602</v>
      </c>
      <c r="F21" s="361">
        <v>126512</v>
      </c>
      <c r="G21" s="361">
        <v>128127</v>
      </c>
      <c r="H21" s="365">
        <v>129242</v>
      </c>
      <c r="I21" s="365">
        <v>125573</v>
      </c>
    </row>
    <row r="22" spans="1:9" s="442" customFormat="1" ht="11.45" customHeight="1">
      <c r="A22" s="364" t="s">
        <v>46</v>
      </c>
      <c r="B22" s="361">
        <v>48918</v>
      </c>
      <c r="C22" s="361">
        <v>45308</v>
      </c>
      <c r="D22" s="361">
        <v>48126</v>
      </c>
      <c r="E22" s="361">
        <v>54334</v>
      </c>
      <c r="F22" s="361">
        <v>57987</v>
      </c>
      <c r="G22" s="361">
        <v>57622</v>
      </c>
      <c r="H22" s="365">
        <v>58202</v>
      </c>
      <c r="I22" s="365">
        <v>54461</v>
      </c>
    </row>
    <row r="23" spans="1:9" s="442" customFormat="1" ht="11.45" customHeight="1">
      <c r="A23" s="364" t="s">
        <v>298</v>
      </c>
      <c r="B23" s="361">
        <v>25140</v>
      </c>
      <c r="C23" s="361">
        <v>22997</v>
      </c>
      <c r="D23" s="361">
        <v>25574</v>
      </c>
      <c r="E23" s="361">
        <v>29726</v>
      </c>
      <c r="F23" s="361">
        <v>32510</v>
      </c>
      <c r="G23" s="361">
        <v>34787</v>
      </c>
      <c r="H23" s="365">
        <v>36508</v>
      </c>
      <c r="I23" s="365">
        <v>33544</v>
      </c>
    </row>
    <row r="24" spans="1:9" s="442" customFormat="1" ht="11.45" customHeight="1">
      <c r="A24" s="364" t="s">
        <v>47</v>
      </c>
      <c r="B24" s="361">
        <v>25512</v>
      </c>
      <c r="C24" s="361">
        <v>23152</v>
      </c>
      <c r="D24" s="361">
        <v>23539</v>
      </c>
      <c r="E24" s="361">
        <v>24365</v>
      </c>
      <c r="F24" s="361">
        <v>25504</v>
      </c>
      <c r="G24" s="361">
        <v>26267</v>
      </c>
      <c r="H24" s="365">
        <v>27584</v>
      </c>
      <c r="I24" s="365">
        <v>26509</v>
      </c>
    </row>
    <row r="25" spans="1:9" s="442" customFormat="1" ht="11.45" customHeight="1">
      <c r="A25" s="364" t="s">
        <v>48</v>
      </c>
      <c r="B25" s="361">
        <v>11038</v>
      </c>
      <c r="C25" s="361">
        <v>10897</v>
      </c>
      <c r="D25" s="361">
        <v>10993</v>
      </c>
      <c r="E25" s="361">
        <v>11620</v>
      </c>
      <c r="F25" s="361">
        <v>11172</v>
      </c>
      <c r="G25" s="361">
        <v>11005</v>
      </c>
      <c r="H25" s="365">
        <v>11009</v>
      </c>
      <c r="I25" s="365">
        <v>11083</v>
      </c>
    </row>
    <row r="26" spans="1:9" s="442" customFormat="1" ht="11.45" customHeight="1">
      <c r="A26" s="364" t="s">
        <v>49</v>
      </c>
      <c r="B26" s="361">
        <v>15548</v>
      </c>
      <c r="C26" s="361">
        <v>15442</v>
      </c>
      <c r="D26" s="361">
        <v>15202</v>
      </c>
      <c r="E26" s="361">
        <v>14788</v>
      </c>
      <c r="F26" s="361">
        <v>15104</v>
      </c>
      <c r="G26" s="361">
        <v>15572</v>
      </c>
      <c r="H26" s="365">
        <v>15578</v>
      </c>
      <c r="I26" s="365">
        <v>15091</v>
      </c>
    </row>
    <row r="27" spans="1:9" s="442" customFormat="1" ht="11.45" customHeight="1">
      <c r="A27" s="364" t="s">
        <v>52</v>
      </c>
      <c r="B27" s="361">
        <v>15669</v>
      </c>
      <c r="C27" s="361">
        <v>14150</v>
      </c>
      <c r="D27" s="361">
        <v>16226</v>
      </c>
      <c r="E27" s="361">
        <v>17942</v>
      </c>
      <c r="F27" s="361">
        <v>18935</v>
      </c>
      <c r="G27" s="361">
        <v>18696</v>
      </c>
      <c r="H27" s="365">
        <v>18596</v>
      </c>
      <c r="I27" s="365">
        <v>17178</v>
      </c>
    </row>
    <row r="28" spans="1:9" s="442" customFormat="1" ht="11.45" customHeight="1">
      <c r="A28" s="364" t="s">
        <v>53</v>
      </c>
      <c r="B28" s="367">
        <v>35396</v>
      </c>
      <c r="C28" s="367">
        <v>32752</v>
      </c>
      <c r="D28" s="367">
        <v>33749</v>
      </c>
      <c r="E28" s="367">
        <v>34470</v>
      </c>
      <c r="F28" s="367">
        <v>33492</v>
      </c>
      <c r="G28" s="367">
        <v>32192</v>
      </c>
      <c r="H28" s="365">
        <v>31275</v>
      </c>
      <c r="I28" s="365">
        <v>30375</v>
      </c>
    </row>
    <row r="29" spans="1:9" s="442" customFormat="1" ht="11.45" customHeight="1">
      <c r="A29" s="364" t="s">
        <v>54</v>
      </c>
      <c r="B29" s="365">
        <v>9680</v>
      </c>
      <c r="C29" s="365">
        <v>8386</v>
      </c>
      <c r="D29" s="365">
        <v>8176</v>
      </c>
      <c r="E29" s="365">
        <v>8453</v>
      </c>
      <c r="F29" s="365">
        <v>8894</v>
      </c>
      <c r="G29" s="365">
        <v>9296</v>
      </c>
      <c r="H29" s="365">
        <v>9537</v>
      </c>
      <c r="I29" s="365">
        <v>9291</v>
      </c>
    </row>
    <row r="30" spans="1:9" s="442" customFormat="1" ht="11.45" customHeight="1">
      <c r="A30" s="364" t="s">
        <v>310</v>
      </c>
      <c r="B30" s="365">
        <v>68476</v>
      </c>
      <c r="C30" s="365">
        <v>64814</v>
      </c>
      <c r="D30" s="365">
        <v>64091</v>
      </c>
      <c r="E30" s="365">
        <v>66866</v>
      </c>
      <c r="F30" s="365">
        <v>68342</v>
      </c>
      <c r="G30" s="365">
        <v>70880</v>
      </c>
      <c r="H30" s="365">
        <v>72264</v>
      </c>
      <c r="I30" s="365">
        <v>71020</v>
      </c>
    </row>
    <row r="31" spans="1:9" s="442" customFormat="1" ht="3" customHeight="1">
      <c r="A31" s="443"/>
      <c r="B31" s="443"/>
      <c r="C31" s="443"/>
      <c r="D31" s="443"/>
      <c r="E31" s="443"/>
      <c r="F31" s="443"/>
      <c r="G31" s="443"/>
      <c r="H31" s="443"/>
      <c r="I31" s="443"/>
    </row>
    <row r="32" spans="1:9" s="442" customFormat="1" ht="3" customHeight="1">
      <c r="A32" s="444"/>
      <c r="B32" s="444"/>
      <c r="C32" s="444"/>
      <c r="D32" s="444"/>
      <c r="E32" s="444"/>
      <c r="F32" s="444"/>
      <c r="G32" s="444"/>
      <c r="H32" s="444"/>
      <c r="I32" s="444"/>
    </row>
    <row r="33" spans="1:23" s="442" customFormat="1" ht="7.5" customHeight="1"/>
    <row r="34" spans="1:23" s="442" customFormat="1" ht="12.75"/>
    <row r="35" spans="1:23" s="442" customFormat="1" ht="12.75">
      <c r="A35" s="358"/>
    </row>
    <row r="36" spans="1:23" s="442" customFormat="1" ht="12.75"/>
    <row r="37" spans="1:23" s="442" customFormat="1" ht="12.75">
      <c r="A37" s="335" t="s">
        <v>311</v>
      </c>
      <c r="I37" s="427" t="s">
        <v>367</v>
      </c>
    </row>
    <row r="38" spans="1:23" ht="12" customHeight="1">
      <c r="A38" s="340" t="s">
        <v>400</v>
      </c>
      <c r="I38" s="374" t="s">
        <v>25</v>
      </c>
    </row>
    <row r="39" spans="1:23" ht="12" customHeight="1">
      <c r="A39" s="384" t="s">
        <v>438</v>
      </c>
    </row>
    <row r="40" spans="1:23" s="346" customFormat="1" ht="3" customHeight="1">
      <c r="A40" s="344"/>
      <c r="B40" s="345"/>
      <c r="C40" s="345"/>
      <c r="D40" s="345"/>
      <c r="E40" s="345"/>
      <c r="F40" s="432"/>
      <c r="G40" s="423"/>
      <c r="H40" s="423"/>
      <c r="I40" s="423"/>
    </row>
    <row r="41" spans="1:23" s="346" customFormat="1" ht="3" customHeight="1">
      <c r="A41" s="347"/>
      <c r="B41" s="348"/>
      <c r="C41" s="348"/>
      <c r="D41" s="348"/>
      <c r="E41" s="348"/>
      <c r="F41" s="434"/>
      <c r="G41" s="435"/>
      <c r="H41" s="435"/>
      <c r="I41" s="435"/>
    </row>
    <row r="42" spans="1:23" ht="12" customHeight="1">
      <c r="A42" s="349" t="s">
        <v>236</v>
      </c>
      <c r="B42" s="350"/>
      <c r="C42" s="350" t="s">
        <v>290</v>
      </c>
      <c r="D42" s="350" t="s">
        <v>291</v>
      </c>
      <c r="E42" s="350" t="s">
        <v>292</v>
      </c>
      <c r="F42" s="350" t="s">
        <v>280</v>
      </c>
      <c r="G42" s="350" t="s">
        <v>281</v>
      </c>
      <c r="H42" s="350" t="s">
        <v>282</v>
      </c>
      <c r="I42" s="350">
        <v>2008</v>
      </c>
      <c r="T42" s="393"/>
      <c r="U42" s="393"/>
      <c r="V42" s="393"/>
      <c r="W42" s="393"/>
    </row>
    <row r="43" spans="1:23" ht="3" customHeight="1">
      <c r="A43" s="437"/>
      <c r="B43" s="439"/>
      <c r="C43" s="439"/>
      <c r="D43" s="439"/>
      <c r="E43" s="439"/>
      <c r="F43" s="439"/>
      <c r="G43" s="439"/>
      <c r="H43" s="439"/>
      <c r="I43" s="439"/>
      <c r="T43" s="393"/>
      <c r="U43" s="393"/>
      <c r="V43" s="393"/>
      <c r="W43" s="393"/>
    </row>
    <row r="44" spans="1:23" ht="3" customHeight="1">
      <c r="A44" s="394"/>
      <c r="B44" s="440"/>
      <c r="C44" s="440"/>
      <c r="D44" s="440"/>
      <c r="E44" s="440"/>
      <c r="F44" s="440"/>
      <c r="G44" s="440"/>
      <c r="H44" s="440"/>
      <c r="I44" s="440"/>
      <c r="T44" s="393"/>
      <c r="U44" s="393"/>
      <c r="V44" s="393"/>
      <c r="W44" s="393"/>
    </row>
    <row r="45" spans="1:23" s="441" customFormat="1" ht="11.45" customHeight="1">
      <c r="A45" s="357" t="s">
        <v>27</v>
      </c>
      <c r="B45" s="358"/>
      <c r="C45" s="358">
        <v>932814</v>
      </c>
      <c r="D45" s="358">
        <v>887128</v>
      </c>
      <c r="E45" s="358">
        <v>861359</v>
      </c>
      <c r="F45" s="358">
        <v>856878</v>
      </c>
      <c r="G45" s="358">
        <v>867762</v>
      </c>
      <c r="H45" s="358">
        <v>871474</v>
      </c>
      <c r="I45" s="358">
        <v>847937.25</v>
      </c>
    </row>
    <row r="46" spans="1:23" s="442" customFormat="1" ht="11.45" customHeight="1">
      <c r="A46" s="364" t="s">
        <v>28</v>
      </c>
      <c r="B46" s="365"/>
      <c r="C46" s="365">
        <v>19076</v>
      </c>
      <c r="D46" s="365">
        <v>17778</v>
      </c>
      <c r="E46" s="365">
        <v>17065</v>
      </c>
      <c r="F46" s="365">
        <v>16778</v>
      </c>
      <c r="G46" s="365">
        <v>18284</v>
      </c>
      <c r="H46" s="365">
        <v>20023</v>
      </c>
      <c r="I46" s="365">
        <v>19372.083333333332</v>
      </c>
    </row>
    <row r="47" spans="1:23" s="442" customFormat="1" ht="11.45" customHeight="1">
      <c r="A47" s="364" t="s">
        <v>29</v>
      </c>
      <c r="B47" s="365"/>
      <c r="C47" s="365">
        <v>11402</v>
      </c>
      <c r="D47" s="365">
        <v>11413</v>
      </c>
      <c r="E47" s="365">
        <v>11981</v>
      </c>
      <c r="F47" s="365">
        <v>12199</v>
      </c>
      <c r="G47" s="365">
        <v>12910</v>
      </c>
      <c r="H47" s="365">
        <v>13445</v>
      </c>
      <c r="I47" s="365">
        <v>12801.916666666666</v>
      </c>
    </row>
    <row r="48" spans="1:23" s="442" customFormat="1" ht="11.45" customHeight="1">
      <c r="A48" s="364" t="s">
        <v>31</v>
      </c>
      <c r="B48" s="365"/>
      <c r="C48" s="365">
        <v>43554</v>
      </c>
      <c r="D48" s="365">
        <v>39998</v>
      </c>
      <c r="E48" s="365">
        <v>40057</v>
      </c>
      <c r="F48" s="365">
        <v>41029</v>
      </c>
      <c r="G48" s="365">
        <v>42073</v>
      </c>
      <c r="H48" s="365">
        <v>41061</v>
      </c>
      <c r="I48" s="365">
        <v>39692.916666666664</v>
      </c>
      <c r="J48" s="365"/>
    </row>
    <row r="49" spans="1:9" s="442" customFormat="1" ht="11.45" customHeight="1">
      <c r="A49" s="364" t="s">
        <v>34</v>
      </c>
      <c r="B49" s="365"/>
      <c r="C49" s="365">
        <v>10673</v>
      </c>
      <c r="D49" s="365">
        <v>10906</v>
      </c>
      <c r="E49" s="365">
        <v>10926</v>
      </c>
      <c r="F49" s="365">
        <v>10924</v>
      </c>
      <c r="G49" s="365">
        <v>11358</v>
      </c>
      <c r="H49" s="365">
        <v>11764</v>
      </c>
      <c r="I49" s="365">
        <v>11789.833333333334</v>
      </c>
    </row>
    <row r="50" spans="1:9" s="442" customFormat="1" ht="11.45" customHeight="1">
      <c r="A50" s="364" t="s">
        <v>35</v>
      </c>
      <c r="B50" s="365"/>
      <c r="C50" s="365">
        <v>133997</v>
      </c>
      <c r="D50" s="365">
        <v>126588</v>
      </c>
      <c r="E50" s="365">
        <v>119899</v>
      </c>
      <c r="F50" s="365">
        <v>119221</v>
      </c>
      <c r="G50" s="365">
        <v>118935</v>
      </c>
      <c r="H50" s="365">
        <v>112318</v>
      </c>
      <c r="I50" s="365">
        <v>106667.91666666667</v>
      </c>
    </row>
    <row r="51" spans="1:9" s="442" customFormat="1" ht="11.45" customHeight="1">
      <c r="A51" s="364" t="s">
        <v>36</v>
      </c>
      <c r="B51" s="365"/>
      <c r="C51" s="365">
        <v>10273</v>
      </c>
      <c r="D51" s="365">
        <v>10107</v>
      </c>
      <c r="E51" s="365">
        <v>10668</v>
      </c>
      <c r="F51" s="365">
        <v>10803</v>
      </c>
      <c r="G51" s="365">
        <v>11070</v>
      </c>
      <c r="H51" s="365">
        <v>11153</v>
      </c>
      <c r="I51" s="365">
        <v>10948.083333333334</v>
      </c>
    </row>
    <row r="52" spans="1:9" s="442" customFormat="1" ht="11.45" customHeight="1">
      <c r="A52" s="364" t="s">
        <v>37</v>
      </c>
      <c r="B52" s="365"/>
      <c r="C52" s="365">
        <v>55832</v>
      </c>
      <c r="D52" s="365">
        <v>53634</v>
      </c>
      <c r="E52" s="365">
        <v>51988</v>
      </c>
      <c r="F52" s="365">
        <v>54344</v>
      </c>
      <c r="G52" s="365">
        <v>55756</v>
      </c>
      <c r="H52" s="365">
        <v>57805</v>
      </c>
      <c r="I52" s="365">
        <v>56056.333333333336</v>
      </c>
    </row>
    <row r="53" spans="1:9" s="442" customFormat="1" ht="11.45" customHeight="1">
      <c r="A53" s="364" t="s">
        <v>40</v>
      </c>
      <c r="B53" s="365"/>
      <c r="C53" s="365">
        <v>71576</v>
      </c>
      <c r="D53" s="365">
        <v>68656</v>
      </c>
      <c r="E53" s="365">
        <v>68493</v>
      </c>
      <c r="F53" s="365">
        <v>62503</v>
      </c>
      <c r="G53" s="365">
        <v>64951</v>
      </c>
      <c r="H53" s="365">
        <v>67021</v>
      </c>
      <c r="I53" s="365">
        <v>65142.666666666664</v>
      </c>
    </row>
    <row r="54" spans="1:9" s="442" customFormat="1" ht="11.45" customHeight="1">
      <c r="A54" s="364" t="s">
        <v>41</v>
      </c>
      <c r="B54" s="365"/>
      <c r="C54" s="365">
        <v>186984</v>
      </c>
      <c r="D54" s="365">
        <v>176156</v>
      </c>
      <c r="E54" s="365">
        <v>171665</v>
      </c>
      <c r="F54" s="365">
        <v>168472</v>
      </c>
      <c r="G54" s="365">
        <v>167937</v>
      </c>
      <c r="H54" s="365">
        <v>171189</v>
      </c>
      <c r="I54" s="365">
        <v>170022.83333333334</v>
      </c>
    </row>
    <row r="55" spans="1:9" s="442" customFormat="1" ht="11.45" customHeight="1">
      <c r="A55" s="364" t="s">
        <v>43</v>
      </c>
      <c r="B55" s="365"/>
      <c r="C55" s="365">
        <v>10613</v>
      </c>
      <c r="D55" s="365">
        <v>10109</v>
      </c>
      <c r="E55" s="365">
        <v>9732</v>
      </c>
      <c r="F55" s="365">
        <v>9672</v>
      </c>
      <c r="G55" s="365">
        <v>8956</v>
      </c>
      <c r="H55" s="365">
        <v>10398</v>
      </c>
      <c r="I55" s="365">
        <v>8891.8333333333339</v>
      </c>
    </row>
    <row r="56" spans="1:9" s="442" customFormat="1" ht="11.45" customHeight="1">
      <c r="A56" s="364" t="s">
        <v>44</v>
      </c>
      <c r="B56" s="365"/>
      <c r="C56" s="365">
        <v>122278</v>
      </c>
      <c r="D56" s="365">
        <v>116857</v>
      </c>
      <c r="E56" s="365">
        <v>114168</v>
      </c>
      <c r="F56" s="365">
        <v>115941</v>
      </c>
      <c r="G56" s="365">
        <v>118606</v>
      </c>
      <c r="H56" s="365">
        <v>117422</v>
      </c>
      <c r="I56" s="365">
        <v>115428.16666666667</v>
      </c>
    </row>
    <row r="57" spans="1:9" s="442" customFormat="1" ht="11.45" customHeight="1">
      <c r="A57" s="364" t="s">
        <v>46</v>
      </c>
      <c r="B57" s="365"/>
      <c r="C57" s="365">
        <v>50996</v>
      </c>
      <c r="D57" s="365">
        <v>48915</v>
      </c>
      <c r="E57" s="365">
        <v>44128</v>
      </c>
      <c r="F57" s="365">
        <v>44582</v>
      </c>
      <c r="G57" s="365">
        <v>43797</v>
      </c>
      <c r="H57" s="365">
        <v>42679</v>
      </c>
      <c r="I57" s="365">
        <v>41587.166666666664</v>
      </c>
    </row>
    <row r="58" spans="1:9" s="442" customFormat="1" ht="11.45" customHeight="1">
      <c r="A58" s="364" t="s">
        <v>298</v>
      </c>
      <c r="B58" s="365"/>
      <c r="C58" s="365">
        <v>32345</v>
      </c>
      <c r="D58" s="365">
        <v>31146</v>
      </c>
      <c r="E58" s="365">
        <v>31065</v>
      </c>
      <c r="F58" s="365">
        <v>30041</v>
      </c>
      <c r="G58" s="365">
        <v>30483</v>
      </c>
      <c r="H58" s="365">
        <v>30231</v>
      </c>
      <c r="I58" s="365">
        <v>30500.333333333332</v>
      </c>
    </row>
    <row r="59" spans="1:9" s="442" customFormat="1" ht="11.45" customHeight="1">
      <c r="A59" s="364" t="s">
        <v>47</v>
      </c>
      <c r="B59" s="365"/>
      <c r="C59" s="365">
        <v>25498</v>
      </c>
      <c r="D59" s="365">
        <v>24411</v>
      </c>
      <c r="E59" s="365">
        <v>24605</v>
      </c>
      <c r="F59" s="365">
        <v>25437</v>
      </c>
      <c r="G59" s="365">
        <v>25395</v>
      </c>
      <c r="H59" s="365">
        <v>26628</v>
      </c>
      <c r="I59" s="365">
        <v>25736.666666666668</v>
      </c>
    </row>
    <row r="60" spans="1:9" s="442" customFormat="1" ht="11.45" customHeight="1">
      <c r="A60" s="364" t="s">
        <v>48</v>
      </c>
      <c r="B60" s="365"/>
      <c r="C60" s="365">
        <v>11085</v>
      </c>
      <c r="D60" s="365">
        <v>11082</v>
      </c>
      <c r="E60" s="365">
        <v>11492</v>
      </c>
      <c r="F60" s="365">
        <v>11264</v>
      </c>
      <c r="G60" s="365">
        <v>11360</v>
      </c>
      <c r="H60" s="365">
        <v>11312</v>
      </c>
      <c r="I60" s="365">
        <v>11309.75</v>
      </c>
    </row>
    <row r="61" spans="1:9" s="442" customFormat="1" ht="11.45" customHeight="1">
      <c r="A61" s="364" t="s">
        <v>49</v>
      </c>
      <c r="B61" s="365"/>
      <c r="C61" s="365">
        <v>15278</v>
      </c>
      <c r="D61" s="365">
        <v>15202</v>
      </c>
      <c r="E61" s="365">
        <v>14568</v>
      </c>
      <c r="F61" s="365">
        <v>15268</v>
      </c>
      <c r="G61" s="365">
        <v>16599</v>
      </c>
      <c r="H61" s="365">
        <v>16201</v>
      </c>
      <c r="I61" s="365">
        <v>15869.416666666666</v>
      </c>
    </row>
    <row r="62" spans="1:9" s="442" customFormat="1" ht="11.45" customHeight="1">
      <c r="A62" s="364" t="s">
        <v>52</v>
      </c>
      <c r="B62" s="365"/>
      <c r="C62" s="365">
        <v>15692</v>
      </c>
      <c r="D62" s="365">
        <v>13265</v>
      </c>
      <c r="E62" s="365">
        <v>11674</v>
      </c>
      <c r="F62" s="365">
        <v>11139</v>
      </c>
      <c r="G62" s="365">
        <v>11079</v>
      </c>
      <c r="H62" s="365">
        <v>10730</v>
      </c>
      <c r="I62" s="365">
        <v>10448.416666666666</v>
      </c>
    </row>
    <row r="63" spans="1:9" s="442" customFormat="1" ht="11.45" customHeight="1">
      <c r="A63" s="364" t="s">
        <v>53</v>
      </c>
      <c r="B63" s="365"/>
      <c r="C63" s="365">
        <v>30278</v>
      </c>
      <c r="D63" s="365">
        <v>28623</v>
      </c>
      <c r="E63" s="365">
        <v>27134</v>
      </c>
      <c r="F63" s="365">
        <v>28640</v>
      </c>
      <c r="G63" s="365">
        <v>28920</v>
      </c>
      <c r="H63" s="365">
        <v>28815</v>
      </c>
      <c r="I63" s="365">
        <v>27542.416666666668</v>
      </c>
    </row>
    <row r="64" spans="1:9" s="442" customFormat="1" ht="11.45" customHeight="1">
      <c r="A64" s="364" t="s">
        <v>54</v>
      </c>
      <c r="B64" s="365"/>
      <c r="C64" s="365">
        <v>8650</v>
      </c>
      <c r="D64" s="365">
        <v>8478</v>
      </c>
      <c r="E64" s="365">
        <v>8608</v>
      </c>
      <c r="F64" s="365">
        <v>8666</v>
      </c>
      <c r="G64" s="365">
        <v>9104</v>
      </c>
      <c r="H64" s="365">
        <v>9297</v>
      </c>
      <c r="I64" s="365">
        <v>9177.3333333333339</v>
      </c>
    </row>
    <row r="65" spans="1:9" s="442" customFormat="1" ht="11.45" customHeight="1">
      <c r="A65" s="364" t="s">
        <v>310</v>
      </c>
      <c r="B65" s="365"/>
      <c r="C65" s="365">
        <v>66734</v>
      </c>
      <c r="D65" s="365">
        <v>63804</v>
      </c>
      <c r="E65" s="365">
        <v>61443</v>
      </c>
      <c r="F65" s="365">
        <v>59955</v>
      </c>
      <c r="G65" s="365">
        <v>60189</v>
      </c>
      <c r="H65" s="365">
        <v>61982</v>
      </c>
      <c r="I65" s="365">
        <v>58951.166666666664</v>
      </c>
    </row>
    <row r="66" spans="1:9" s="442" customFormat="1" ht="3" customHeight="1">
      <c r="A66" s="443"/>
      <c r="B66" s="443"/>
      <c r="C66" s="443"/>
      <c r="D66" s="443"/>
      <c r="E66" s="443"/>
      <c r="F66" s="443"/>
      <c r="G66" s="443"/>
      <c r="H66" s="443"/>
      <c r="I66" s="443"/>
    </row>
    <row r="67" spans="1:9" s="442" customFormat="1" ht="3" customHeight="1">
      <c r="A67" s="444"/>
      <c r="B67" s="444"/>
      <c r="C67" s="444"/>
      <c r="D67" s="444"/>
      <c r="E67" s="444"/>
      <c r="F67" s="444"/>
      <c r="G67" s="444"/>
      <c r="H67" s="444"/>
      <c r="I67" s="444"/>
    </row>
    <row r="68" spans="1:9" s="301" customFormat="1" ht="11.45" customHeight="1">
      <c r="A68" s="302" t="s">
        <v>588</v>
      </c>
      <c r="B68" s="300"/>
      <c r="C68" s="300"/>
      <c r="D68" s="300"/>
      <c r="E68" s="300"/>
      <c r="F68" s="300"/>
      <c r="G68" s="300"/>
      <c r="H68" s="300"/>
      <c r="I68" s="300"/>
    </row>
    <row r="69" spans="1:9" s="301" customFormat="1" ht="11.45" customHeight="1">
      <c r="A69" s="302" t="s">
        <v>368</v>
      </c>
      <c r="B69" s="300"/>
      <c r="C69" s="300"/>
      <c r="D69" s="300"/>
      <c r="E69" s="300"/>
      <c r="F69" s="300"/>
      <c r="G69" s="300"/>
      <c r="H69" s="300"/>
      <c r="I69" s="300"/>
    </row>
    <row r="70" spans="1:9" s="301" customFormat="1" ht="11.45" customHeight="1">
      <c r="A70" s="302" t="s">
        <v>369</v>
      </c>
      <c r="B70" s="300"/>
      <c r="C70" s="300"/>
      <c r="D70" s="300"/>
      <c r="E70" s="300"/>
      <c r="F70" s="300"/>
      <c r="G70" s="300"/>
      <c r="H70" s="300"/>
      <c r="I70" s="300"/>
    </row>
    <row r="71" spans="1:9" s="301" customFormat="1" ht="11.45" customHeight="1">
      <c r="A71" s="302" t="s">
        <v>370</v>
      </c>
      <c r="B71" s="300"/>
      <c r="C71" s="300"/>
      <c r="D71" s="300"/>
      <c r="E71" s="300"/>
      <c r="F71" s="300"/>
      <c r="G71" s="300"/>
      <c r="H71" s="300"/>
      <c r="I71" s="300"/>
    </row>
    <row r="72" spans="1:9" s="301" customFormat="1" ht="11.45" customHeight="1">
      <c r="A72" s="302" t="s">
        <v>402</v>
      </c>
      <c r="B72" s="300"/>
      <c r="C72" s="300"/>
      <c r="D72" s="300"/>
      <c r="E72" s="300"/>
      <c r="F72" s="300"/>
      <c r="G72" s="300"/>
      <c r="H72" s="300"/>
      <c r="I72" s="300"/>
    </row>
    <row r="73" spans="1:9" ht="11.45" customHeight="1">
      <c r="A73" s="360" t="s">
        <v>439</v>
      </c>
    </row>
    <row r="82" spans="1:24" s="442" customFormat="1" ht="12.75" customHeight="1">
      <c r="A82" s="382"/>
      <c r="B82" s="382"/>
      <c r="C82" s="382"/>
      <c r="D82" s="382"/>
      <c r="E82" s="382"/>
      <c r="F82" s="382"/>
      <c r="G82" s="382"/>
      <c r="H82" s="382"/>
      <c r="I82" s="382"/>
      <c r="J82" s="382"/>
      <c r="K82" s="382"/>
      <c r="L82" s="382"/>
      <c r="M82" s="382"/>
      <c r="N82" s="382"/>
      <c r="O82" s="382"/>
      <c r="P82" s="382"/>
      <c r="Q82" s="382"/>
      <c r="R82" s="382"/>
      <c r="S82" s="382"/>
      <c r="T82" s="382"/>
      <c r="U82" s="382"/>
      <c r="V82" s="382"/>
      <c r="W82" s="382"/>
      <c r="X82" s="382"/>
    </row>
    <row r="83" spans="1:24" s="442" customFormat="1" ht="12.75" customHeight="1">
      <c r="A83" s="372"/>
      <c r="B83" s="382"/>
      <c r="C83" s="382"/>
      <c r="D83" s="382"/>
      <c r="E83" s="382"/>
      <c r="F83" s="382"/>
      <c r="G83" s="382"/>
      <c r="H83" s="382"/>
      <c r="I83" s="382"/>
      <c r="J83" s="382"/>
      <c r="K83" s="382"/>
      <c r="L83" s="382"/>
      <c r="M83" s="382"/>
      <c r="N83" s="382"/>
      <c r="O83" s="382"/>
      <c r="P83" s="382"/>
      <c r="Q83" s="382"/>
      <c r="R83" s="382"/>
      <c r="S83" s="382"/>
      <c r="T83" s="382"/>
      <c r="U83" s="382"/>
      <c r="V83" s="382"/>
      <c r="W83" s="382"/>
      <c r="X83" s="382"/>
    </row>
    <row r="84" spans="1:24" s="442" customFormat="1" ht="12.75" customHeight="1">
      <c r="A84" s="372"/>
      <c r="B84" s="382"/>
      <c r="C84" s="382"/>
      <c r="D84" s="382"/>
      <c r="E84" s="382"/>
      <c r="F84" s="382"/>
      <c r="G84" s="382"/>
      <c r="H84" s="382"/>
      <c r="I84" s="382"/>
      <c r="J84" s="382"/>
      <c r="K84" s="382"/>
      <c r="L84" s="382"/>
      <c r="M84" s="382"/>
      <c r="N84" s="382"/>
      <c r="O84" s="382"/>
      <c r="P84" s="382"/>
      <c r="Q84" s="382"/>
      <c r="R84" s="382"/>
      <c r="S84" s="382"/>
      <c r="T84" s="382"/>
      <c r="U84" s="382"/>
      <c r="V84" s="382"/>
      <c r="W84" s="382"/>
      <c r="X84" s="382"/>
    </row>
    <row r="85" spans="1:24" s="442" customFormat="1" ht="13.5" customHeight="1">
      <c r="A85" s="408"/>
      <c r="B85" s="382"/>
      <c r="C85" s="382"/>
      <c r="D85" s="382"/>
      <c r="E85" s="382"/>
      <c r="F85" s="382"/>
      <c r="G85" s="382"/>
      <c r="H85" s="382"/>
      <c r="I85" s="382"/>
      <c r="J85" s="382"/>
      <c r="K85" s="382"/>
      <c r="L85" s="382"/>
      <c r="M85" s="382"/>
      <c r="N85" s="382"/>
      <c r="O85" s="382"/>
      <c r="P85" s="382"/>
      <c r="Q85" s="382"/>
      <c r="R85" s="382"/>
      <c r="S85" s="382"/>
      <c r="T85" s="382"/>
      <c r="U85" s="382"/>
      <c r="V85" s="382"/>
      <c r="W85" s="382"/>
      <c r="X85" s="382"/>
    </row>
    <row r="87" spans="1:24" s="442" customFormat="1" ht="3" customHeight="1">
      <c r="A87" s="408"/>
      <c r="B87" s="382"/>
      <c r="C87" s="382"/>
      <c r="D87" s="382"/>
      <c r="E87" s="382"/>
      <c r="F87" s="382"/>
      <c r="G87" s="382"/>
      <c r="H87" s="382"/>
      <c r="I87" s="382"/>
      <c r="J87" s="382"/>
      <c r="K87" s="382"/>
      <c r="L87" s="382"/>
      <c r="M87" s="382"/>
      <c r="N87" s="382"/>
      <c r="O87" s="382"/>
      <c r="P87" s="382"/>
      <c r="Q87" s="382"/>
      <c r="R87" s="382"/>
      <c r="S87" s="382"/>
      <c r="T87" s="382"/>
      <c r="U87" s="382"/>
      <c r="V87" s="382"/>
      <c r="W87" s="382"/>
      <c r="X87" s="382"/>
    </row>
    <row r="88" spans="1:24" s="442" customFormat="1" ht="12.95" customHeight="1">
      <c r="A88" s="408"/>
      <c r="B88" s="382"/>
      <c r="C88" s="382"/>
      <c r="D88" s="382"/>
      <c r="E88" s="382"/>
      <c r="F88" s="382"/>
      <c r="G88" s="382"/>
      <c r="H88" s="382"/>
      <c r="I88" s="382"/>
      <c r="J88" s="382"/>
      <c r="K88" s="382"/>
      <c r="L88" s="382"/>
      <c r="M88" s="382"/>
      <c r="N88" s="382"/>
      <c r="O88" s="382"/>
      <c r="P88" s="382"/>
      <c r="Q88" s="382"/>
      <c r="R88" s="382"/>
      <c r="S88" s="382"/>
      <c r="T88" s="382"/>
      <c r="U88" s="382"/>
      <c r="V88" s="382"/>
      <c r="W88" s="382"/>
      <c r="X88" s="382"/>
    </row>
    <row r="89" spans="1:24" s="442" customFormat="1" ht="3" customHeight="1">
      <c r="A89" s="408"/>
      <c r="B89" s="382"/>
      <c r="C89" s="382"/>
      <c r="D89" s="382"/>
      <c r="E89" s="382"/>
      <c r="F89" s="382"/>
      <c r="G89" s="382"/>
      <c r="H89" s="382"/>
      <c r="I89" s="382"/>
      <c r="J89" s="382"/>
      <c r="K89" s="382"/>
      <c r="L89" s="382"/>
      <c r="M89" s="382"/>
      <c r="N89" s="382"/>
      <c r="O89" s="382"/>
      <c r="P89" s="382"/>
      <c r="Q89" s="382"/>
      <c r="R89" s="382"/>
      <c r="S89" s="382"/>
      <c r="T89" s="382"/>
      <c r="U89" s="382"/>
      <c r="V89" s="382"/>
      <c r="W89" s="382"/>
      <c r="X89" s="382"/>
    </row>
    <row r="90" spans="1:24" s="442" customFormat="1" ht="3" customHeight="1">
      <c r="A90" s="408"/>
      <c r="B90" s="382"/>
      <c r="C90" s="382"/>
      <c r="D90" s="382"/>
      <c r="E90" s="382"/>
      <c r="F90" s="382"/>
      <c r="G90" s="382"/>
      <c r="H90" s="382"/>
      <c r="I90" s="382"/>
      <c r="J90" s="382"/>
      <c r="K90" s="382"/>
      <c r="L90" s="382"/>
      <c r="M90" s="382"/>
      <c r="N90" s="382"/>
      <c r="O90" s="382"/>
      <c r="P90" s="382"/>
      <c r="Q90" s="382"/>
      <c r="R90" s="382"/>
      <c r="S90" s="382"/>
      <c r="T90" s="382"/>
      <c r="U90" s="382"/>
      <c r="V90" s="382"/>
      <c r="W90" s="382"/>
      <c r="X90" s="382"/>
    </row>
    <row r="91" spans="1:24" s="442" customFormat="1" ht="12" customHeight="1">
      <c r="A91" s="360"/>
      <c r="B91" s="374"/>
      <c r="C91" s="374"/>
      <c r="D91" s="374"/>
      <c r="E91" s="374"/>
      <c r="F91" s="374"/>
      <c r="G91" s="374"/>
      <c r="H91" s="374"/>
      <c r="I91" s="374"/>
      <c r="J91" s="382"/>
      <c r="K91" s="382"/>
      <c r="L91" s="382"/>
      <c r="M91" s="382"/>
      <c r="N91" s="382"/>
      <c r="O91" s="382"/>
      <c r="P91" s="382"/>
      <c r="Q91" s="382"/>
      <c r="R91" s="382"/>
      <c r="S91" s="382"/>
      <c r="T91" s="382"/>
      <c r="U91" s="382"/>
      <c r="V91" s="382"/>
      <c r="W91" s="382"/>
      <c r="X91" s="382"/>
    </row>
    <row r="92" spans="1:24" s="442" customFormat="1" ht="12" customHeight="1">
      <c r="A92" s="360"/>
      <c r="B92" s="374"/>
      <c r="C92" s="374"/>
      <c r="D92" s="374"/>
      <c r="E92" s="374"/>
      <c r="F92" s="374"/>
      <c r="G92" s="374"/>
      <c r="H92" s="374"/>
      <c r="I92" s="374"/>
      <c r="J92" s="382"/>
      <c r="K92" s="382"/>
      <c r="L92" s="382"/>
      <c r="M92" s="382"/>
      <c r="N92" s="382"/>
      <c r="O92" s="382"/>
      <c r="P92" s="382"/>
      <c r="Q92" s="382"/>
      <c r="R92" s="382"/>
      <c r="S92" s="382"/>
      <c r="T92" s="382"/>
      <c r="U92" s="382"/>
      <c r="V92" s="382"/>
      <c r="W92" s="382"/>
      <c r="X92" s="382"/>
    </row>
    <row r="93" spans="1:24" s="442" customFormat="1" ht="12" customHeight="1">
      <c r="A93" s="357"/>
      <c r="B93" s="374"/>
      <c r="C93" s="374"/>
      <c r="D93" s="374"/>
      <c r="E93" s="374"/>
      <c r="F93" s="374"/>
      <c r="G93" s="374"/>
      <c r="H93" s="374"/>
      <c r="I93" s="374"/>
      <c r="J93" s="382"/>
      <c r="K93" s="382"/>
      <c r="L93" s="382"/>
      <c r="M93" s="382"/>
      <c r="N93" s="382"/>
      <c r="O93" s="382"/>
      <c r="P93" s="382"/>
      <c r="Q93" s="382"/>
      <c r="R93" s="382"/>
      <c r="S93" s="382"/>
      <c r="T93" s="382"/>
      <c r="U93" s="382"/>
      <c r="V93" s="382"/>
      <c r="W93" s="382"/>
      <c r="X93" s="382"/>
    </row>
    <row r="94" spans="1:24" s="442" customFormat="1" ht="12" customHeight="1">
      <c r="A94" s="360"/>
      <c r="B94" s="374"/>
      <c r="C94" s="374"/>
      <c r="D94" s="374"/>
      <c r="E94" s="374"/>
      <c r="F94" s="374"/>
      <c r="G94" s="374"/>
      <c r="H94" s="374"/>
      <c r="I94" s="374"/>
      <c r="J94" s="382"/>
      <c r="K94" s="382"/>
      <c r="L94" s="382"/>
      <c r="M94" s="382"/>
      <c r="N94" s="382"/>
      <c r="O94" s="382"/>
      <c r="P94" s="382"/>
      <c r="Q94" s="382"/>
      <c r="R94" s="382"/>
      <c r="S94" s="382"/>
      <c r="T94" s="382"/>
      <c r="U94" s="382"/>
      <c r="V94" s="382"/>
      <c r="W94" s="382"/>
      <c r="X94" s="382"/>
    </row>
    <row r="95" spans="1:24" s="442" customFormat="1" ht="12" customHeight="1">
      <c r="A95" s="360"/>
      <c r="B95" s="374"/>
      <c r="C95" s="374"/>
      <c r="D95" s="374"/>
      <c r="E95" s="374"/>
      <c r="F95" s="374"/>
      <c r="G95" s="374"/>
      <c r="H95" s="374"/>
      <c r="I95" s="374"/>
      <c r="J95" s="382"/>
      <c r="K95" s="382"/>
      <c r="L95" s="382"/>
      <c r="M95" s="382"/>
      <c r="N95" s="382"/>
      <c r="O95" s="382"/>
      <c r="P95" s="382"/>
      <c r="Q95" s="382"/>
      <c r="R95" s="382"/>
      <c r="S95" s="382"/>
      <c r="T95" s="382"/>
      <c r="U95" s="382"/>
      <c r="V95" s="382"/>
      <c r="W95" s="382"/>
      <c r="X95" s="382"/>
    </row>
    <row r="96" spans="1:24" s="442" customFormat="1" ht="12" customHeight="1">
      <c r="A96" s="357"/>
      <c r="B96" s="374"/>
      <c r="C96" s="374"/>
      <c r="D96" s="374"/>
      <c r="E96" s="374"/>
      <c r="F96" s="374"/>
      <c r="G96" s="374"/>
      <c r="H96" s="374"/>
      <c r="I96" s="374"/>
      <c r="J96" s="382"/>
      <c r="K96" s="382"/>
      <c r="L96" s="382"/>
      <c r="M96" s="382"/>
      <c r="N96" s="382"/>
      <c r="O96" s="382"/>
      <c r="P96" s="382"/>
      <c r="Q96" s="382"/>
      <c r="R96" s="382"/>
      <c r="S96" s="382"/>
      <c r="T96" s="382"/>
      <c r="U96" s="382"/>
      <c r="V96" s="382"/>
      <c r="W96" s="382"/>
      <c r="X96" s="382"/>
    </row>
    <row r="97" spans="1:24" s="442" customFormat="1" ht="12" customHeight="1">
      <c r="A97" s="360"/>
      <c r="B97" s="374"/>
      <c r="C97" s="374"/>
      <c r="D97" s="374"/>
      <c r="E97" s="374"/>
      <c r="F97" s="374"/>
      <c r="G97" s="374"/>
      <c r="H97" s="374"/>
      <c r="I97" s="374"/>
      <c r="J97" s="382"/>
      <c r="K97" s="382"/>
      <c r="L97" s="382"/>
      <c r="M97" s="382"/>
      <c r="N97" s="382"/>
      <c r="O97" s="382"/>
      <c r="P97" s="382"/>
      <c r="Q97" s="382"/>
      <c r="R97" s="382"/>
      <c r="S97" s="382"/>
      <c r="T97" s="382"/>
      <c r="U97" s="382"/>
      <c r="V97" s="382"/>
      <c r="W97" s="382"/>
      <c r="X97" s="382"/>
    </row>
    <row r="98" spans="1:24" s="442" customFormat="1" ht="12" customHeight="1">
      <c r="A98" s="360"/>
      <c r="B98" s="374"/>
      <c r="C98" s="374"/>
      <c r="D98" s="374"/>
      <c r="E98" s="374"/>
      <c r="F98" s="374"/>
      <c r="G98" s="374"/>
      <c r="H98" s="374"/>
      <c r="I98" s="374"/>
      <c r="J98" s="382"/>
      <c r="K98" s="382"/>
      <c r="L98" s="382"/>
      <c r="M98" s="382"/>
      <c r="N98" s="382"/>
      <c r="O98" s="382"/>
      <c r="P98" s="382"/>
      <c r="Q98" s="382"/>
      <c r="R98" s="382"/>
      <c r="S98" s="382"/>
      <c r="T98" s="382"/>
      <c r="U98" s="382"/>
      <c r="V98" s="382"/>
      <c r="W98" s="382"/>
      <c r="X98" s="382"/>
    </row>
    <row r="99" spans="1:24" s="442" customFormat="1" ht="12" customHeight="1">
      <c r="A99" s="357"/>
      <c r="B99" s="374"/>
      <c r="C99" s="374"/>
      <c r="D99" s="374"/>
      <c r="E99" s="374"/>
      <c r="F99" s="374"/>
      <c r="G99" s="374"/>
      <c r="H99" s="374"/>
      <c r="I99" s="374"/>
      <c r="J99" s="382"/>
      <c r="K99" s="382"/>
      <c r="L99" s="382"/>
      <c r="M99" s="382"/>
      <c r="N99" s="382"/>
      <c r="O99" s="382"/>
      <c r="P99" s="382"/>
      <c r="Q99" s="382"/>
      <c r="R99" s="382"/>
      <c r="S99" s="382"/>
      <c r="T99" s="382"/>
      <c r="U99" s="382"/>
      <c r="V99" s="382"/>
      <c r="W99" s="382"/>
      <c r="X99" s="382"/>
    </row>
    <row r="100" spans="1:24" s="442" customFormat="1" ht="12" customHeight="1">
      <c r="A100" s="360"/>
      <c r="B100" s="374"/>
      <c r="C100" s="374"/>
      <c r="D100" s="374"/>
      <c r="E100" s="374"/>
      <c r="F100" s="374"/>
      <c r="G100" s="374"/>
      <c r="H100" s="374"/>
      <c r="I100" s="374"/>
      <c r="J100" s="382"/>
      <c r="K100" s="382"/>
      <c r="L100" s="382"/>
      <c r="M100" s="382"/>
      <c r="N100" s="382"/>
      <c r="O100" s="382"/>
      <c r="P100" s="382"/>
      <c r="Q100" s="382"/>
      <c r="R100" s="382"/>
      <c r="S100" s="382"/>
      <c r="T100" s="382"/>
      <c r="U100" s="382"/>
      <c r="V100" s="382"/>
      <c r="W100" s="382"/>
      <c r="X100" s="382"/>
    </row>
    <row r="101" spans="1:24" s="442" customFormat="1" ht="12" customHeight="1">
      <c r="A101" s="360"/>
      <c r="B101" s="374"/>
      <c r="C101" s="374"/>
      <c r="D101" s="374"/>
      <c r="E101" s="374"/>
      <c r="F101" s="374"/>
      <c r="G101" s="374"/>
      <c r="H101" s="374"/>
      <c r="I101" s="374"/>
      <c r="J101" s="382"/>
      <c r="K101" s="382"/>
      <c r="L101" s="382"/>
      <c r="M101" s="382"/>
      <c r="N101" s="382"/>
      <c r="O101" s="382"/>
      <c r="P101" s="382"/>
      <c r="Q101" s="382"/>
      <c r="R101" s="382"/>
      <c r="S101" s="382"/>
      <c r="T101" s="382"/>
      <c r="U101" s="382"/>
      <c r="V101" s="382"/>
      <c r="W101" s="382"/>
      <c r="X101" s="382"/>
    </row>
    <row r="102" spans="1:24" s="442" customFormat="1" ht="12" customHeight="1">
      <c r="A102" s="357"/>
      <c r="B102" s="374"/>
      <c r="C102" s="374"/>
      <c r="D102" s="374"/>
      <c r="E102" s="374"/>
      <c r="F102" s="374"/>
      <c r="G102" s="374"/>
      <c r="H102" s="374"/>
      <c r="I102" s="374"/>
      <c r="J102" s="382"/>
      <c r="K102" s="382"/>
      <c r="L102" s="382"/>
      <c r="M102" s="382"/>
      <c r="N102" s="382"/>
      <c r="O102" s="382"/>
      <c r="P102" s="382"/>
      <c r="Q102" s="382"/>
      <c r="R102" s="382"/>
      <c r="S102" s="382"/>
      <c r="T102" s="382"/>
      <c r="U102" s="382"/>
      <c r="V102" s="382"/>
      <c r="W102" s="382"/>
      <c r="X102" s="382"/>
    </row>
    <row r="103" spans="1:24" s="442" customFormat="1" ht="12" customHeight="1">
      <c r="A103" s="360"/>
      <c r="B103" s="374"/>
      <c r="C103" s="374"/>
      <c r="D103" s="374"/>
      <c r="E103" s="374"/>
      <c r="F103" s="374"/>
      <c r="G103" s="374"/>
      <c r="H103" s="374"/>
      <c r="I103" s="374"/>
      <c r="J103" s="382"/>
      <c r="K103" s="382"/>
      <c r="L103" s="382"/>
      <c r="M103" s="382"/>
      <c r="N103" s="382"/>
      <c r="O103" s="382"/>
      <c r="P103" s="382"/>
      <c r="Q103" s="382"/>
      <c r="R103" s="382"/>
      <c r="S103" s="382"/>
      <c r="T103" s="382"/>
      <c r="U103" s="382"/>
      <c r="V103" s="382"/>
      <c r="W103" s="382"/>
      <c r="X103" s="382"/>
    </row>
    <row r="104" spans="1:24" s="442" customFormat="1" ht="12" customHeight="1">
      <c r="A104" s="360"/>
      <c r="B104" s="374"/>
      <c r="C104" s="374"/>
      <c r="D104" s="374"/>
      <c r="E104" s="374"/>
      <c r="F104" s="374"/>
      <c r="G104" s="374"/>
      <c r="H104" s="374"/>
      <c r="I104" s="374"/>
      <c r="J104" s="382"/>
      <c r="K104" s="382"/>
      <c r="L104" s="382"/>
      <c r="M104" s="382"/>
      <c r="N104" s="382"/>
      <c r="O104" s="382"/>
      <c r="P104" s="382"/>
      <c r="Q104" s="382"/>
      <c r="R104" s="382"/>
      <c r="S104" s="382"/>
      <c r="T104" s="382"/>
      <c r="U104" s="382"/>
      <c r="V104" s="382"/>
      <c r="W104" s="382"/>
      <c r="X104" s="382"/>
    </row>
    <row r="105" spans="1:24" s="442" customFormat="1" ht="12" customHeight="1">
      <c r="A105" s="357"/>
      <c r="B105" s="374"/>
      <c r="C105" s="374"/>
      <c r="D105" s="374"/>
      <c r="E105" s="374"/>
      <c r="F105" s="374"/>
      <c r="G105" s="374"/>
      <c r="H105" s="374"/>
      <c r="I105" s="374"/>
      <c r="J105" s="382"/>
      <c r="K105" s="382"/>
      <c r="L105" s="382"/>
      <c r="M105" s="382"/>
      <c r="N105" s="382"/>
      <c r="O105" s="382"/>
      <c r="P105" s="382"/>
      <c r="Q105" s="382"/>
      <c r="R105" s="382"/>
      <c r="S105" s="382"/>
      <c r="T105" s="382"/>
      <c r="U105" s="382"/>
      <c r="V105" s="382"/>
      <c r="W105" s="382"/>
      <c r="X105" s="382"/>
    </row>
    <row r="106" spans="1:24" s="442" customFormat="1" ht="12" customHeight="1">
      <c r="A106" s="360"/>
      <c r="B106" s="374"/>
      <c r="C106" s="374"/>
      <c r="D106" s="374"/>
      <c r="E106" s="374"/>
      <c r="F106" s="374"/>
      <c r="G106" s="374"/>
      <c r="H106" s="374"/>
      <c r="I106" s="374"/>
      <c r="J106" s="382"/>
      <c r="K106" s="382"/>
      <c r="L106" s="382"/>
      <c r="M106" s="382"/>
      <c r="N106" s="382"/>
      <c r="O106" s="382"/>
      <c r="P106" s="382"/>
      <c r="Q106" s="382"/>
      <c r="R106" s="382"/>
      <c r="S106" s="382"/>
      <c r="T106" s="382"/>
      <c r="U106" s="382"/>
      <c r="V106" s="382"/>
      <c r="W106" s="382"/>
      <c r="X106" s="382"/>
    </row>
    <row r="107" spans="1:24" s="442" customFormat="1" ht="12" customHeight="1">
      <c r="A107" s="360"/>
      <c r="B107" s="374"/>
      <c r="C107" s="374"/>
      <c r="D107" s="374"/>
      <c r="E107" s="374"/>
      <c r="F107" s="374"/>
      <c r="G107" s="374"/>
      <c r="H107" s="374"/>
      <c r="I107" s="374"/>
      <c r="J107" s="382"/>
      <c r="K107" s="382"/>
      <c r="L107" s="382"/>
      <c r="M107" s="382"/>
      <c r="N107" s="382"/>
      <c r="O107" s="382"/>
      <c r="P107" s="382"/>
      <c r="Q107" s="382"/>
      <c r="R107" s="382"/>
      <c r="S107" s="382"/>
      <c r="T107" s="382"/>
      <c r="U107" s="382"/>
      <c r="V107" s="382"/>
      <c r="W107" s="382"/>
      <c r="X107" s="382"/>
    </row>
    <row r="108" spans="1:24" s="442" customFormat="1" ht="12" customHeight="1">
      <c r="A108" s="357"/>
      <c r="B108" s="374"/>
      <c r="C108" s="374"/>
      <c r="D108" s="374"/>
      <c r="E108" s="374"/>
      <c r="F108" s="374"/>
      <c r="G108" s="374"/>
      <c r="H108" s="374"/>
      <c r="I108" s="374"/>
      <c r="J108" s="382"/>
      <c r="K108" s="382"/>
      <c r="L108" s="382"/>
      <c r="M108" s="382"/>
      <c r="N108" s="382"/>
      <c r="O108" s="382"/>
      <c r="P108" s="382"/>
      <c r="Q108" s="382"/>
      <c r="R108" s="382"/>
      <c r="S108" s="382"/>
      <c r="T108" s="382"/>
      <c r="U108" s="382"/>
      <c r="V108" s="382"/>
      <c r="W108" s="382"/>
      <c r="X108" s="382"/>
    </row>
    <row r="109" spans="1:24" s="442" customFormat="1" ht="12" customHeight="1">
      <c r="A109" s="360"/>
      <c r="B109" s="374"/>
      <c r="C109" s="374"/>
      <c r="D109" s="374"/>
      <c r="E109" s="374"/>
      <c r="F109" s="374"/>
      <c r="G109" s="374"/>
      <c r="H109" s="374"/>
      <c r="I109" s="374"/>
      <c r="J109" s="382"/>
      <c r="K109" s="382"/>
      <c r="L109" s="382"/>
      <c r="M109" s="382"/>
      <c r="N109" s="382"/>
      <c r="O109" s="382"/>
      <c r="P109" s="382"/>
      <c r="Q109" s="382"/>
      <c r="R109" s="382"/>
      <c r="S109" s="382"/>
      <c r="T109" s="382"/>
      <c r="U109" s="382"/>
      <c r="V109" s="382"/>
      <c r="W109" s="382"/>
      <c r="X109" s="382"/>
    </row>
    <row r="143" spans="1:24" s="442" customFormat="1" ht="12" customHeight="1">
      <c r="A143" s="408"/>
      <c r="B143" s="382"/>
      <c r="C143" s="382"/>
      <c r="D143" s="382"/>
      <c r="E143" s="382"/>
      <c r="F143" s="382"/>
      <c r="G143" s="382"/>
      <c r="H143" s="382"/>
      <c r="I143" s="382"/>
      <c r="J143" s="382"/>
      <c r="K143" s="382"/>
      <c r="L143" s="382"/>
      <c r="M143" s="382"/>
      <c r="N143" s="382"/>
      <c r="O143" s="382"/>
      <c r="P143" s="382"/>
      <c r="Q143" s="382"/>
      <c r="R143" s="382"/>
      <c r="S143" s="382"/>
      <c r="T143" s="382"/>
      <c r="U143" s="382"/>
      <c r="V143" s="382"/>
      <c r="W143" s="382"/>
      <c r="X143" s="382"/>
    </row>
  </sheetData>
  <phoneticPr fontId="1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rowBreaks count="1" manualBreakCount="1">
    <brk id="84" max="16383" man="1"/>
  </rowBreaks>
  <colBreaks count="1" manualBreakCount="1">
    <brk id="9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0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ColWidth="11.42578125" defaultRowHeight="12" customHeight="1"/>
  <cols>
    <col min="1" max="1" width="24.5703125" style="408" customWidth="1"/>
    <col min="2" max="8" width="9.7109375" style="382" customWidth="1"/>
    <col min="9" max="13" width="10.7109375" style="382" customWidth="1"/>
    <col min="14" max="16384" width="11.42578125" style="382"/>
  </cols>
  <sheetData>
    <row r="1" spans="1:22" ht="24.75" customHeight="1"/>
    <row r="2" spans="1:22" s="429" customFormat="1" ht="12.75" customHeight="1">
      <c r="A2" s="335" t="s">
        <v>311</v>
      </c>
      <c r="B2" s="336"/>
      <c r="C2" s="336"/>
      <c r="D2" s="426"/>
      <c r="E2" s="337"/>
      <c r="F2" s="337"/>
      <c r="G2" s="427"/>
      <c r="H2" s="427" t="s">
        <v>371</v>
      </c>
      <c r="I2" s="428"/>
    </row>
    <row r="3" spans="1:22" s="343" customFormat="1" ht="12.75" customHeight="1">
      <c r="A3" s="340" t="s">
        <v>461</v>
      </c>
      <c r="B3" s="341"/>
      <c r="C3" s="341"/>
      <c r="D3" s="457"/>
      <c r="E3" s="342"/>
      <c r="F3" s="342"/>
      <c r="G3" s="374"/>
      <c r="H3" s="374"/>
    </row>
    <row r="4" spans="1:22" s="343" customFormat="1" ht="12.75" customHeight="1">
      <c r="A4" s="384" t="s">
        <v>438</v>
      </c>
      <c r="B4" s="341"/>
      <c r="C4" s="341"/>
      <c r="D4" s="457"/>
      <c r="E4" s="342"/>
      <c r="F4" s="342"/>
      <c r="G4" s="374"/>
      <c r="H4" s="374"/>
    </row>
    <row r="5" spans="1:22" s="346" customFormat="1" ht="3" customHeight="1">
      <c r="A5" s="344"/>
      <c r="B5" s="345"/>
      <c r="C5" s="345"/>
      <c r="D5" s="432"/>
      <c r="E5" s="423"/>
      <c r="F5" s="423"/>
      <c r="G5" s="423"/>
      <c r="H5" s="423"/>
    </row>
    <row r="6" spans="1:22" s="346" customFormat="1" ht="3" customHeight="1">
      <c r="A6" s="347"/>
      <c r="B6" s="348"/>
      <c r="C6" s="348"/>
      <c r="D6" s="434"/>
      <c r="E6" s="435"/>
      <c r="F6" s="435"/>
      <c r="G6" s="435"/>
      <c r="H6" s="435"/>
    </row>
    <row r="7" spans="1:22" ht="14.1" customHeight="1">
      <c r="A7" s="349" t="s">
        <v>236</v>
      </c>
      <c r="B7" s="350" t="s">
        <v>282</v>
      </c>
      <c r="C7" s="350" t="s">
        <v>283</v>
      </c>
      <c r="D7" s="350" t="s">
        <v>408</v>
      </c>
      <c r="E7" s="350" t="s">
        <v>409</v>
      </c>
      <c r="F7" s="350" t="s">
        <v>410</v>
      </c>
      <c r="G7" s="350" t="s">
        <v>411</v>
      </c>
      <c r="H7" s="472" t="s">
        <v>562</v>
      </c>
      <c r="S7" s="393"/>
      <c r="T7" s="393"/>
      <c r="U7" s="393"/>
      <c r="V7" s="393"/>
    </row>
    <row r="8" spans="1:22" ht="3" customHeight="1">
      <c r="A8" s="437"/>
      <c r="B8" s="438"/>
      <c r="C8" s="438"/>
      <c r="D8" s="438"/>
      <c r="E8" s="438"/>
      <c r="F8" s="438"/>
      <c r="G8" s="439"/>
      <c r="H8" s="439"/>
      <c r="S8" s="393"/>
      <c r="T8" s="393"/>
      <c r="U8" s="393"/>
      <c r="V8" s="393"/>
    </row>
    <row r="9" spans="1:22" ht="3" customHeight="1">
      <c r="A9" s="394"/>
      <c r="B9" s="395"/>
      <c r="C9" s="395"/>
      <c r="D9" s="395"/>
      <c r="E9" s="395"/>
      <c r="F9" s="395"/>
      <c r="G9" s="440"/>
      <c r="H9" s="440"/>
      <c r="S9" s="393"/>
      <c r="T9" s="393"/>
      <c r="U9" s="393"/>
      <c r="V9" s="393"/>
    </row>
    <row r="10" spans="1:22" s="441" customFormat="1" ht="11.45" customHeight="1">
      <c r="A10" s="357" t="s">
        <v>27</v>
      </c>
      <c r="B10" s="503">
        <v>2272782</v>
      </c>
      <c r="C10" s="503">
        <v>2209084</v>
      </c>
      <c r="D10" s="503">
        <v>1947992</v>
      </c>
      <c r="E10" s="503">
        <v>2065335</v>
      </c>
      <c r="F10" s="503">
        <v>2160963</v>
      </c>
      <c r="G10" s="503">
        <v>2231863</v>
      </c>
      <c r="H10" s="503">
        <v>2292279</v>
      </c>
    </row>
    <row r="11" spans="1:22" s="441" customFormat="1" ht="11.45" customHeight="1">
      <c r="A11" s="357"/>
      <c r="B11" s="503"/>
      <c r="C11" s="503"/>
      <c r="D11" s="503"/>
      <c r="E11" s="503"/>
      <c r="F11" s="503"/>
      <c r="G11" s="503"/>
      <c r="H11" s="503"/>
    </row>
    <row r="12" spans="1:22" s="442" customFormat="1" ht="11.45" customHeight="1">
      <c r="A12" s="364" t="s">
        <v>28</v>
      </c>
      <c r="B12" s="504">
        <v>41489</v>
      </c>
      <c r="C12" s="504">
        <v>42854</v>
      </c>
      <c r="D12" s="504">
        <v>39596</v>
      </c>
      <c r="E12" s="504">
        <v>42082</v>
      </c>
      <c r="F12" s="505">
        <v>44291</v>
      </c>
      <c r="G12" s="505">
        <v>44346</v>
      </c>
      <c r="H12" s="505">
        <v>46463</v>
      </c>
    </row>
    <row r="13" spans="1:22" s="442" customFormat="1" ht="11.45" customHeight="1">
      <c r="A13" s="364" t="s">
        <v>29</v>
      </c>
      <c r="B13" s="504">
        <v>235988</v>
      </c>
      <c r="C13" s="504">
        <v>229289</v>
      </c>
      <c r="D13" s="504">
        <v>192258</v>
      </c>
      <c r="E13" s="504">
        <v>202456</v>
      </c>
      <c r="F13" s="505">
        <v>202792</v>
      </c>
      <c r="G13" s="505">
        <v>210727</v>
      </c>
      <c r="H13" s="505">
        <v>218524</v>
      </c>
    </row>
    <row r="14" spans="1:22" s="442" customFormat="1" ht="11.45" customHeight="1">
      <c r="A14" s="364" t="s">
        <v>296</v>
      </c>
      <c r="B14" s="504">
        <v>1762</v>
      </c>
      <c r="C14" s="504">
        <v>1559</v>
      </c>
      <c r="D14" s="504">
        <v>1405</v>
      </c>
      <c r="E14" s="504">
        <v>1277</v>
      </c>
      <c r="F14" s="505">
        <v>1206</v>
      </c>
      <c r="G14" s="505">
        <v>1202</v>
      </c>
      <c r="H14" s="505">
        <v>1257</v>
      </c>
    </row>
    <row r="15" spans="1:22" s="442" customFormat="1" ht="11.45" customHeight="1">
      <c r="A15" s="364" t="s">
        <v>30</v>
      </c>
      <c r="B15" s="504">
        <v>6791</v>
      </c>
      <c r="C15" s="504">
        <v>6143</v>
      </c>
      <c r="D15" s="504">
        <v>5741</v>
      </c>
      <c r="E15" s="504">
        <v>6170</v>
      </c>
      <c r="F15" s="505">
        <v>6227</v>
      </c>
      <c r="G15" s="505">
        <v>6009</v>
      </c>
      <c r="H15" s="505">
        <v>6165</v>
      </c>
    </row>
    <row r="16" spans="1:22" s="442" customFormat="1" ht="11.45" customHeight="1">
      <c r="A16" s="364" t="s">
        <v>31</v>
      </c>
      <c r="B16" s="504">
        <v>154065</v>
      </c>
      <c r="C16" s="504">
        <v>147381</v>
      </c>
      <c r="D16" s="504">
        <v>124733</v>
      </c>
      <c r="E16" s="504">
        <v>145688</v>
      </c>
      <c r="F16" s="505">
        <v>165191</v>
      </c>
      <c r="G16" s="505">
        <v>178353</v>
      </c>
      <c r="H16" s="505">
        <v>189726</v>
      </c>
    </row>
    <row r="17" spans="1:8" s="442" customFormat="1" ht="11.45" customHeight="1">
      <c r="A17" s="364" t="s">
        <v>32</v>
      </c>
      <c r="B17" s="504">
        <v>4027</v>
      </c>
      <c r="C17" s="504">
        <v>3533</v>
      </c>
      <c r="D17" s="504">
        <v>3615</v>
      </c>
      <c r="E17" s="504">
        <v>3797</v>
      </c>
      <c r="F17" s="505">
        <v>4491</v>
      </c>
      <c r="G17" s="505">
        <v>5053</v>
      </c>
      <c r="H17" s="505">
        <v>5372</v>
      </c>
    </row>
    <row r="18" spans="1:8" s="442" customFormat="1" ht="11.45" customHeight="1">
      <c r="A18" s="364" t="s">
        <v>33</v>
      </c>
      <c r="B18" s="504">
        <v>7261</v>
      </c>
      <c r="C18" s="504">
        <v>6984</v>
      </c>
      <c r="D18" s="504">
        <v>6777</v>
      </c>
      <c r="E18" s="504">
        <v>6951</v>
      </c>
      <c r="F18" s="505">
        <v>7365</v>
      </c>
      <c r="G18" s="505">
        <v>8051</v>
      </c>
      <c r="H18" s="505">
        <v>8981</v>
      </c>
    </row>
    <row r="19" spans="1:8" s="442" customFormat="1" ht="11.45" customHeight="1">
      <c r="A19" s="364" t="s">
        <v>34</v>
      </c>
      <c r="B19" s="504">
        <v>266988</v>
      </c>
      <c r="C19" s="504">
        <v>249073</v>
      </c>
      <c r="D19" s="504">
        <v>200204</v>
      </c>
      <c r="E19" s="504">
        <v>220692</v>
      </c>
      <c r="F19" s="505">
        <v>232815</v>
      </c>
      <c r="G19" s="505">
        <v>252292</v>
      </c>
      <c r="H19" s="505">
        <v>264928</v>
      </c>
    </row>
    <row r="20" spans="1:8" s="442" customFormat="1" ht="11.45" customHeight="1">
      <c r="A20" s="364" t="s">
        <v>35</v>
      </c>
      <c r="B20" s="504">
        <v>139897</v>
      </c>
      <c r="C20" s="504">
        <v>131684</v>
      </c>
      <c r="D20" s="504">
        <v>117442</v>
      </c>
      <c r="E20" s="504">
        <v>115252</v>
      </c>
      <c r="F20" s="505">
        <v>112077</v>
      </c>
      <c r="G20" s="505">
        <v>107425</v>
      </c>
      <c r="H20" s="505">
        <v>104697</v>
      </c>
    </row>
    <row r="21" spans="1:8" s="442" customFormat="1" ht="11.45" customHeight="1">
      <c r="A21" s="364" t="s">
        <v>36</v>
      </c>
      <c r="B21" s="504">
        <v>35088</v>
      </c>
      <c r="C21" s="504">
        <v>32356</v>
      </c>
      <c r="D21" s="504">
        <v>29454</v>
      </c>
      <c r="E21" s="504">
        <v>28279</v>
      </c>
      <c r="F21" s="505">
        <v>30389</v>
      </c>
      <c r="G21" s="505">
        <v>34773</v>
      </c>
      <c r="H21" s="505">
        <v>37156</v>
      </c>
    </row>
    <row r="22" spans="1:8" s="442" customFormat="1" ht="11.45" customHeight="1">
      <c r="A22" s="364" t="s">
        <v>37</v>
      </c>
      <c r="B22" s="504">
        <v>112425</v>
      </c>
      <c r="C22" s="504">
        <v>110168</v>
      </c>
      <c r="D22" s="504">
        <v>105110</v>
      </c>
      <c r="E22" s="504">
        <v>114046</v>
      </c>
      <c r="F22" s="505">
        <v>119450</v>
      </c>
      <c r="G22" s="505">
        <v>125112</v>
      </c>
      <c r="H22" s="505">
        <v>131540</v>
      </c>
    </row>
    <row r="23" spans="1:8" s="442" customFormat="1" ht="11.45" customHeight="1">
      <c r="A23" s="364" t="s">
        <v>38</v>
      </c>
      <c r="B23" s="504" t="s">
        <v>462</v>
      </c>
      <c r="C23" s="504" t="s">
        <v>463</v>
      </c>
      <c r="D23" s="504" t="s">
        <v>464</v>
      </c>
      <c r="E23" s="504" t="s">
        <v>465</v>
      </c>
      <c r="F23" s="505" t="s">
        <v>466</v>
      </c>
      <c r="G23" s="505" t="s">
        <v>467</v>
      </c>
      <c r="H23" s="505" t="s">
        <v>468</v>
      </c>
    </row>
    <row r="24" spans="1:8" s="442" customFormat="1" ht="11.45" customHeight="1">
      <c r="A24" s="364" t="s">
        <v>39</v>
      </c>
      <c r="B24" s="504">
        <v>38227</v>
      </c>
      <c r="C24" s="504">
        <v>38606</v>
      </c>
      <c r="D24" s="504">
        <v>35237</v>
      </c>
      <c r="E24" s="504">
        <v>35588</v>
      </c>
      <c r="F24" s="505">
        <v>37235</v>
      </c>
      <c r="G24" s="505">
        <v>38301</v>
      </c>
      <c r="H24" s="505">
        <v>38139</v>
      </c>
    </row>
    <row r="25" spans="1:8" s="442" customFormat="1" ht="11.45" customHeight="1">
      <c r="A25" s="364" t="s">
        <v>40</v>
      </c>
      <c r="B25" s="504">
        <v>144734</v>
      </c>
      <c r="C25" s="504">
        <v>143031</v>
      </c>
      <c r="D25" s="504">
        <v>130648</v>
      </c>
      <c r="E25" s="504">
        <v>133225</v>
      </c>
      <c r="F25" s="505">
        <v>137567</v>
      </c>
      <c r="G25" s="505">
        <v>136824</v>
      </c>
      <c r="H25" s="505">
        <v>137401</v>
      </c>
    </row>
    <row r="26" spans="1:8" s="442" customFormat="1" ht="11.45" customHeight="1">
      <c r="A26" s="364" t="s">
        <v>41</v>
      </c>
      <c r="B26" s="504">
        <v>219256</v>
      </c>
      <c r="C26" s="504">
        <v>217648</v>
      </c>
      <c r="D26" s="504">
        <v>199513</v>
      </c>
      <c r="E26" s="504">
        <v>205197</v>
      </c>
      <c r="F26" s="505">
        <v>211161</v>
      </c>
      <c r="G26" s="505">
        <v>212956</v>
      </c>
      <c r="H26" s="505">
        <v>212346</v>
      </c>
    </row>
    <row r="27" spans="1:8" s="442" customFormat="1" ht="11.45" customHeight="1">
      <c r="A27" s="364" t="s">
        <v>42</v>
      </c>
      <c r="B27" s="504">
        <v>15463</v>
      </c>
      <c r="C27" s="504">
        <v>16372</v>
      </c>
      <c r="D27" s="504">
        <v>16435</v>
      </c>
      <c r="E27" s="504">
        <v>16216</v>
      </c>
      <c r="F27" s="505">
        <v>16191</v>
      </c>
      <c r="G27" s="505">
        <v>16210</v>
      </c>
      <c r="H27" s="505">
        <v>16442</v>
      </c>
    </row>
    <row r="28" spans="1:8" s="442" customFormat="1" ht="11.45" customHeight="1">
      <c r="A28" s="364" t="s">
        <v>43</v>
      </c>
      <c r="B28" s="504">
        <v>18162</v>
      </c>
      <c r="C28" s="504">
        <v>16326</v>
      </c>
      <c r="D28" s="504">
        <v>14918</v>
      </c>
      <c r="E28" s="504">
        <v>16587</v>
      </c>
      <c r="F28" s="505">
        <v>17896</v>
      </c>
      <c r="G28" s="505">
        <v>19010</v>
      </c>
      <c r="H28" s="505">
        <v>19603</v>
      </c>
    </row>
    <row r="29" spans="1:8" s="442" customFormat="1" ht="11.45" customHeight="1">
      <c r="A29" s="364" t="s">
        <v>297</v>
      </c>
      <c r="B29" s="506">
        <v>1761</v>
      </c>
      <c r="C29" s="506">
        <v>1522</v>
      </c>
      <c r="D29" s="506">
        <v>1559</v>
      </c>
      <c r="E29" s="506">
        <v>1535</v>
      </c>
      <c r="F29" s="505">
        <v>1647</v>
      </c>
      <c r="G29" s="505">
        <v>1882</v>
      </c>
      <c r="H29" s="505">
        <v>1801</v>
      </c>
    </row>
    <row r="30" spans="1:8" s="442" customFormat="1" ht="11.45" customHeight="1">
      <c r="A30" s="364" t="s">
        <v>44</v>
      </c>
      <c r="B30" s="505">
        <v>220773</v>
      </c>
      <c r="C30" s="505">
        <v>216401</v>
      </c>
      <c r="D30" s="505">
        <v>195997</v>
      </c>
      <c r="E30" s="505">
        <v>213575</v>
      </c>
      <c r="F30" s="505">
        <v>227363</v>
      </c>
      <c r="G30" s="505">
        <v>227328</v>
      </c>
      <c r="H30" s="505">
        <v>228589</v>
      </c>
    </row>
    <row r="31" spans="1:8" s="442" customFormat="1" ht="11.45" customHeight="1">
      <c r="A31" s="364" t="s">
        <v>45</v>
      </c>
      <c r="B31" s="505">
        <v>7365</v>
      </c>
      <c r="C31" s="505">
        <v>7520</v>
      </c>
      <c r="D31" s="505">
        <v>7066</v>
      </c>
      <c r="E31" s="505">
        <v>6584</v>
      </c>
      <c r="F31" s="505">
        <v>6632</v>
      </c>
      <c r="G31" s="505">
        <v>6681</v>
      </c>
      <c r="H31" s="505">
        <v>6594</v>
      </c>
    </row>
    <row r="32" spans="1:8" s="442" customFormat="1" ht="11.45" customHeight="1">
      <c r="A32" s="364" t="s">
        <v>46</v>
      </c>
      <c r="B32" s="505">
        <v>86747</v>
      </c>
      <c r="C32" s="505">
        <v>83100</v>
      </c>
      <c r="D32" s="505">
        <v>75142</v>
      </c>
      <c r="E32" s="505">
        <v>79222</v>
      </c>
      <c r="F32" s="505">
        <v>81883</v>
      </c>
      <c r="G32" s="505">
        <v>82203</v>
      </c>
      <c r="H32" s="505">
        <v>79431</v>
      </c>
    </row>
    <row r="33" spans="1:8" s="442" customFormat="1" ht="11.45" customHeight="1">
      <c r="A33" s="364" t="s">
        <v>298</v>
      </c>
      <c r="B33" s="505">
        <v>58196</v>
      </c>
      <c r="C33" s="505">
        <v>58480</v>
      </c>
      <c r="D33" s="505">
        <v>51329</v>
      </c>
      <c r="E33" s="505">
        <v>58792</v>
      </c>
      <c r="F33" s="505">
        <v>63766</v>
      </c>
      <c r="G33" s="505">
        <v>66934</v>
      </c>
      <c r="H33" s="505">
        <v>68941</v>
      </c>
    </row>
    <row r="34" spans="1:8" s="442" customFormat="1" ht="11.45" customHeight="1">
      <c r="A34" s="364" t="s">
        <v>299</v>
      </c>
      <c r="B34" s="505">
        <v>1940</v>
      </c>
      <c r="C34" s="505">
        <v>2008</v>
      </c>
      <c r="D34" s="505">
        <v>1706</v>
      </c>
      <c r="E34" s="505">
        <v>1663</v>
      </c>
      <c r="F34" s="505">
        <v>1686</v>
      </c>
      <c r="G34" s="505">
        <v>1497</v>
      </c>
      <c r="H34" s="505">
        <v>1474</v>
      </c>
    </row>
    <row r="35" spans="1:8" s="442" customFormat="1" ht="11.45" customHeight="1">
      <c r="A35" s="364" t="s">
        <v>47</v>
      </c>
      <c r="B35" s="505">
        <v>52465</v>
      </c>
      <c r="C35" s="505">
        <v>50376</v>
      </c>
      <c r="D35" s="505">
        <v>45253</v>
      </c>
      <c r="E35" s="505">
        <v>49707</v>
      </c>
      <c r="F35" s="505">
        <v>55833</v>
      </c>
      <c r="G35" s="505">
        <v>60835</v>
      </c>
      <c r="H35" s="505">
        <v>62946</v>
      </c>
    </row>
    <row r="36" spans="1:8" s="442" customFormat="1" ht="11.45" customHeight="1">
      <c r="A36" s="364" t="s">
        <v>48</v>
      </c>
      <c r="B36" s="505">
        <v>23399</v>
      </c>
      <c r="C36" s="505">
        <v>21205</v>
      </c>
      <c r="D36" s="505">
        <v>18721</v>
      </c>
      <c r="E36" s="505">
        <v>18306</v>
      </c>
      <c r="F36" s="505">
        <v>19122</v>
      </c>
      <c r="G36" s="505">
        <v>20690</v>
      </c>
      <c r="H36" s="505">
        <v>21885</v>
      </c>
    </row>
    <row r="37" spans="1:8" s="442" customFormat="1" ht="11.45" customHeight="1">
      <c r="A37" s="364" t="s">
        <v>49</v>
      </c>
      <c r="B37" s="505">
        <v>88526</v>
      </c>
      <c r="C37" s="505">
        <v>93230</v>
      </c>
      <c r="D37" s="505">
        <v>81050</v>
      </c>
      <c r="E37" s="505">
        <v>83852</v>
      </c>
      <c r="F37" s="505">
        <v>87846</v>
      </c>
      <c r="G37" s="505">
        <v>90866</v>
      </c>
      <c r="H37" s="505">
        <v>94092</v>
      </c>
    </row>
    <row r="38" spans="1:8" s="442" customFormat="1" ht="11.45" customHeight="1">
      <c r="A38" s="364" t="s">
        <v>50</v>
      </c>
      <c r="B38" s="505">
        <v>6279</v>
      </c>
      <c r="C38" s="505">
        <v>6278</v>
      </c>
      <c r="D38" s="505">
        <v>6373</v>
      </c>
      <c r="E38" s="505">
        <v>6329</v>
      </c>
      <c r="F38" s="505">
        <v>6150</v>
      </c>
      <c r="G38" s="505">
        <v>6273</v>
      </c>
      <c r="H38" s="505">
        <v>6170</v>
      </c>
    </row>
    <row r="39" spans="1:8" s="442" customFormat="1" ht="11.45" customHeight="1">
      <c r="A39" s="364" t="s">
        <v>51</v>
      </c>
      <c r="B39" s="505">
        <v>169743</v>
      </c>
      <c r="C39" s="505">
        <v>161420</v>
      </c>
      <c r="D39" s="505">
        <v>135546</v>
      </c>
      <c r="E39" s="505">
        <v>144528</v>
      </c>
      <c r="F39" s="505">
        <v>150222</v>
      </c>
      <c r="G39" s="505">
        <v>156938</v>
      </c>
      <c r="H39" s="505">
        <v>164817</v>
      </c>
    </row>
    <row r="40" spans="1:8" s="442" customFormat="1" ht="11.45" customHeight="1">
      <c r="A40" s="364" t="s">
        <v>52</v>
      </c>
      <c r="B40" s="505">
        <v>21110</v>
      </c>
      <c r="C40" s="505">
        <v>21370</v>
      </c>
      <c r="D40" s="505">
        <v>18334</v>
      </c>
      <c r="E40" s="505">
        <v>18910</v>
      </c>
      <c r="F40" s="505">
        <v>21468</v>
      </c>
      <c r="G40" s="505">
        <v>22159</v>
      </c>
      <c r="H40" s="505">
        <v>23356</v>
      </c>
    </row>
    <row r="41" spans="1:8" s="442" customFormat="1" ht="11.45" customHeight="1">
      <c r="A41" s="364" t="s">
        <v>53</v>
      </c>
      <c r="B41" s="505">
        <v>49718</v>
      </c>
      <c r="C41" s="505">
        <v>49402</v>
      </c>
      <c r="D41" s="505">
        <v>48189</v>
      </c>
      <c r="E41" s="505">
        <v>48374</v>
      </c>
      <c r="F41" s="505">
        <v>48884</v>
      </c>
      <c r="G41" s="505">
        <v>50034</v>
      </c>
      <c r="H41" s="505">
        <v>51345</v>
      </c>
    </row>
    <row r="42" spans="1:8" s="442" customFormat="1" ht="11.45" customHeight="1">
      <c r="A42" s="364" t="s">
        <v>54</v>
      </c>
      <c r="B42" s="505">
        <v>33136</v>
      </c>
      <c r="C42" s="505">
        <v>32296</v>
      </c>
      <c r="D42" s="505">
        <v>28464</v>
      </c>
      <c r="E42" s="505">
        <v>27700</v>
      </c>
      <c r="F42" s="505">
        <v>26491</v>
      </c>
      <c r="G42" s="505">
        <v>25548</v>
      </c>
      <c r="H42" s="505">
        <v>26062</v>
      </c>
    </row>
    <row r="43" spans="1:8" s="442" customFormat="1" ht="11.45" customHeight="1">
      <c r="A43" s="364" t="s">
        <v>55</v>
      </c>
      <c r="B43" s="505">
        <v>9094</v>
      </c>
      <c r="C43" s="505">
        <v>10549</v>
      </c>
      <c r="D43" s="505">
        <v>9362</v>
      </c>
      <c r="E43" s="505">
        <v>11940</v>
      </c>
      <c r="F43" s="505">
        <v>14827</v>
      </c>
      <c r="G43" s="505">
        <v>14577</v>
      </c>
      <c r="H43" s="505">
        <v>15239</v>
      </c>
    </row>
    <row r="44" spans="1:8" s="442" customFormat="1" ht="3" customHeight="1">
      <c r="A44" s="443"/>
      <c r="B44" s="443"/>
      <c r="C44" s="443"/>
      <c r="D44" s="443"/>
      <c r="E44" s="443"/>
      <c r="F44" s="443"/>
      <c r="G44" s="443"/>
      <c r="H44" s="443"/>
    </row>
    <row r="45" spans="1:8" s="442" customFormat="1" ht="3" customHeight="1">
      <c r="A45" s="444"/>
      <c r="B45" s="444"/>
      <c r="C45" s="444"/>
      <c r="D45" s="444"/>
      <c r="E45" s="444"/>
      <c r="F45" s="444"/>
      <c r="G45" s="444"/>
      <c r="H45" s="444"/>
    </row>
    <row r="46" spans="1:8" s="301" customFormat="1" ht="11.45" customHeight="1">
      <c r="A46" s="456" t="s">
        <v>589</v>
      </c>
      <c r="B46" s="300"/>
      <c r="C46" s="300"/>
      <c r="D46" s="300"/>
      <c r="E46" s="300"/>
      <c r="F46" s="300"/>
      <c r="G46" s="300"/>
      <c r="H46" s="300"/>
    </row>
    <row r="47" spans="1:8" s="301" customFormat="1" ht="11.45" customHeight="1">
      <c r="A47" s="456" t="s">
        <v>421</v>
      </c>
      <c r="B47" s="300"/>
      <c r="C47" s="300"/>
      <c r="D47" s="300"/>
      <c r="E47" s="300"/>
      <c r="F47" s="300"/>
      <c r="G47" s="300"/>
      <c r="H47" s="300"/>
    </row>
    <row r="48" spans="1:8" s="301" customFormat="1" ht="11.45" customHeight="1">
      <c r="A48" s="456" t="s">
        <v>422</v>
      </c>
      <c r="B48" s="300"/>
      <c r="C48" s="300"/>
      <c r="D48" s="300"/>
      <c r="E48" s="300"/>
      <c r="F48" s="300"/>
      <c r="G48" s="300"/>
      <c r="H48" s="300"/>
    </row>
    <row r="49" spans="1:23" s="301" customFormat="1" ht="11.45" customHeight="1">
      <c r="A49" s="456" t="s">
        <v>572</v>
      </c>
      <c r="B49" s="300"/>
      <c r="C49" s="300"/>
      <c r="D49" s="300"/>
      <c r="E49" s="300"/>
      <c r="F49" s="300"/>
      <c r="G49" s="300"/>
      <c r="H49" s="300"/>
    </row>
    <row r="50" spans="1:23" ht="11.45" customHeight="1">
      <c r="A50" s="360" t="s">
        <v>440</v>
      </c>
    </row>
    <row r="59" spans="1:23" s="442" customFormat="1" ht="12.75" customHeight="1">
      <c r="A59" s="382"/>
      <c r="B59" s="382"/>
      <c r="C59" s="382"/>
      <c r="D59" s="382"/>
      <c r="E59" s="382"/>
      <c r="F59" s="382"/>
      <c r="G59" s="382"/>
      <c r="H59" s="382"/>
      <c r="I59" s="382"/>
      <c r="J59" s="382"/>
      <c r="K59" s="382"/>
      <c r="L59" s="382"/>
      <c r="M59" s="382"/>
      <c r="N59" s="382"/>
      <c r="O59" s="382"/>
      <c r="P59" s="382"/>
      <c r="Q59" s="382"/>
      <c r="R59" s="382"/>
      <c r="S59" s="382"/>
      <c r="T59" s="382"/>
      <c r="U59" s="382"/>
      <c r="V59" s="382"/>
      <c r="W59" s="382"/>
    </row>
    <row r="60" spans="1:23" s="442" customFormat="1" ht="12.75" customHeight="1">
      <c r="A60" s="372"/>
      <c r="B60" s="382"/>
      <c r="C60" s="382"/>
      <c r="D60" s="382"/>
      <c r="E60" s="382"/>
      <c r="F60" s="382"/>
      <c r="G60" s="382"/>
      <c r="H60" s="382"/>
      <c r="I60" s="382"/>
      <c r="J60" s="382"/>
      <c r="K60" s="382"/>
      <c r="L60" s="382"/>
      <c r="M60" s="382"/>
      <c r="N60" s="382"/>
      <c r="O60" s="382"/>
      <c r="P60" s="382"/>
      <c r="Q60" s="382"/>
      <c r="R60" s="382"/>
      <c r="S60" s="382"/>
      <c r="T60" s="382"/>
      <c r="U60" s="382"/>
      <c r="V60" s="382"/>
      <c r="W60" s="382"/>
    </row>
    <row r="61" spans="1:23" s="442" customFormat="1" ht="12.75" customHeight="1">
      <c r="A61" s="372"/>
      <c r="B61" s="382"/>
      <c r="C61" s="382"/>
      <c r="D61" s="382"/>
      <c r="E61" s="382"/>
      <c r="F61" s="382"/>
      <c r="G61" s="382"/>
      <c r="H61" s="382"/>
      <c r="I61" s="382"/>
      <c r="J61" s="382"/>
      <c r="K61" s="382"/>
      <c r="L61" s="382"/>
      <c r="M61" s="382"/>
      <c r="N61" s="382"/>
      <c r="O61" s="382"/>
      <c r="P61" s="382"/>
      <c r="Q61" s="382"/>
      <c r="R61" s="382"/>
      <c r="S61" s="382"/>
      <c r="T61" s="382"/>
      <c r="U61" s="382"/>
      <c r="V61" s="382"/>
      <c r="W61" s="382"/>
    </row>
    <row r="62" spans="1:23" s="442" customFormat="1" ht="13.5" customHeight="1">
      <c r="A62" s="408"/>
      <c r="B62" s="382"/>
      <c r="C62" s="382"/>
      <c r="D62" s="382"/>
      <c r="E62" s="382"/>
      <c r="F62" s="382"/>
      <c r="G62" s="382"/>
      <c r="H62" s="382"/>
      <c r="I62" s="382"/>
      <c r="J62" s="382"/>
      <c r="K62" s="382"/>
      <c r="L62" s="382"/>
      <c r="M62" s="382"/>
      <c r="N62" s="382"/>
      <c r="O62" s="382"/>
      <c r="P62" s="382"/>
      <c r="Q62" s="382"/>
      <c r="R62" s="382"/>
      <c r="S62" s="382"/>
      <c r="T62" s="382"/>
      <c r="U62" s="382"/>
      <c r="V62" s="382"/>
      <c r="W62" s="382"/>
    </row>
    <row r="64" spans="1:23" s="442" customFormat="1" ht="3" customHeight="1">
      <c r="A64" s="408"/>
      <c r="B64" s="382"/>
      <c r="C64" s="382"/>
      <c r="D64" s="382"/>
      <c r="E64" s="382"/>
      <c r="F64" s="382"/>
      <c r="G64" s="382"/>
      <c r="H64" s="382"/>
      <c r="I64" s="382"/>
      <c r="J64" s="382"/>
      <c r="K64" s="382"/>
      <c r="L64" s="382"/>
      <c r="M64" s="382"/>
      <c r="N64" s="382"/>
      <c r="O64" s="382"/>
      <c r="P64" s="382"/>
      <c r="Q64" s="382"/>
      <c r="R64" s="382"/>
      <c r="S64" s="382"/>
      <c r="T64" s="382"/>
      <c r="U64" s="382"/>
      <c r="V64" s="382"/>
      <c r="W64" s="382"/>
    </row>
    <row r="65" spans="1:23" s="442" customFormat="1" ht="12.95" customHeight="1">
      <c r="A65" s="408"/>
      <c r="B65" s="382"/>
      <c r="C65" s="382"/>
      <c r="D65" s="382"/>
      <c r="E65" s="382"/>
      <c r="F65" s="382"/>
      <c r="G65" s="382"/>
      <c r="H65" s="382"/>
      <c r="I65" s="382"/>
      <c r="J65" s="382"/>
      <c r="K65" s="382"/>
      <c r="L65" s="382"/>
      <c r="M65" s="382"/>
      <c r="N65" s="382"/>
      <c r="O65" s="382"/>
      <c r="P65" s="382"/>
      <c r="Q65" s="382"/>
      <c r="R65" s="382"/>
      <c r="S65" s="382"/>
      <c r="T65" s="382"/>
      <c r="U65" s="382"/>
      <c r="V65" s="382"/>
      <c r="W65" s="382"/>
    </row>
    <row r="66" spans="1:23" s="442" customFormat="1" ht="3" customHeight="1">
      <c r="A66" s="408"/>
      <c r="B66" s="382"/>
      <c r="C66" s="382"/>
      <c r="D66" s="382"/>
      <c r="E66" s="382"/>
      <c r="F66" s="382"/>
      <c r="G66" s="382"/>
      <c r="H66" s="382"/>
      <c r="I66" s="382"/>
      <c r="J66" s="382"/>
      <c r="K66" s="382"/>
      <c r="L66" s="382"/>
      <c r="M66" s="382"/>
      <c r="N66" s="382"/>
      <c r="O66" s="382"/>
      <c r="P66" s="382"/>
      <c r="Q66" s="382"/>
      <c r="R66" s="382"/>
      <c r="S66" s="382"/>
      <c r="T66" s="382"/>
      <c r="U66" s="382"/>
      <c r="V66" s="382"/>
      <c r="W66" s="382"/>
    </row>
    <row r="67" spans="1:23" s="442" customFormat="1" ht="3" customHeight="1">
      <c r="A67" s="408"/>
      <c r="B67" s="382"/>
      <c r="C67" s="382"/>
      <c r="D67" s="382"/>
      <c r="E67" s="382"/>
      <c r="F67" s="382"/>
      <c r="G67" s="382"/>
      <c r="H67" s="382"/>
      <c r="I67" s="382"/>
      <c r="J67" s="382"/>
      <c r="K67" s="382"/>
      <c r="L67" s="382"/>
      <c r="M67" s="382"/>
      <c r="N67" s="382"/>
      <c r="O67" s="382"/>
      <c r="P67" s="382"/>
      <c r="Q67" s="382"/>
      <c r="R67" s="382"/>
      <c r="S67" s="382"/>
      <c r="T67" s="382"/>
      <c r="U67" s="382"/>
      <c r="V67" s="382"/>
      <c r="W67" s="382"/>
    </row>
    <row r="68" spans="1:23" s="442" customFormat="1" ht="12" customHeight="1">
      <c r="A68" s="360"/>
      <c r="B68" s="374"/>
      <c r="C68" s="374"/>
      <c r="D68" s="374"/>
      <c r="E68" s="374"/>
      <c r="F68" s="374"/>
      <c r="G68" s="374"/>
      <c r="H68" s="374"/>
      <c r="I68" s="382"/>
      <c r="J68" s="382"/>
      <c r="K68" s="382"/>
      <c r="L68" s="382"/>
      <c r="M68" s="382"/>
      <c r="N68" s="382"/>
      <c r="O68" s="382"/>
      <c r="P68" s="382"/>
      <c r="Q68" s="382"/>
      <c r="R68" s="382"/>
      <c r="S68" s="382"/>
      <c r="T68" s="382"/>
      <c r="U68" s="382"/>
      <c r="V68" s="382"/>
      <c r="W68" s="382"/>
    </row>
    <row r="69" spans="1:23" s="442" customFormat="1" ht="12" customHeight="1">
      <c r="A69" s="360"/>
      <c r="B69" s="374"/>
      <c r="C69" s="374"/>
      <c r="D69" s="374"/>
      <c r="E69" s="374"/>
      <c r="F69" s="374"/>
      <c r="G69" s="374"/>
      <c r="H69" s="374"/>
      <c r="I69" s="382"/>
      <c r="J69" s="382"/>
      <c r="K69" s="382"/>
      <c r="L69" s="382"/>
      <c r="M69" s="382"/>
      <c r="N69" s="382"/>
      <c r="O69" s="382"/>
      <c r="P69" s="382"/>
      <c r="Q69" s="382"/>
      <c r="R69" s="382"/>
      <c r="S69" s="382"/>
      <c r="T69" s="382"/>
      <c r="U69" s="382"/>
      <c r="V69" s="382"/>
      <c r="W69" s="382"/>
    </row>
    <row r="70" spans="1:23" s="442" customFormat="1" ht="12" customHeight="1">
      <c r="A70" s="357"/>
      <c r="B70" s="374"/>
      <c r="C70" s="374"/>
      <c r="D70" s="374"/>
      <c r="E70" s="374"/>
      <c r="F70" s="374"/>
      <c r="G70" s="374"/>
      <c r="H70" s="374"/>
      <c r="I70" s="382"/>
      <c r="J70" s="382"/>
      <c r="K70" s="382"/>
      <c r="L70" s="382"/>
      <c r="M70" s="382"/>
      <c r="N70" s="382"/>
      <c r="O70" s="382"/>
      <c r="P70" s="382"/>
      <c r="Q70" s="382"/>
      <c r="R70" s="382"/>
      <c r="S70" s="382"/>
      <c r="T70" s="382"/>
      <c r="U70" s="382"/>
      <c r="V70" s="382"/>
      <c r="W70" s="382"/>
    </row>
    <row r="71" spans="1:23" s="442" customFormat="1" ht="12" customHeight="1">
      <c r="A71" s="360"/>
      <c r="B71" s="374"/>
      <c r="C71" s="374"/>
      <c r="D71" s="374"/>
      <c r="E71" s="374"/>
      <c r="F71" s="374"/>
      <c r="G71" s="374"/>
      <c r="H71" s="374"/>
      <c r="I71" s="382"/>
      <c r="J71" s="382"/>
      <c r="K71" s="382"/>
      <c r="L71" s="382"/>
      <c r="M71" s="382"/>
      <c r="N71" s="382"/>
      <c r="O71" s="382"/>
      <c r="P71" s="382"/>
      <c r="Q71" s="382"/>
      <c r="R71" s="382"/>
      <c r="S71" s="382"/>
      <c r="T71" s="382"/>
      <c r="U71" s="382"/>
      <c r="V71" s="382"/>
      <c r="W71" s="382"/>
    </row>
    <row r="72" spans="1:23" s="442" customFormat="1" ht="12" customHeight="1">
      <c r="A72" s="360"/>
      <c r="B72" s="374"/>
      <c r="C72" s="374"/>
      <c r="D72" s="374"/>
      <c r="E72" s="374"/>
      <c r="F72" s="374"/>
      <c r="G72" s="374"/>
      <c r="H72" s="374"/>
      <c r="I72" s="382"/>
      <c r="J72" s="382"/>
      <c r="K72" s="382"/>
      <c r="L72" s="382"/>
      <c r="M72" s="382"/>
      <c r="N72" s="382"/>
      <c r="O72" s="382"/>
      <c r="P72" s="382"/>
      <c r="Q72" s="382"/>
      <c r="R72" s="382"/>
      <c r="S72" s="382"/>
      <c r="T72" s="382"/>
      <c r="U72" s="382"/>
      <c r="V72" s="382"/>
      <c r="W72" s="382"/>
    </row>
    <row r="73" spans="1:23" s="442" customFormat="1" ht="12" customHeight="1">
      <c r="A73" s="357"/>
      <c r="B73" s="374"/>
      <c r="C73" s="374"/>
      <c r="D73" s="374"/>
      <c r="E73" s="374"/>
      <c r="F73" s="374"/>
      <c r="G73" s="374"/>
      <c r="H73" s="374"/>
      <c r="I73" s="382"/>
      <c r="J73" s="382"/>
      <c r="K73" s="382"/>
      <c r="L73" s="382"/>
      <c r="M73" s="382"/>
      <c r="N73" s="382"/>
      <c r="O73" s="382"/>
      <c r="P73" s="382"/>
      <c r="Q73" s="382"/>
      <c r="R73" s="382"/>
      <c r="S73" s="382"/>
      <c r="T73" s="382"/>
      <c r="U73" s="382"/>
      <c r="V73" s="382"/>
      <c r="W73" s="382"/>
    </row>
    <row r="74" spans="1:23" s="442" customFormat="1" ht="12" customHeight="1">
      <c r="A74" s="360"/>
      <c r="B74" s="374"/>
      <c r="C74" s="374"/>
      <c r="D74" s="374"/>
      <c r="E74" s="374"/>
      <c r="F74" s="374"/>
      <c r="G74" s="374"/>
      <c r="H74" s="374"/>
      <c r="I74" s="382"/>
      <c r="J74" s="382"/>
      <c r="K74" s="382"/>
      <c r="L74" s="382"/>
      <c r="M74" s="382"/>
      <c r="N74" s="382"/>
      <c r="O74" s="382"/>
      <c r="P74" s="382"/>
      <c r="Q74" s="382"/>
      <c r="R74" s="382"/>
      <c r="S74" s="382"/>
      <c r="T74" s="382"/>
      <c r="U74" s="382"/>
      <c r="V74" s="382"/>
      <c r="W74" s="382"/>
    </row>
    <row r="75" spans="1:23" s="442" customFormat="1" ht="12" customHeight="1">
      <c r="A75" s="360"/>
      <c r="B75" s="374"/>
      <c r="C75" s="374"/>
      <c r="D75" s="374"/>
      <c r="E75" s="374"/>
      <c r="F75" s="374"/>
      <c r="G75" s="374"/>
      <c r="H75" s="374"/>
      <c r="I75" s="382"/>
      <c r="J75" s="382"/>
      <c r="K75" s="382"/>
      <c r="L75" s="382"/>
      <c r="M75" s="382"/>
      <c r="N75" s="382"/>
      <c r="O75" s="382"/>
      <c r="P75" s="382"/>
      <c r="Q75" s="382"/>
      <c r="R75" s="382"/>
      <c r="S75" s="382"/>
      <c r="T75" s="382"/>
      <c r="U75" s="382"/>
      <c r="V75" s="382"/>
      <c r="W75" s="382"/>
    </row>
    <row r="76" spans="1:23" s="442" customFormat="1" ht="12" customHeight="1">
      <c r="A76" s="357"/>
      <c r="B76" s="374"/>
      <c r="C76" s="374"/>
      <c r="D76" s="374"/>
      <c r="E76" s="374"/>
      <c r="F76" s="374"/>
      <c r="G76" s="374"/>
      <c r="H76" s="374"/>
      <c r="I76" s="382"/>
      <c r="J76" s="382"/>
      <c r="K76" s="382"/>
      <c r="L76" s="382"/>
      <c r="M76" s="382"/>
      <c r="N76" s="382"/>
      <c r="O76" s="382"/>
      <c r="P76" s="382"/>
      <c r="Q76" s="382"/>
      <c r="R76" s="382"/>
      <c r="S76" s="382"/>
      <c r="T76" s="382"/>
      <c r="U76" s="382"/>
      <c r="V76" s="382"/>
      <c r="W76" s="382"/>
    </row>
    <row r="77" spans="1:23" s="442" customFormat="1" ht="12" customHeight="1">
      <c r="A77" s="360"/>
      <c r="B77" s="374"/>
      <c r="C77" s="374"/>
      <c r="D77" s="374"/>
      <c r="E77" s="374"/>
      <c r="F77" s="374"/>
      <c r="G77" s="374"/>
      <c r="H77" s="374"/>
      <c r="I77" s="382"/>
      <c r="J77" s="382"/>
      <c r="K77" s="382"/>
      <c r="L77" s="382"/>
      <c r="M77" s="382"/>
      <c r="N77" s="382"/>
      <c r="O77" s="382"/>
      <c r="P77" s="382"/>
      <c r="Q77" s="382"/>
      <c r="R77" s="382"/>
      <c r="S77" s="382"/>
      <c r="T77" s="382"/>
      <c r="U77" s="382"/>
      <c r="V77" s="382"/>
      <c r="W77" s="382"/>
    </row>
    <row r="78" spans="1:23" s="442" customFormat="1" ht="12" customHeight="1">
      <c r="A78" s="360"/>
      <c r="B78" s="374"/>
      <c r="C78" s="374"/>
      <c r="D78" s="374"/>
      <c r="E78" s="374"/>
      <c r="F78" s="374"/>
      <c r="G78" s="374"/>
      <c r="H78" s="374"/>
      <c r="I78" s="382"/>
      <c r="J78" s="382"/>
      <c r="K78" s="382"/>
      <c r="L78" s="382"/>
      <c r="M78" s="382"/>
      <c r="N78" s="382"/>
      <c r="O78" s="382"/>
      <c r="P78" s="382"/>
      <c r="Q78" s="382"/>
      <c r="R78" s="382"/>
      <c r="S78" s="382"/>
      <c r="T78" s="382"/>
      <c r="U78" s="382"/>
      <c r="V78" s="382"/>
      <c r="W78" s="382"/>
    </row>
    <row r="79" spans="1:23" s="442" customFormat="1" ht="12" customHeight="1">
      <c r="A79" s="357"/>
      <c r="B79" s="374"/>
      <c r="C79" s="374"/>
      <c r="D79" s="374"/>
      <c r="E79" s="374"/>
      <c r="F79" s="374"/>
      <c r="G79" s="374"/>
      <c r="H79" s="374"/>
      <c r="I79" s="382"/>
      <c r="J79" s="382"/>
      <c r="K79" s="382"/>
      <c r="L79" s="382"/>
      <c r="M79" s="382"/>
      <c r="N79" s="382"/>
      <c r="O79" s="382"/>
      <c r="P79" s="382"/>
      <c r="Q79" s="382"/>
      <c r="R79" s="382"/>
      <c r="S79" s="382"/>
      <c r="T79" s="382"/>
      <c r="U79" s="382"/>
      <c r="V79" s="382"/>
      <c r="W79" s="382"/>
    </row>
    <row r="80" spans="1:23" s="442" customFormat="1" ht="12" customHeight="1">
      <c r="A80" s="360"/>
      <c r="B80" s="374"/>
      <c r="C80" s="374"/>
      <c r="D80" s="374"/>
      <c r="E80" s="374"/>
      <c r="F80" s="374"/>
      <c r="G80" s="374"/>
      <c r="H80" s="374"/>
      <c r="I80" s="382"/>
      <c r="J80" s="382"/>
      <c r="K80" s="382"/>
      <c r="L80" s="382"/>
      <c r="M80" s="382"/>
      <c r="N80" s="382"/>
      <c r="O80" s="382"/>
      <c r="P80" s="382"/>
      <c r="Q80" s="382"/>
      <c r="R80" s="382"/>
      <c r="S80" s="382"/>
      <c r="T80" s="382"/>
      <c r="U80" s="382"/>
      <c r="V80" s="382"/>
      <c r="W80" s="382"/>
    </row>
    <row r="81" spans="1:23" s="442" customFormat="1" ht="12" customHeight="1">
      <c r="A81" s="360"/>
      <c r="B81" s="374"/>
      <c r="C81" s="374"/>
      <c r="D81" s="374"/>
      <c r="E81" s="374"/>
      <c r="F81" s="374"/>
      <c r="G81" s="374"/>
      <c r="H81" s="374"/>
      <c r="I81" s="382"/>
      <c r="J81" s="382"/>
      <c r="K81" s="382"/>
      <c r="L81" s="382"/>
      <c r="M81" s="382"/>
      <c r="N81" s="382"/>
      <c r="O81" s="382"/>
      <c r="P81" s="382"/>
      <c r="Q81" s="382"/>
      <c r="R81" s="382"/>
      <c r="S81" s="382"/>
      <c r="T81" s="382"/>
      <c r="U81" s="382"/>
      <c r="V81" s="382"/>
      <c r="W81" s="382"/>
    </row>
    <row r="82" spans="1:23" s="442" customFormat="1" ht="12" customHeight="1">
      <c r="A82" s="357"/>
      <c r="B82" s="374"/>
      <c r="C82" s="374"/>
      <c r="D82" s="374"/>
      <c r="E82" s="374"/>
      <c r="F82" s="374"/>
      <c r="G82" s="374"/>
      <c r="H82" s="374"/>
      <c r="I82" s="382"/>
      <c r="J82" s="382"/>
      <c r="K82" s="382"/>
      <c r="L82" s="382"/>
      <c r="M82" s="382"/>
      <c r="N82" s="382"/>
      <c r="O82" s="382"/>
      <c r="P82" s="382"/>
      <c r="Q82" s="382"/>
      <c r="R82" s="382"/>
      <c r="S82" s="382"/>
      <c r="T82" s="382"/>
      <c r="U82" s="382"/>
      <c r="V82" s="382"/>
      <c r="W82" s="382"/>
    </row>
    <row r="83" spans="1:23" s="442" customFormat="1" ht="12" customHeight="1">
      <c r="A83" s="360"/>
      <c r="B83" s="374"/>
      <c r="C83" s="374"/>
      <c r="D83" s="374"/>
      <c r="E83" s="374"/>
      <c r="F83" s="374"/>
      <c r="G83" s="374"/>
      <c r="H83" s="374"/>
      <c r="I83" s="382"/>
      <c r="J83" s="382"/>
      <c r="K83" s="382"/>
      <c r="L83" s="382"/>
      <c r="M83" s="382"/>
      <c r="N83" s="382"/>
      <c r="O83" s="382"/>
      <c r="P83" s="382"/>
      <c r="Q83" s="382"/>
      <c r="R83" s="382"/>
      <c r="S83" s="382"/>
      <c r="T83" s="382"/>
      <c r="U83" s="382"/>
      <c r="V83" s="382"/>
      <c r="W83" s="382"/>
    </row>
    <row r="84" spans="1:23" s="442" customFormat="1" ht="12" customHeight="1">
      <c r="A84" s="360"/>
      <c r="B84" s="374"/>
      <c r="C84" s="374"/>
      <c r="D84" s="374"/>
      <c r="E84" s="374"/>
      <c r="F84" s="374"/>
      <c r="G84" s="374"/>
      <c r="H84" s="374"/>
      <c r="I84" s="382"/>
      <c r="J84" s="382"/>
      <c r="K84" s="382"/>
      <c r="L84" s="382"/>
      <c r="M84" s="382"/>
      <c r="N84" s="382"/>
      <c r="O84" s="382"/>
      <c r="P84" s="382"/>
      <c r="Q84" s="382"/>
      <c r="R84" s="382"/>
      <c r="S84" s="382"/>
      <c r="T84" s="382"/>
      <c r="U84" s="382"/>
      <c r="V84" s="382"/>
      <c r="W84" s="382"/>
    </row>
    <row r="85" spans="1:23" s="442" customFormat="1" ht="12" customHeight="1">
      <c r="A85" s="357"/>
      <c r="B85" s="374"/>
      <c r="C85" s="374"/>
      <c r="D85" s="374"/>
      <c r="E85" s="374"/>
      <c r="F85" s="374"/>
      <c r="G85" s="374"/>
      <c r="H85" s="374"/>
      <c r="I85" s="382"/>
      <c r="J85" s="382"/>
      <c r="K85" s="382"/>
      <c r="L85" s="382"/>
      <c r="M85" s="382"/>
      <c r="N85" s="382"/>
      <c r="O85" s="382"/>
      <c r="P85" s="382"/>
      <c r="Q85" s="382"/>
      <c r="R85" s="382"/>
      <c r="S85" s="382"/>
      <c r="T85" s="382"/>
      <c r="U85" s="382"/>
      <c r="V85" s="382"/>
      <c r="W85" s="382"/>
    </row>
    <row r="86" spans="1:23" s="442" customFormat="1" ht="12" customHeight="1">
      <c r="A86" s="360"/>
      <c r="B86" s="374"/>
      <c r="C86" s="374"/>
      <c r="D86" s="374"/>
      <c r="E86" s="374"/>
      <c r="F86" s="374"/>
      <c r="G86" s="374"/>
      <c r="H86" s="374"/>
      <c r="I86" s="382"/>
      <c r="J86" s="382"/>
      <c r="K86" s="382"/>
      <c r="L86" s="382"/>
      <c r="M86" s="382"/>
      <c r="N86" s="382"/>
      <c r="O86" s="382"/>
      <c r="P86" s="382"/>
      <c r="Q86" s="382"/>
      <c r="R86" s="382"/>
      <c r="S86" s="382"/>
      <c r="T86" s="382"/>
      <c r="U86" s="382"/>
      <c r="V86" s="382"/>
      <c r="W86" s="382"/>
    </row>
    <row r="120" spans="1:23" s="442" customFormat="1" ht="12" customHeight="1">
      <c r="A120" s="408"/>
      <c r="B120" s="382"/>
      <c r="C120" s="382"/>
      <c r="D120" s="382"/>
      <c r="E120" s="382"/>
      <c r="F120" s="382"/>
      <c r="G120" s="382"/>
      <c r="H120" s="382"/>
      <c r="I120" s="382"/>
      <c r="J120" s="382"/>
      <c r="K120" s="382"/>
      <c r="L120" s="382"/>
      <c r="M120" s="382"/>
      <c r="N120" s="382"/>
      <c r="O120" s="382"/>
      <c r="P120" s="382"/>
      <c r="Q120" s="382"/>
      <c r="R120" s="382"/>
      <c r="S120" s="382"/>
      <c r="T120" s="382"/>
      <c r="U120" s="382"/>
      <c r="V120" s="382"/>
      <c r="W120" s="382"/>
    </row>
  </sheetData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  <oddFooter>&amp;C&amp;"Arial,Normal"&amp;K0070C0INEGI. Encuestas en hogares. Encuesta Nacional de Ocupación y Empleo. SNIEG. Información de Interés Nacional.</oddFooter>
  </headerFooter>
  <rowBreaks count="1" manualBreakCount="1">
    <brk id="61" max="16383" man="1"/>
  </rowBreaks>
  <colBreaks count="1" manualBreakCount="1">
    <brk id="8" max="1048575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9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ColWidth="11.42578125" defaultRowHeight="12" customHeight="1"/>
  <cols>
    <col min="1" max="1" width="24" style="408" customWidth="1"/>
    <col min="2" max="3" width="8.42578125" style="382" customWidth="1"/>
    <col min="4" max="4" width="8.7109375" style="382" customWidth="1"/>
    <col min="5" max="7" width="8.5703125" style="382" customWidth="1"/>
    <col min="8" max="8" width="8.42578125" style="382" customWidth="1"/>
    <col min="9" max="9" width="8.85546875" style="442" customWidth="1"/>
    <col min="10" max="14" width="10.7109375" style="382" customWidth="1"/>
    <col min="15" max="16384" width="11.42578125" style="382"/>
  </cols>
  <sheetData>
    <row r="1" spans="1:23" ht="24.75" customHeight="1"/>
    <row r="2" spans="1:23" s="429" customFormat="1" ht="12.75" customHeight="1">
      <c r="A2" s="335" t="s">
        <v>338</v>
      </c>
      <c r="B2" s="336"/>
      <c r="C2" s="336"/>
      <c r="D2" s="336"/>
      <c r="E2" s="336"/>
      <c r="F2" s="426"/>
      <c r="G2" s="337"/>
      <c r="H2" s="337"/>
      <c r="I2" s="427" t="s">
        <v>446</v>
      </c>
      <c r="J2" s="428"/>
    </row>
    <row r="3" spans="1:23" s="343" customFormat="1" ht="12.75" customHeight="1">
      <c r="A3" s="340" t="s">
        <v>400</v>
      </c>
      <c r="B3" s="341"/>
      <c r="C3" s="341"/>
      <c r="D3" s="341"/>
      <c r="E3" s="341"/>
      <c r="F3" s="430"/>
      <c r="G3" s="342"/>
      <c r="H3" s="342"/>
      <c r="I3" s="374" t="s">
        <v>5</v>
      </c>
    </row>
    <row r="4" spans="1:23" s="343" customFormat="1" ht="12.75" customHeight="1">
      <c r="A4" s="384" t="s">
        <v>428</v>
      </c>
      <c r="B4" s="341"/>
      <c r="C4" s="341"/>
      <c r="D4" s="341"/>
      <c r="E4" s="341"/>
      <c r="F4" s="430"/>
      <c r="G4" s="342"/>
      <c r="H4" s="342"/>
      <c r="I4" s="431"/>
    </row>
    <row r="5" spans="1:23" s="346" customFormat="1" ht="3" customHeight="1">
      <c r="A5" s="344"/>
      <c r="B5" s="345"/>
      <c r="C5" s="345"/>
      <c r="D5" s="345"/>
      <c r="E5" s="345"/>
      <c r="F5" s="432"/>
      <c r="G5" s="423"/>
      <c r="H5" s="423"/>
      <c r="I5" s="433"/>
    </row>
    <row r="6" spans="1:23" s="346" customFormat="1" ht="3" customHeight="1">
      <c r="A6" s="347"/>
      <c r="B6" s="348"/>
      <c r="C6" s="348"/>
      <c r="D6" s="348"/>
      <c r="E6" s="348"/>
      <c r="F6" s="434"/>
      <c r="G6" s="435"/>
      <c r="H6" s="435"/>
      <c r="I6" s="436"/>
    </row>
    <row r="7" spans="1:23" ht="12" customHeight="1">
      <c r="A7" s="349" t="s">
        <v>236</v>
      </c>
      <c r="B7" s="350" t="s">
        <v>306</v>
      </c>
      <c r="C7" s="350" t="s">
        <v>307</v>
      </c>
      <c r="D7" s="350" t="s">
        <v>308</v>
      </c>
      <c r="E7" s="350" t="s">
        <v>309</v>
      </c>
      <c r="F7" s="350" t="s">
        <v>286</v>
      </c>
      <c r="G7" s="350" t="s">
        <v>287</v>
      </c>
      <c r="H7" s="350" t="s">
        <v>288</v>
      </c>
      <c r="I7" s="350" t="s">
        <v>289</v>
      </c>
      <c r="T7" s="393"/>
      <c r="U7" s="393"/>
      <c r="V7" s="393"/>
      <c r="W7" s="393"/>
    </row>
    <row r="8" spans="1:23" ht="3" customHeight="1">
      <c r="A8" s="437"/>
      <c r="B8" s="438"/>
      <c r="C8" s="438"/>
      <c r="D8" s="438"/>
      <c r="E8" s="438"/>
      <c r="F8" s="438"/>
      <c r="G8" s="438"/>
      <c r="H8" s="438"/>
      <c r="I8" s="439"/>
      <c r="T8" s="393"/>
      <c r="U8" s="393"/>
      <c r="V8" s="393"/>
      <c r="W8" s="393"/>
    </row>
    <row r="9" spans="1:23" ht="3" customHeight="1">
      <c r="A9" s="394"/>
      <c r="B9" s="395"/>
      <c r="C9" s="395"/>
      <c r="D9" s="395"/>
      <c r="E9" s="395"/>
      <c r="F9" s="395"/>
      <c r="G9" s="395"/>
      <c r="H9" s="395"/>
      <c r="I9" s="440"/>
      <c r="T9" s="393"/>
      <c r="U9" s="393"/>
      <c r="V9" s="393"/>
      <c r="W9" s="393"/>
    </row>
    <row r="10" spans="1:23" s="441" customFormat="1" ht="11.85" customHeight="1">
      <c r="A10" s="357" t="s">
        <v>27</v>
      </c>
      <c r="B10" s="358">
        <v>2296466</v>
      </c>
      <c r="C10" s="358">
        <v>2053671</v>
      </c>
      <c r="D10" s="358">
        <v>2166259</v>
      </c>
      <c r="E10" s="358">
        <v>2325032</v>
      </c>
      <c r="F10" s="358">
        <v>2416977</v>
      </c>
      <c r="G10" s="358">
        <v>2435417</v>
      </c>
      <c r="H10" s="358">
        <v>2479468</v>
      </c>
      <c r="I10" s="358">
        <v>2343999</v>
      </c>
    </row>
    <row r="11" spans="1:23" s="442" customFormat="1" ht="11.85" customHeight="1">
      <c r="A11" s="364" t="s">
        <v>28</v>
      </c>
      <c r="B11" s="361">
        <v>42274</v>
      </c>
      <c r="C11" s="361">
        <v>39424</v>
      </c>
      <c r="D11" s="361">
        <v>42362</v>
      </c>
      <c r="E11" s="361">
        <v>45704</v>
      </c>
      <c r="F11" s="361">
        <v>48788</v>
      </c>
      <c r="G11" s="361">
        <v>47886</v>
      </c>
      <c r="H11" s="365">
        <v>53303</v>
      </c>
      <c r="I11" s="365">
        <v>51798</v>
      </c>
    </row>
    <row r="12" spans="1:23" s="442" customFormat="1" ht="11.85" customHeight="1">
      <c r="A12" s="364" t="s">
        <v>29</v>
      </c>
      <c r="B12" s="361">
        <v>32446</v>
      </c>
      <c r="C12" s="361">
        <v>29347</v>
      </c>
      <c r="D12" s="361">
        <v>32254</v>
      </c>
      <c r="E12" s="361">
        <v>33750</v>
      </c>
      <c r="F12" s="361">
        <v>33063</v>
      </c>
      <c r="G12" s="361">
        <v>31346</v>
      </c>
      <c r="H12" s="365">
        <v>31714</v>
      </c>
      <c r="I12" s="365">
        <v>28838</v>
      </c>
    </row>
    <row r="13" spans="1:23" s="442" customFormat="1" ht="11.85" customHeight="1">
      <c r="A13" s="364" t="s">
        <v>31</v>
      </c>
      <c r="B13" s="361">
        <v>103261</v>
      </c>
      <c r="C13" s="361">
        <v>98633</v>
      </c>
      <c r="D13" s="361">
        <v>104768</v>
      </c>
      <c r="E13" s="361">
        <v>111990</v>
      </c>
      <c r="F13" s="361">
        <v>120154</v>
      </c>
      <c r="G13" s="361">
        <v>121890</v>
      </c>
      <c r="H13" s="365">
        <v>126693</v>
      </c>
      <c r="I13" s="365">
        <v>109496</v>
      </c>
    </row>
    <row r="14" spans="1:23" s="442" customFormat="1" ht="11.85" customHeight="1">
      <c r="A14" s="364" t="s">
        <v>34</v>
      </c>
      <c r="B14" s="361">
        <v>30659</v>
      </c>
      <c r="C14" s="361">
        <v>27582</v>
      </c>
      <c r="D14" s="361">
        <v>28578</v>
      </c>
      <c r="E14" s="361">
        <v>28639</v>
      </c>
      <c r="F14" s="361">
        <v>29598</v>
      </c>
      <c r="G14" s="361">
        <v>29346</v>
      </c>
      <c r="H14" s="365">
        <v>30343</v>
      </c>
      <c r="I14" s="365">
        <v>28495</v>
      </c>
    </row>
    <row r="15" spans="1:23" s="442" customFormat="1" ht="11.85" customHeight="1">
      <c r="A15" s="364" t="s">
        <v>35</v>
      </c>
      <c r="B15" s="361">
        <v>415265</v>
      </c>
      <c r="C15" s="361">
        <v>353486</v>
      </c>
      <c r="D15" s="361">
        <v>357867</v>
      </c>
      <c r="E15" s="361">
        <v>372761</v>
      </c>
      <c r="F15" s="361">
        <v>372129</v>
      </c>
      <c r="G15" s="361">
        <v>365228</v>
      </c>
      <c r="H15" s="365">
        <v>356353</v>
      </c>
      <c r="I15" s="365">
        <v>335989</v>
      </c>
    </row>
    <row r="16" spans="1:23" s="442" customFormat="1" ht="11.85" customHeight="1">
      <c r="A16" s="364" t="s">
        <v>36</v>
      </c>
      <c r="B16" s="361">
        <v>26861</v>
      </c>
      <c r="C16" s="361">
        <v>25943</v>
      </c>
      <c r="D16" s="361">
        <v>26952</v>
      </c>
      <c r="E16" s="361">
        <v>29390</v>
      </c>
      <c r="F16" s="361">
        <v>27681</v>
      </c>
      <c r="G16" s="361">
        <v>28022</v>
      </c>
      <c r="H16" s="365">
        <v>27476</v>
      </c>
      <c r="I16" s="365">
        <v>26337</v>
      </c>
    </row>
    <row r="17" spans="1:9" s="442" customFormat="1" ht="11.85" customHeight="1">
      <c r="A17" s="364" t="s">
        <v>37</v>
      </c>
      <c r="B17" s="361">
        <v>109675</v>
      </c>
      <c r="C17" s="361">
        <v>106622</v>
      </c>
      <c r="D17" s="361">
        <v>120999</v>
      </c>
      <c r="E17" s="361">
        <v>127515</v>
      </c>
      <c r="F17" s="361">
        <v>133810</v>
      </c>
      <c r="G17" s="361">
        <v>136463</v>
      </c>
      <c r="H17" s="365">
        <v>142731</v>
      </c>
      <c r="I17" s="365">
        <v>136462</v>
      </c>
    </row>
    <row r="18" spans="1:9" s="442" customFormat="1" ht="11.85" customHeight="1">
      <c r="A18" s="364" t="s">
        <v>40</v>
      </c>
      <c r="B18" s="361">
        <v>171730</v>
      </c>
      <c r="C18" s="361">
        <v>154680</v>
      </c>
      <c r="D18" s="361">
        <v>156303</v>
      </c>
      <c r="E18" s="361">
        <v>171160</v>
      </c>
      <c r="F18" s="361">
        <v>184323</v>
      </c>
      <c r="G18" s="361">
        <v>189657</v>
      </c>
      <c r="H18" s="365">
        <v>196962</v>
      </c>
      <c r="I18" s="365">
        <v>183085</v>
      </c>
    </row>
    <row r="19" spans="1:9" s="442" customFormat="1" ht="11.85" customHeight="1">
      <c r="A19" s="364" t="s">
        <v>41</v>
      </c>
      <c r="B19" s="361">
        <v>454786</v>
      </c>
      <c r="C19" s="361">
        <v>383659</v>
      </c>
      <c r="D19" s="361">
        <v>416718</v>
      </c>
      <c r="E19" s="361">
        <v>455244</v>
      </c>
      <c r="F19" s="361">
        <v>474577</v>
      </c>
      <c r="G19" s="361">
        <v>473393</v>
      </c>
      <c r="H19" s="365">
        <v>488623</v>
      </c>
      <c r="I19" s="365">
        <v>459619</v>
      </c>
    </row>
    <row r="20" spans="1:9" s="442" customFormat="1" ht="11.85" customHeight="1">
      <c r="A20" s="364" t="s">
        <v>43</v>
      </c>
      <c r="B20" s="361">
        <v>30735</v>
      </c>
      <c r="C20" s="361">
        <v>26497</v>
      </c>
      <c r="D20" s="361">
        <v>26616</v>
      </c>
      <c r="E20" s="361">
        <v>27354</v>
      </c>
      <c r="F20" s="361">
        <v>29151</v>
      </c>
      <c r="G20" s="361">
        <v>27899</v>
      </c>
      <c r="H20" s="365">
        <v>29858</v>
      </c>
      <c r="I20" s="365">
        <v>27330</v>
      </c>
    </row>
    <row r="21" spans="1:9" s="442" customFormat="1" ht="11.85" customHeight="1">
      <c r="A21" s="364" t="s">
        <v>44</v>
      </c>
      <c r="B21" s="361">
        <v>270142</v>
      </c>
      <c r="C21" s="361">
        <v>245172</v>
      </c>
      <c r="D21" s="361">
        <v>263738</v>
      </c>
      <c r="E21" s="361">
        <v>285538</v>
      </c>
      <c r="F21" s="361">
        <v>305398</v>
      </c>
      <c r="G21" s="361">
        <v>312063</v>
      </c>
      <c r="H21" s="365">
        <v>315045</v>
      </c>
      <c r="I21" s="365">
        <v>303737</v>
      </c>
    </row>
    <row r="22" spans="1:9" s="442" customFormat="1" ht="11.85" customHeight="1">
      <c r="A22" s="364" t="s">
        <v>46</v>
      </c>
      <c r="B22" s="361">
        <v>113188</v>
      </c>
      <c r="C22" s="361">
        <v>102206</v>
      </c>
      <c r="D22" s="361">
        <v>109435</v>
      </c>
      <c r="E22" s="361">
        <v>131703</v>
      </c>
      <c r="F22" s="361">
        <v>138465</v>
      </c>
      <c r="G22" s="361">
        <v>139244</v>
      </c>
      <c r="H22" s="365">
        <v>138388</v>
      </c>
      <c r="I22" s="365">
        <v>130319</v>
      </c>
    </row>
    <row r="23" spans="1:9" s="442" customFormat="1" ht="11.85" customHeight="1">
      <c r="A23" s="364" t="s">
        <v>298</v>
      </c>
      <c r="B23" s="361">
        <v>57941</v>
      </c>
      <c r="C23" s="361">
        <v>52081</v>
      </c>
      <c r="D23" s="361">
        <v>58533</v>
      </c>
      <c r="E23" s="361">
        <v>67737</v>
      </c>
      <c r="F23" s="361">
        <v>72353</v>
      </c>
      <c r="G23" s="361">
        <v>78090</v>
      </c>
      <c r="H23" s="365">
        <v>83746</v>
      </c>
      <c r="I23" s="365">
        <v>77418</v>
      </c>
    </row>
    <row r="24" spans="1:9" s="442" customFormat="1" ht="11.85" customHeight="1">
      <c r="A24" s="364" t="s">
        <v>47</v>
      </c>
      <c r="B24" s="361">
        <v>61938</v>
      </c>
      <c r="C24" s="361">
        <v>55804</v>
      </c>
      <c r="D24" s="361">
        <v>58030</v>
      </c>
      <c r="E24" s="361">
        <v>60653</v>
      </c>
      <c r="F24" s="361">
        <v>62628</v>
      </c>
      <c r="G24" s="361">
        <v>64643</v>
      </c>
      <c r="H24" s="365">
        <v>67979</v>
      </c>
      <c r="I24" s="365">
        <v>64342</v>
      </c>
    </row>
    <row r="25" spans="1:9" s="442" customFormat="1" ht="11.85" customHeight="1">
      <c r="A25" s="364" t="s">
        <v>48</v>
      </c>
      <c r="B25" s="361">
        <v>27191</v>
      </c>
      <c r="C25" s="361">
        <v>27891</v>
      </c>
      <c r="D25" s="361">
        <v>27661</v>
      </c>
      <c r="E25" s="361">
        <v>28585</v>
      </c>
      <c r="F25" s="361">
        <v>28029</v>
      </c>
      <c r="G25" s="361">
        <v>27416</v>
      </c>
      <c r="H25" s="365">
        <v>27236</v>
      </c>
      <c r="I25" s="365">
        <v>27632</v>
      </c>
    </row>
    <row r="26" spans="1:9" s="442" customFormat="1" ht="11.85" customHeight="1">
      <c r="A26" s="364" t="s">
        <v>49</v>
      </c>
      <c r="B26" s="361">
        <v>37122</v>
      </c>
      <c r="C26" s="361">
        <v>36146</v>
      </c>
      <c r="D26" s="361">
        <v>35744</v>
      </c>
      <c r="E26" s="361">
        <v>35403</v>
      </c>
      <c r="F26" s="361">
        <v>35868</v>
      </c>
      <c r="G26" s="361">
        <v>37960</v>
      </c>
      <c r="H26" s="365">
        <v>38364</v>
      </c>
      <c r="I26" s="365">
        <v>36416</v>
      </c>
    </row>
    <row r="27" spans="1:9" s="442" customFormat="1" ht="11.85" customHeight="1">
      <c r="A27" s="364" t="s">
        <v>52</v>
      </c>
      <c r="B27" s="361">
        <v>37362</v>
      </c>
      <c r="C27" s="361">
        <v>33021</v>
      </c>
      <c r="D27" s="361">
        <v>38833</v>
      </c>
      <c r="E27" s="361">
        <v>42576</v>
      </c>
      <c r="F27" s="361">
        <v>45189</v>
      </c>
      <c r="G27" s="361">
        <v>43978</v>
      </c>
      <c r="H27" s="365">
        <v>44258</v>
      </c>
      <c r="I27" s="365">
        <v>40285</v>
      </c>
    </row>
    <row r="28" spans="1:9" s="442" customFormat="1" ht="11.85" customHeight="1">
      <c r="A28" s="364" t="s">
        <v>53</v>
      </c>
      <c r="B28" s="367">
        <v>87935</v>
      </c>
      <c r="C28" s="367">
        <v>81504</v>
      </c>
      <c r="D28" s="367">
        <v>86440</v>
      </c>
      <c r="E28" s="367">
        <v>87767</v>
      </c>
      <c r="F28" s="367">
        <v>86642</v>
      </c>
      <c r="G28" s="367">
        <v>81551</v>
      </c>
      <c r="H28" s="365">
        <v>77526</v>
      </c>
      <c r="I28" s="365">
        <v>78010</v>
      </c>
    </row>
    <row r="29" spans="1:9" s="442" customFormat="1" ht="11.85" customHeight="1">
      <c r="A29" s="364" t="s">
        <v>54</v>
      </c>
      <c r="B29" s="365">
        <v>23138</v>
      </c>
      <c r="C29" s="365">
        <v>20166</v>
      </c>
      <c r="D29" s="365">
        <v>20019</v>
      </c>
      <c r="E29" s="365">
        <v>20668</v>
      </c>
      <c r="F29" s="365">
        <v>21777</v>
      </c>
      <c r="G29" s="365">
        <v>22957</v>
      </c>
      <c r="H29" s="365">
        <v>23666</v>
      </c>
      <c r="I29" s="365">
        <v>23353</v>
      </c>
    </row>
    <row r="30" spans="1:9" s="442" customFormat="1" ht="11.85" customHeight="1">
      <c r="A30" s="364" t="s">
        <v>310</v>
      </c>
      <c r="B30" s="365">
        <v>162817</v>
      </c>
      <c r="C30" s="365">
        <v>153807</v>
      </c>
      <c r="D30" s="365">
        <v>154409</v>
      </c>
      <c r="E30" s="365">
        <v>160895</v>
      </c>
      <c r="F30" s="365">
        <v>167354</v>
      </c>
      <c r="G30" s="365">
        <v>176385</v>
      </c>
      <c r="H30" s="365">
        <v>179204</v>
      </c>
      <c r="I30" s="365">
        <v>175038</v>
      </c>
    </row>
    <row r="31" spans="1:9" s="442" customFormat="1" ht="3" customHeight="1">
      <c r="A31" s="443"/>
      <c r="B31" s="443"/>
      <c r="C31" s="443"/>
      <c r="D31" s="443"/>
      <c r="E31" s="443"/>
      <c r="F31" s="443"/>
      <c r="G31" s="443"/>
      <c r="H31" s="443"/>
      <c r="I31" s="443"/>
    </row>
    <row r="32" spans="1:9" s="442" customFormat="1" ht="3" customHeight="1">
      <c r="A32" s="444"/>
      <c r="B32" s="444"/>
      <c r="C32" s="444"/>
      <c r="D32" s="444"/>
      <c r="E32" s="444"/>
      <c r="F32" s="444"/>
      <c r="G32" s="444"/>
      <c r="H32" s="444"/>
      <c r="I32" s="444"/>
    </row>
    <row r="33" spans="1:23" s="442" customFormat="1" ht="12.75"/>
    <row r="34" spans="1:23" s="442" customFormat="1" ht="12.75">
      <c r="A34" s="335" t="s">
        <v>338</v>
      </c>
      <c r="I34" s="427" t="s">
        <v>446</v>
      </c>
    </row>
    <row r="35" spans="1:23" ht="12" customHeight="1">
      <c r="A35" s="340" t="s">
        <v>400</v>
      </c>
      <c r="I35" s="374" t="s">
        <v>25</v>
      </c>
    </row>
    <row r="36" spans="1:23" ht="12" customHeight="1">
      <c r="A36" s="384" t="s">
        <v>428</v>
      </c>
    </row>
    <row r="37" spans="1:23" s="346" customFormat="1" ht="3" customHeight="1">
      <c r="A37" s="344"/>
      <c r="B37" s="345"/>
      <c r="C37" s="345"/>
      <c r="D37" s="345"/>
      <c r="E37" s="345"/>
      <c r="F37" s="432"/>
      <c r="G37" s="423"/>
      <c r="H37" s="423"/>
      <c r="I37" s="433"/>
    </row>
    <row r="38" spans="1:23" s="346" customFormat="1" ht="3" customHeight="1">
      <c r="A38" s="347"/>
      <c r="B38" s="348"/>
      <c r="C38" s="348"/>
      <c r="D38" s="348"/>
      <c r="E38" s="348"/>
      <c r="F38" s="434"/>
      <c r="G38" s="435"/>
      <c r="H38" s="435"/>
      <c r="I38" s="436"/>
    </row>
    <row r="39" spans="1:23" ht="12" customHeight="1">
      <c r="A39" s="349" t="s">
        <v>236</v>
      </c>
      <c r="B39" s="350"/>
      <c r="C39" s="350" t="s">
        <v>290</v>
      </c>
      <c r="D39" s="350" t="s">
        <v>291</v>
      </c>
      <c r="E39" s="350" t="s">
        <v>292</v>
      </c>
      <c r="F39" s="350" t="s">
        <v>280</v>
      </c>
      <c r="G39" s="350" t="s">
        <v>281</v>
      </c>
      <c r="H39" s="350" t="s">
        <v>282</v>
      </c>
      <c r="I39" s="350">
        <v>2008</v>
      </c>
      <c r="T39" s="393"/>
      <c r="U39" s="393"/>
      <c r="V39" s="393"/>
      <c r="W39" s="393"/>
    </row>
    <row r="40" spans="1:23" ht="3" customHeight="1">
      <c r="A40" s="437"/>
      <c r="B40" s="439"/>
      <c r="C40" s="439"/>
      <c r="D40" s="439"/>
      <c r="E40" s="439"/>
      <c r="F40" s="439"/>
      <c r="G40" s="439"/>
      <c r="H40" s="439"/>
      <c r="I40" s="439"/>
      <c r="T40" s="393"/>
      <c r="U40" s="393"/>
      <c r="V40" s="393"/>
      <c r="W40" s="393"/>
    </row>
    <row r="41" spans="1:23" ht="3" customHeight="1">
      <c r="A41" s="394"/>
      <c r="B41" s="440"/>
      <c r="C41" s="440"/>
      <c r="D41" s="440"/>
      <c r="E41" s="440"/>
      <c r="F41" s="440"/>
      <c r="G41" s="440"/>
      <c r="H41" s="440"/>
      <c r="I41" s="440"/>
      <c r="T41" s="393"/>
      <c r="U41" s="393"/>
      <c r="V41" s="393"/>
      <c r="W41" s="393"/>
    </row>
    <row r="42" spans="1:23" s="441" customFormat="1" ht="11.85" customHeight="1">
      <c r="A42" s="357" t="s">
        <v>27</v>
      </c>
      <c r="B42" s="358"/>
      <c r="C42" s="358">
        <v>2216698</v>
      </c>
      <c r="D42" s="358">
        <v>2101231</v>
      </c>
      <c r="E42" s="358">
        <v>2065192</v>
      </c>
      <c r="F42" s="358">
        <v>2064515</v>
      </c>
      <c r="G42" s="358">
        <v>2084962</v>
      </c>
      <c r="H42" s="358">
        <v>2088642</v>
      </c>
      <c r="I42" s="358">
        <v>2035729</v>
      </c>
    </row>
    <row r="43" spans="1:23" s="442" customFormat="1" ht="11.85" customHeight="1">
      <c r="A43" s="364" t="s">
        <v>28</v>
      </c>
      <c r="B43" s="365"/>
      <c r="C43" s="365">
        <v>44845</v>
      </c>
      <c r="D43" s="365">
        <v>41849</v>
      </c>
      <c r="E43" s="365">
        <v>40580</v>
      </c>
      <c r="F43" s="365">
        <v>40085</v>
      </c>
      <c r="G43" s="365">
        <v>43757</v>
      </c>
      <c r="H43" s="365">
        <v>47574</v>
      </c>
      <c r="I43" s="365">
        <v>44933</v>
      </c>
    </row>
    <row r="44" spans="1:23" s="442" customFormat="1" ht="11.85" customHeight="1">
      <c r="A44" s="364" t="s">
        <v>29</v>
      </c>
      <c r="B44" s="365"/>
      <c r="C44" s="365">
        <v>27716</v>
      </c>
      <c r="D44" s="365">
        <v>27026</v>
      </c>
      <c r="E44" s="365">
        <v>28942</v>
      </c>
      <c r="F44" s="365">
        <v>29226</v>
      </c>
      <c r="G44" s="365">
        <v>31680</v>
      </c>
      <c r="H44" s="365">
        <v>32842</v>
      </c>
      <c r="I44" s="365">
        <v>31326</v>
      </c>
    </row>
    <row r="45" spans="1:23" s="442" customFormat="1" ht="11.85" customHeight="1">
      <c r="A45" s="364" t="s">
        <v>31</v>
      </c>
      <c r="B45" s="365"/>
      <c r="C45" s="365">
        <v>101781</v>
      </c>
      <c r="D45" s="365">
        <v>93721</v>
      </c>
      <c r="E45" s="365">
        <v>95020</v>
      </c>
      <c r="F45" s="365">
        <v>98973</v>
      </c>
      <c r="G45" s="365">
        <v>100160</v>
      </c>
      <c r="H45" s="365">
        <v>99071</v>
      </c>
      <c r="I45" s="365">
        <v>29885</v>
      </c>
    </row>
    <row r="46" spans="1:23" s="442" customFormat="1" ht="11.85" customHeight="1">
      <c r="A46" s="364" t="s">
        <v>34</v>
      </c>
      <c r="B46" s="365"/>
      <c r="C46" s="365">
        <v>26547</v>
      </c>
      <c r="D46" s="365">
        <v>27146</v>
      </c>
      <c r="E46" s="365">
        <v>27698</v>
      </c>
      <c r="F46" s="365">
        <v>27754</v>
      </c>
      <c r="G46" s="365">
        <v>29019</v>
      </c>
      <c r="H46" s="365">
        <v>29542</v>
      </c>
      <c r="I46" s="365">
        <v>93962</v>
      </c>
      <c r="J46" s="365"/>
    </row>
    <row r="47" spans="1:23" s="442" customFormat="1" ht="11.85" customHeight="1">
      <c r="A47" s="364" t="s">
        <v>35</v>
      </c>
      <c r="B47" s="365"/>
      <c r="C47" s="365">
        <v>312001</v>
      </c>
      <c r="D47" s="365">
        <v>294431</v>
      </c>
      <c r="E47" s="365">
        <v>281514</v>
      </c>
      <c r="F47" s="365">
        <v>278867</v>
      </c>
      <c r="G47" s="365">
        <v>278111</v>
      </c>
      <c r="H47" s="365">
        <v>265074</v>
      </c>
      <c r="I47" s="365">
        <v>253186</v>
      </c>
    </row>
    <row r="48" spans="1:23" s="442" customFormat="1" ht="11.85" customHeight="1">
      <c r="A48" s="364" t="s">
        <v>36</v>
      </c>
      <c r="B48" s="365"/>
      <c r="C48" s="365">
        <v>24724</v>
      </c>
      <c r="D48" s="365">
        <v>24044</v>
      </c>
      <c r="E48" s="365">
        <v>26003</v>
      </c>
      <c r="F48" s="365">
        <v>26386</v>
      </c>
      <c r="G48" s="365">
        <v>26809</v>
      </c>
      <c r="H48" s="365">
        <v>27104</v>
      </c>
      <c r="I48" s="365">
        <v>26625</v>
      </c>
    </row>
    <row r="49" spans="1:9" s="442" customFormat="1" ht="11.85" customHeight="1">
      <c r="A49" s="364" t="s">
        <v>37</v>
      </c>
      <c r="B49" s="365"/>
      <c r="C49" s="365">
        <v>131457</v>
      </c>
      <c r="D49" s="365">
        <v>127360</v>
      </c>
      <c r="E49" s="365">
        <v>124975</v>
      </c>
      <c r="F49" s="365">
        <v>131431</v>
      </c>
      <c r="G49" s="365">
        <v>136046</v>
      </c>
      <c r="H49" s="365">
        <v>139923</v>
      </c>
      <c r="I49" s="365">
        <v>134732</v>
      </c>
    </row>
    <row r="50" spans="1:9" s="442" customFormat="1" ht="11.85" customHeight="1">
      <c r="A50" s="364" t="s">
        <v>40</v>
      </c>
      <c r="B50" s="365"/>
      <c r="C50" s="365">
        <v>171576</v>
      </c>
      <c r="D50" s="365">
        <v>165157</v>
      </c>
      <c r="E50" s="365">
        <v>168057</v>
      </c>
      <c r="F50" s="365">
        <v>153162</v>
      </c>
      <c r="G50" s="365">
        <v>157134</v>
      </c>
      <c r="H50" s="365">
        <v>162463</v>
      </c>
      <c r="I50" s="365">
        <v>157648</v>
      </c>
    </row>
    <row r="51" spans="1:9" s="442" customFormat="1" ht="11.85" customHeight="1">
      <c r="A51" s="364" t="s">
        <v>41</v>
      </c>
      <c r="B51" s="365"/>
      <c r="C51" s="365">
        <v>432128</v>
      </c>
      <c r="D51" s="365">
        <v>405241</v>
      </c>
      <c r="E51" s="365">
        <v>399288</v>
      </c>
      <c r="F51" s="365">
        <v>391238</v>
      </c>
      <c r="G51" s="365">
        <v>393619</v>
      </c>
      <c r="H51" s="365">
        <v>399751</v>
      </c>
      <c r="I51" s="365">
        <v>397353</v>
      </c>
    </row>
    <row r="52" spans="1:9" s="442" customFormat="1" ht="11.85" customHeight="1">
      <c r="A52" s="364" t="s">
        <v>43</v>
      </c>
      <c r="B52" s="365"/>
      <c r="C52" s="365">
        <v>23627</v>
      </c>
      <c r="D52" s="365">
        <v>22775</v>
      </c>
      <c r="E52" s="365">
        <v>21958</v>
      </c>
      <c r="F52" s="365">
        <v>22369</v>
      </c>
      <c r="G52" s="365">
        <v>19976</v>
      </c>
      <c r="H52" s="365">
        <v>23089</v>
      </c>
      <c r="I52" s="365">
        <v>20169</v>
      </c>
    </row>
    <row r="53" spans="1:9" s="442" customFormat="1" ht="11.85" customHeight="1">
      <c r="A53" s="364" t="s">
        <v>44</v>
      </c>
      <c r="B53" s="365"/>
      <c r="C53" s="365">
        <v>296902</v>
      </c>
      <c r="D53" s="365">
        <v>282429</v>
      </c>
      <c r="E53" s="365">
        <v>281143</v>
      </c>
      <c r="F53" s="365">
        <v>286855</v>
      </c>
      <c r="G53" s="365">
        <v>294008</v>
      </c>
      <c r="H53" s="365">
        <v>289745</v>
      </c>
      <c r="I53" s="365">
        <v>287897</v>
      </c>
    </row>
    <row r="54" spans="1:9" s="442" customFormat="1" ht="11.85" customHeight="1">
      <c r="A54" s="364" t="s">
        <v>46</v>
      </c>
      <c r="B54" s="365"/>
      <c r="C54" s="365">
        <v>118720</v>
      </c>
      <c r="D54" s="365">
        <v>109009</v>
      </c>
      <c r="E54" s="365">
        <v>99357</v>
      </c>
      <c r="F54" s="365">
        <v>107639</v>
      </c>
      <c r="G54" s="365">
        <v>101650</v>
      </c>
      <c r="H54" s="365">
        <v>96079</v>
      </c>
      <c r="I54" s="365">
        <v>95432</v>
      </c>
    </row>
    <row r="55" spans="1:9" s="442" customFormat="1" ht="11.85" customHeight="1">
      <c r="A55" s="364" t="s">
        <v>298</v>
      </c>
      <c r="B55" s="365"/>
      <c r="C55" s="365">
        <v>75185</v>
      </c>
      <c r="D55" s="365">
        <v>71593</v>
      </c>
      <c r="E55" s="365">
        <v>72332</v>
      </c>
      <c r="F55" s="365">
        <v>70632</v>
      </c>
      <c r="G55" s="365">
        <v>71277</v>
      </c>
      <c r="H55" s="365">
        <v>72358</v>
      </c>
      <c r="I55" s="365">
        <v>72513</v>
      </c>
    </row>
    <row r="56" spans="1:9" s="442" customFormat="1" ht="11.85" customHeight="1">
      <c r="A56" s="364" t="s">
        <v>47</v>
      </c>
      <c r="B56" s="365"/>
      <c r="C56" s="365">
        <v>61832</v>
      </c>
      <c r="D56" s="365">
        <v>59465</v>
      </c>
      <c r="E56" s="365">
        <v>60590</v>
      </c>
      <c r="F56" s="365">
        <v>61930</v>
      </c>
      <c r="G56" s="365">
        <v>61847</v>
      </c>
      <c r="H56" s="365">
        <v>64642</v>
      </c>
      <c r="I56" s="365">
        <v>61070</v>
      </c>
    </row>
    <row r="57" spans="1:9" s="442" customFormat="1" ht="11.85" customHeight="1">
      <c r="A57" s="364" t="s">
        <v>48</v>
      </c>
      <c r="B57" s="365"/>
      <c r="C57" s="365">
        <v>27607</v>
      </c>
      <c r="D57" s="365">
        <v>27453</v>
      </c>
      <c r="E57" s="365">
        <v>28387</v>
      </c>
      <c r="F57" s="365">
        <v>27977</v>
      </c>
      <c r="G57" s="365">
        <v>28041</v>
      </c>
      <c r="H57" s="365">
        <v>27841</v>
      </c>
      <c r="I57" s="365">
        <v>27983</v>
      </c>
    </row>
    <row r="58" spans="1:9" s="442" customFormat="1" ht="11.85" customHeight="1">
      <c r="A58" s="364" t="s">
        <v>49</v>
      </c>
      <c r="B58" s="365"/>
      <c r="C58" s="365">
        <v>37679</v>
      </c>
      <c r="D58" s="365">
        <v>37850</v>
      </c>
      <c r="E58" s="365">
        <v>35636</v>
      </c>
      <c r="F58" s="365">
        <v>37446</v>
      </c>
      <c r="G58" s="365">
        <v>40421</v>
      </c>
      <c r="H58" s="365">
        <v>38675</v>
      </c>
      <c r="I58" s="365">
        <v>38612</v>
      </c>
    </row>
    <row r="59" spans="1:9" s="442" customFormat="1" ht="11.85" customHeight="1">
      <c r="A59" s="364" t="s">
        <v>52</v>
      </c>
      <c r="B59" s="365"/>
      <c r="C59" s="365">
        <v>37352</v>
      </c>
      <c r="D59" s="365">
        <v>31514</v>
      </c>
      <c r="E59" s="365">
        <v>27560</v>
      </c>
      <c r="F59" s="365">
        <v>25786</v>
      </c>
      <c r="G59" s="365">
        <v>24791</v>
      </c>
      <c r="H59" s="365">
        <v>23513</v>
      </c>
      <c r="I59" s="365">
        <v>23112</v>
      </c>
    </row>
    <row r="60" spans="1:9" s="442" customFormat="1" ht="11.85" customHeight="1">
      <c r="A60" s="364" t="s">
        <v>53</v>
      </c>
      <c r="B60" s="365"/>
      <c r="C60" s="365">
        <v>77228</v>
      </c>
      <c r="D60" s="365">
        <v>73524</v>
      </c>
      <c r="E60" s="365">
        <v>69732</v>
      </c>
      <c r="F60" s="365">
        <v>73507</v>
      </c>
      <c r="G60" s="365">
        <v>75301</v>
      </c>
      <c r="H60" s="365">
        <v>74057</v>
      </c>
      <c r="I60" s="365">
        <v>71831</v>
      </c>
    </row>
    <row r="61" spans="1:9" s="442" customFormat="1" ht="11.85" customHeight="1">
      <c r="A61" s="364" t="s">
        <v>54</v>
      </c>
      <c r="B61" s="365"/>
      <c r="C61" s="365">
        <v>21484</v>
      </c>
      <c r="D61" s="365">
        <v>21255</v>
      </c>
      <c r="E61" s="365">
        <v>21771</v>
      </c>
      <c r="F61" s="365">
        <v>21802</v>
      </c>
      <c r="G61" s="365">
        <v>22832</v>
      </c>
      <c r="H61" s="365">
        <v>23386</v>
      </c>
      <c r="I61" s="365">
        <v>22780</v>
      </c>
    </row>
    <row r="62" spans="1:9" s="442" customFormat="1" ht="11.85" customHeight="1">
      <c r="A62" s="364" t="s">
        <v>310</v>
      </c>
      <c r="B62" s="365"/>
      <c r="C62" s="365">
        <v>166307</v>
      </c>
      <c r="D62" s="365">
        <v>158389</v>
      </c>
      <c r="E62" s="365">
        <v>154649</v>
      </c>
      <c r="F62" s="365">
        <v>151450</v>
      </c>
      <c r="G62" s="365">
        <v>148483</v>
      </c>
      <c r="H62" s="365">
        <v>151913</v>
      </c>
      <c r="I62" s="365">
        <v>144680</v>
      </c>
    </row>
    <row r="63" spans="1:9" s="442" customFormat="1" ht="3" customHeight="1">
      <c r="A63" s="443"/>
      <c r="B63" s="443"/>
      <c r="C63" s="443"/>
      <c r="D63" s="443"/>
      <c r="E63" s="443"/>
      <c r="F63" s="443"/>
      <c r="G63" s="443"/>
      <c r="H63" s="443"/>
      <c r="I63" s="443"/>
    </row>
    <row r="64" spans="1:9" s="442" customFormat="1" ht="3" customHeight="1">
      <c r="A64" s="444"/>
      <c r="B64" s="444"/>
      <c r="C64" s="444"/>
      <c r="D64" s="444"/>
      <c r="E64" s="444"/>
      <c r="F64" s="444"/>
      <c r="G64" s="444"/>
      <c r="H64" s="444"/>
      <c r="I64" s="444"/>
    </row>
    <row r="65" spans="1:24" ht="12" customHeight="1">
      <c r="A65" s="302" t="s">
        <v>588</v>
      </c>
    </row>
    <row r="66" spans="1:24" ht="12" customHeight="1">
      <c r="A66" s="302" t="s">
        <v>368</v>
      </c>
    </row>
    <row r="67" spans="1:24" ht="12" customHeight="1">
      <c r="A67" s="302" t="s">
        <v>369</v>
      </c>
    </row>
    <row r="68" spans="1:24" ht="12" customHeight="1">
      <c r="A68" s="302" t="s">
        <v>370</v>
      </c>
    </row>
    <row r="69" spans="1:24" ht="12" customHeight="1">
      <c r="A69" s="302" t="s">
        <v>402</v>
      </c>
    </row>
    <row r="70" spans="1:24" ht="12" customHeight="1">
      <c r="A70" s="360" t="s">
        <v>439</v>
      </c>
    </row>
    <row r="71" spans="1:24" s="442" customFormat="1" ht="13.5" customHeight="1">
      <c r="A71" s="408"/>
      <c r="B71" s="382"/>
      <c r="C71" s="382"/>
      <c r="D71" s="382"/>
      <c r="E71" s="382"/>
      <c r="F71" s="382"/>
      <c r="G71" s="382"/>
      <c r="H71" s="382"/>
      <c r="J71" s="382"/>
      <c r="K71" s="382"/>
      <c r="L71" s="382"/>
      <c r="M71" s="382"/>
      <c r="N71" s="382"/>
      <c r="O71" s="382"/>
      <c r="P71" s="382"/>
      <c r="Q71" s="382"/>
      <c r="R71" s="382"/>
      <c r="S71" s="382"/>
      <c r="T71" s="382"/>
      <c r="U71" s="382"/>
      <c r="V71" s="382"/>
      <c r="W71" s="382"/>
      <c r="X71" s="382"/>
    </row>
    <row r="73" spans="1:24" s="442" customFormat="1" ht="3" customHeight="1">
      <c r="A73" s="408"/>
      <c r="B73" s="382"/>
      <c r="C73" s="382"/>
      <c r="D73" s="382"/>
      <c r="E73" s="382"/>
      <c r="F73" s="382"/>
      <c r="G73" s="382"/>
      <c r="H73" s="382"/>
      <c r="J73" s="382"/>
      <c r="K73" s="382"/>
      <c r="L73" s="382"/>
      <c r="M73" s="382"/>
      <c r="N73" s="382"/>
      <c r="O73" s="382"/>
      <c r="P73" s="382"/>
      <c r="Q73" s="382"/>
      <c r="R73" s="382"/>
      <c r="S73" s="382"/>
      <c r="T73" s="382"/>
      <c r="U73" s="382"/>
      <c r="V73" s="382"/>
      <c r="W73" s="382"/>
      <c r="X73" s="382"/>
    </row>
    <row r="74" spans="1:24" s="442" customFormat="1" ht="12.95" customHeight="1">
      <c r="A74" s="408"/>
      <c r="B74" s="382"/>
      <c r="C74" s="382"/>
      <c r="D74" s="382"/>
      <c r="E74" s="382"/>
      <c r="F74" s="382"/>
      <c r="G74" s="382"/>
      <c r="H74" s="382"/>
      <c r="J74" s="382"/>
      <c r="K74" s="382"/>
      <c r="L74" s="382"/>
      <c r="M74" s="382"/>
      <c r="N74" s="382"/>
      <c r="O74" s="382"/>
      <c r="P74" s="382"/>
      <c r="Q74" s="382"/>
      <c r="R74" s="382"/>
      <c r="S74" s="382"/>
      <c r="T74" s="382"/>
      <c r="U74" s="382"/>
      <c r="V74" s="382"/>
      <c r="W74" s="382"/>
      <c r="X74" s="382"/>
    </row>
    <row r="75" spans="1:24" s="442" customFormat="1" ht="3" customHeight="1">
      <c r="A75" s="408"/>
      <c r="B75" s="382"/>
      <c r="C75" s="382"/>
      <c r="D75" s="382"/>
      <c r="E75" s="382"/>
      <c r="F75" s="382"/>
      <c r="G75" s="382"/>
      <c r="H75" s="382"/>
      <c r="J75" s="382"/>
      <c r="K75" s="382"/>
      <c r="L75" s="382"/>
      <c r="M75" s="382"/>
      <c r="N75" s="382"/>
      <c r="O75" s="382"/>
      <c r="P75" s="382"/>
      <c r="Q75" s="382"/>
      <c r="R75" s="382"/>
      <c r="S75" s="382"/>
      <c r="T75" s="382"/>
      <c r="U75" s="382"/>
      <c r="V75" s="382"/>
      <c r="W75" s="382"/>
      <c r="X75" s="382"/>
    </row>
    <row r="76" spans="1:24" s="442" customFormat="1" ht="3" customHeight="1">
      <c r="A76" s="408"/>
      <c r="B76" s="382"/>
      <c r="C76" s="382"/>
      <c r="D76" s="382"/>
      <c r="E76" s="382"/>
      <c r="F76" s="382"/>
      <c r="G76" s="382"/>
      <c r="H76" s="382"/>
      <c r="J76" s="382"/>
      <c r="K76" s="382"/>
      <c r="L76" s="382"/>
      <c r="M76" s="382"/>
      <c r="N76" s="382"/>
      <c r="O76" s="382"/>
      <c r="P76" s="382"/>
      <c r="Q76" s="382"/>
      <c r="R76" s="382"/>
      <c r="S76" s="382"/>
      <c r="T76" s="382"/>
      <c r="U76" s="382"/>
      <c r="V76" s="382"/>
      <c r="W76" s="382"/>
      <c r="X76" s="382"/>
    </row>
    <row r="77" spans="1:24" s="442" customFormat="1" ht="12" customHeight="1">
      <c r="A77" s="360"/>
      <c r="B77" s="374"/>
      <c r="C77" s="374"/>
      <c r="D77" s="374"/>
      <c r="E77" s="374"/>
      <c r="F77" s="374"/>
      <c r="G77" s="374"/>
      <c r="H77" s="374"/>
      <c r="J77" s="382"/>
      <c r="K77" s="382"/>
      <c r="L77" s="382"/>
      <c r="M77" s="382"/>
      <c r="N77" s="382"/>
      <c r="O77" s="382"/>
      <c r="P77" s="382"/>
      <c r="Q77" s="382"/>
      <c r="R77" s="382"/>
      <c r="S77" s="382"/>
      <c r="T77" s="382"/>
      <c r="U77" s="382"/>
      <c r="V77" s="382"/>
      <c r="W77" s="382"/>
      <c r="X77" s="382"/>
    </row>
    <row r="78" spans="1:24" s="442" customFormat="1" ht="12" customHeight="1">
      <c r="A78" s="360"/>
      <c r="B78" s="374"/>
      <c r="C78" s="374"/>
      <c r="D78" s="374"/>
      <c r="E78" s="374"/>
      <c r="F78" s="374"/>
      <c r="G78" s="374"/>
      <c r="H78" s="374"/>
      <c r="J78" s="382"/>
      <c r="K78" s="382"/>
      <c r="L78" s="382"/>
      <c r="M78" s="382"/>
      <c r="N78" s="382"/>
      <c r="O78" s="382"/>
      <c r="P78" s="382"/>
      <c r="Q78" s="382"/>
      <c r="R78" s="382"/>
      <c r="S78" s="382"/>
      <c r="T78" s="382"/>
      <c r="U78" s="382"/>
      <c r="V78" s="382"/>
      <c r="W78" s="382"/>
      <c r="X78" s="382"/>
    </row>
    <row r="79" spans="1:24" s="442" customFormat="1" ht="12" customHeight="1">
      <c r="A79" s="357"/>
      <c r="B79" s="374"/>
      <c r="C79" s="374"/>
      <c r="D79" s="374"/>
      <c r="E79" s="374"/>
      <c r="F79" s="374"/>
      <c r="G79" s="374"/>
      <c r="H79" s="374"/>
      <c r="J79" s="382"/>
      <c r="K79" s="382"/>
      <c r="L79" s="382"/>
      <c r="M79" s="382"/>
      <c r="N79" s="382"/>
      <c r="O79" s="382"/>
      <c r="P79" s="382"/>
      <c r="Q79" s="382"/>
      <c r="R79" s="382"/>
      <c r="S79" s="382"/>
      <c r="T79" s="382"/>
      <c r="U79" s="382"/>
      <c r="V79" s="382"/>
      <c r="W79" s="382"/>
      <c r="X79" s="382"/>
    </row>
    <row r="80" spans="1:24" s="442" customFormat="1" ht="12" customHeight="1">
      <c r="A80" s="360"/>
      <c r="B80" s="374"/>
      <c r="C80" s="374"/>
      <c r="D80" s="374"/>
      <c r="E80" s="374"/>
      <c r="F80" s="374"/>
      <c r="G80" s="374"/>
      <c r="H80" s="374"/>
      <c r="J80" s="382"/>
      <c r="K80" s="382"/>
      <c r="L80" s="382"/>
      <c r="M80" s="382"/>
      <c r="N80" s="382"/>
      <c r="O80" s="382"/>
      <c r="P80" s="382"/>
      <c r="Q80" s="382"/>
      <c r="R80" s="382"/>
      <c r="S80" s="382"/>
      <c r="T80" s="382"/>
      <c r="U80" s="382"/>
      <c r="V80" s="382"/>
      <c r="W80" s="382"/>
      <c r="X80" s="382"/>
    </row>
    <row r="81" spans="1:24" s="442" customFormat="1" ht="12" customHeight="1">
      <c r="A81" s="360"/>
      <c r="B81" s="374"/>
      <c r="C81" s="374"/>
      <c r="D81" s="374"/>
      <c r="E81" s="374"/>
      <c r="F81" s="374"/>
      <c r="G81" s="374"/>
      <c r="H81" s="374"/>
      <c r="J81" s="382"/>
      <c r="K81" s="382"/>
      <c r="L81" s="382"/>
      <c r="M81" s="382"/>
      <c r="N81" s="382"/>
      <c r="O81" s="382"/>
      <c r="P81" s="382"/>
      <c r="Q81" s="382"/>
      <c r="R81" s="382"/>
      <c r="S81" s="382"/>
      <c r="T81" s="382"/>
      <c r="U81" s="382"/>
      <c r="V81" s="382"/>
      <c r="W81" s="382"/>
      <c r="X81" s="382"/>
    </row>
    <row r="82" spans="1:24" s="442" customFormat="1" ht="12" customHeight="1">
      <c r="A82" s="357"/>
      <c r="B82" s="374"/>
      <c r="C82" s="374"/>
      <c r="D82" s="374"/>
      <c r="E82" s="374"/>
      <c r="F82" s="374"/>
      <c r="G82" s="374"/>
      <c r="H82" s="374"/>
      <c r="J82" s="382"/>
      <c r="K82" s="382"/>
      <c r="L82" s="382"/>
      <c r="M82" s="382"/>
      <c r="N82" s="382"/>
      <c r="O82" s="382"/>
      <c r="P82" s="382"/>
      <c r="Q82" s="382"/>
      <c r="R82" s="382"/>
      <c r="S82" s="382"/>
      <c r="T82" s="382"/>
      <c r="U82" s="382"/>
      <c r="V82" s="382"/>
      <c r="W82" s="382"/>
      <c r="X82" s="382"/>
    </row>
    <row r="83" spans="1:24" s="442" customFormat="1" ht="12" customHeight="1">
      <c r="A83" s="360"/>
      <c r="B83" s="374"/>
      <c r="C83" s="374"/>
      <c r="D83" s="374"/>
      <c r="E83" s="374"/>
      <c r="F83" s="374"/>
      <c r="G83" s="374"/>
      <c r="H83" s="374"/>
      <c r="J83" s="382"/>
      <c r="K83" s="382"/>
      <c r="L83" s="382"/>
      <c r="M83" s="382"/>
      <c r="N83" s="382"/>
      <c r="O83" s="382"/>
      <c r="P83" s="382"/>
      <c r="Q83" s="382"/>
      <c r="R83" s="382"/>
      <c r="S83" s="382"/>
      <c r="T83" s="382"/>
      <c r="U83" s="382"/>
      <c r="V83" s="382"/>
      <c r="W83" s="382"/>
      <c r="X83" s="382"/>
    </row>
    <row r="84" spans="1:24" s="442" customFormat="1" ht="12" customHeight="1">
      <c r="A84" s="360"/>
      <c r="B84" s="374"/>
      <c r="C84" s="374"/>
      <c r="D84" s="374"/>
      <c r="E84" s="374"/>
      <c r="F84" s="374"/>
      <c r="G84" s="374"/>
      <c r="H84" s="374"/>
      <c r="J84" s="382"/>
      <c r="K84" s="382"/>
      <c r="L84" s="382"/>
      <c r="M84" s="382"/>
      <c r="N84" s="382"/>
      <c r="O84" s="382"/>
      <c r="P84" s="382"/>
      <c r="Q84" s="382"/>
      <c r="R84" s="382"/>
      <c r="S84" s="382"/>
      <c r="T84" s="382"/>
      <c r="U84" s="382"/>
      <c r="V84" s="382"/>
      <c r="W84" s="382"/>
      <c r="X84" s="382"/>
    </row>
    <row r="85" spans="1:24" s="442" customFormat="1" ht="12" customHeight="1">
      <c r="A85" s="357"/>
      <c r="B85" s="374"/>
      <c r="C85" s="374"/>
      <c r="D85" s="374"/>
      <c r="E85" s="374"/>
      <c r="F85" s="374"/>
      <c r="G85" s="374"/>
      <c r="H85" s="374"/>
      <c r="J85" s="382"/>
      <c r="K85" s="382"/>
      <c r="L85" s="382"/>
      <c r="M85" s="382"/>
      <c r="N85" s="382"/>
      <c r="O85" s="382"/>
      <c r="P85" s="382"/>
      <c r="Q85" s="382"/>
      <c r="R85" s="382"/>
      <c r="S85" s="382"/>
      <c r="T85" s="382"/>
      <c r="U85" s="382"/>
      <c r="V85" s="382"/>
      <c r="W85" s="382"/>
      <c r="X85" s="382"/>
    </row>
    <row r="86" spans="1:24" s="442" customFormat="1" ht="12" customHeight="1">
      <c r="A86" s="360"/>
      <c r="B86" s="374"/>
      <c r="C86" s="374"/>
      <c r="D86" s="374"/>
      <c r="E86" s="374"/>
      <c r="F86" s="374"/>
      <c r="G86" s="374"/>
      <c r="H86" s="374"/>
      <c r="J86" s="382"/>
      <c r="K86" s="382"/>
      <c r="L86" s="382"/>
      <c r="M86" s="382"/>
      <c r="N86" s="382"/>
      <c r="O86" s="382"/>
      <c r="P86" s="382"/>
      <c r="Q86" s="382"/>
      <c r="R86" s="382"/>
      <c r="S86" s="382"/>
      <c r="T86" s="382"/>
      <c r="U86" s="382"/>
      <c r="V86" s="382"/>
      <c r="W86" s="382"/>
      <c r="X86" s="382"/>
    </row>
    <row r="87" spans="1:24" s="442" customFormat="1" ht="12" customHeight="1">
      <c r="A87" s="360"/>
      <c r="B87" s="374"/>
      <c r="C87" s="374"/>
      <c r="D87" s="374"/>
      <c r="E87" s="374"/>
      <c r="F87" s="374"/>
      <c r="G87" s="374"/>
      <c r="H87" s="374"/>
      <c r="J87" s="382"/>
      <c r="K87" s="382"/>
      <c r="L87" s="382"/>
      <c r="M87" s="382"/>
      <c r="N87" s="382"/>
      <c r="O87" s="382"/>
      <c r="P87" s="382"/>
      <c r="Q87" s="382"/>
      <c r="R87" s="382"/>
      <c r="S87" s="382"/>
      <c r="T87" s="382"/>
      <c r="U87" s="382"/>
      <c r="V87" s="382"/>
      <c r="W87" s="382"/>
      <c r="X87" s="382"/>
    </row>
    <row r="88" spans="1:24" s="442" customFormat="1" ht="12" customHeight="1">
      <c r="A88" s="357"/>
      <c r="B88" s="374"/>
      <c r="C88" s="374"/>
      <c r="D88" s="374"/>
      <c r="E88" s="374"/>
      <c r="F88" s="374"/>
      <c r="G88" s="374"/>
      <c r="H88" s="374"/>
      <c r="J88" s="382"/>
      <c r="K88" s="382"/>
      <c r="L88" s="382"/>
      <c r="M88" s="382"/>
      <c r="N88" s="382"/>
      <c r="O88" s="382"/>
      <c r="P88" s="382"/>
      <c r="Q88" s="382"/>
      <c r="R88" s="382"/>
      <c r="S88" s="382"/>
      <c r="T88" s="382"/>
      <c r="U88" s="382"/>
      <c r="V88" s="382"/>
      <c r="W88" s="382"/>
      <c r="X88" s="382"/>
    </row>
    <row r="89" spans="1:24" s="442" customFormat="1" ht="12" customHeight="1">
      <c r="A89" s="360"/>
      <c r="B89" s="374"/>
      <c r="C89" s="374"/>
      <c r="D89" s="374"/>
      <c r="E89" s="374"/>
      <c r="F89" s="374"/>
      <c r="G89" s="374"/>
      <c r="H89" s="374"/>
      <c r="J89" s="382"/>
      <c r="K89" s="382"/>
      <c r="L89" s="382"/>
      <c r="M89" s="382"/>
      <c r="N89" s="382"/>
      <c r="O89" s="382"/>
      <c r="P89" s="382"/>
      <c r="Q89" s="382"/>
      <c r="R89" s="382"/>
      <c r="S89" s="382"/>
      <c r="T89" s="382"/>
      <c r="U89" s="382"/>
      <c r="V89" s="382"/>
      <c r="W89" s="382"/>
      <c r="X89" s="382"/>
    </row>
    <row r="90" spans="1:24" s="442" customFormat="1" ht="12" customHeight="1">
      <c r="A90" s="360"/>
      <c r="B90" s="374"/>
      <c r="C90" s="374"/>
      <c r="D90" s="374"/>
      <c r="E90" s="374"/>
      <c r="F90" s="374"/>
      <c r="G90" s="374"/>
      <c r="H90" s="374"/>
      <c r="J90" s="382"/>
      <c r="K90" s="382"/>
      <c r="L90" s="382"/>
      <c r="M90" s="382"/>
      <c r="N90" s="382"/>
      <c r="O90" s="382"/>
      <c r="P90" s="382"/>
      <c r="Q90" s="382"/>
      <c r="R90" s="382"/>
      <c r="S90" s="382"/>
      <c r="T90" s="382"/>
      <c r="U90" s="382"/>
      <c r="V90" s="382"/>
      <c r="W90" s="382"/>
      <c r="X90" s="382"/>
    </row>
    <row r="91" spans="1:24" s="442" customFormat="1" ht="12" customHeight="1">
      <c r="A91" s="357"/>
      <c r="B91" s="374"/>
      <c r="C91" s="374"/>
      <c r="D91" s="374"/>
      <c r="E91" s="374"/>
      <c r="F91" s="374"/>
      <c r="G91" s="374"/>
      <c r="H91" s="374"/>
      <c r="J91" s="382"/>
      <c r="K91" s="382"/>
      <c r="L91" s="382"/>
      <c r="M91" s="382"/>
      <c r="N91" s="382"/>
      <c r="O91" s="382"/>
      <c r="P91" s="382"/>
      <c r="Q91" s="382"/>
      <c r="R91" s="382"/>
      <c r="S91" s="382"/>
      <c r="T91" s="382"/>
      <c r="U91" s="382"/>
      <c r="V91" s="382"/>
      <c r="W91" s="382"/>
      <c r="X91" s="382"/>
    </row>
    <row r="92" spans="1:24" s="442" customFormat="1" ht="12" customHeight="1">
      <c r="A92" s="360"/>
      <c r="B92" s="374"/>
      <c r="C92" s="374"/>
      <c r="D92" s="374"/>
      <c r="E92" s="374"/>
      <c r="F92" s="374"/>
      <c r="G92" s="374"/>
      <c r="H92" s="374"/>
      <c r="J92" s="382"/>
      <c r="K92" s="382"/>
      <c r="L92" s="382"/>
      <c r="M92" s="382"/>
      <c r="N92" s="382"/>
      <c r="O92" s="382"/>
      <c r="P92" s="382"/>
      <c r="Q92" s="382"/>
      <c r="R92" s="382"/>
      <c r="S92" s="382"/>
      <c r="T92" s="382"/>
      <c r="U92" s="382"/>
      <c r="V92" s="382"/>
      <c r="W92" s="382"/>
      <c r="X92" s="382"/>
    </row>
    <row r="93" spans="1:24" s="442" customFormat="1" ht="12" customHeight="1">
      <c r="A93" s="360"/>
      <c r="B93" s="374"/>
      <c r="C93" s="374"/>
      <c r="D93" s="374"/>
      <c r="E93" s="374"/>
      <c r="F93" s="374"/>
      <c r="G93" s="374"/>
      <c r="H93" s="374"/>
      <c r="J93" s="382"/>
      <c r="K93" s="382"/>
      <c r="L93" s="382"/>
      <c r="M93" s="382"/>
      <c r="N93" s="382"/>
      <c r="O93" s="382"/>
      <c r="P93" s="382"/>
      <c r="Q93" s="382"/>
      <c r="R93" s="382"/>
      <c r="S93" s="382"/>
      <c r="T93" s="382"/>
      <c r="U93" s="382"/>
      <c r="V93" s="382"/>
      <c r="W93" s="382"/>
      <c r="X93" s="382"/>
    </row>
    <row r="94" spans="1:24" s="442" customFormat="1" ht="12" customHeight="1">
      <c r="A94" s="357"/>
      <c r="B94" s="374"/>
      <c r="C94" s="374"/>
      <c r="D94" s="374"/>
      <c r="E94" s="374"/>
      <c r="F94" s="374"/>
      <c r="G94" s="374"/>
      <c r="H94" s="374"/>
      <c r="J94" s="382"/>
      <c r="K94" s="382"/>
      <c r="L94" s="382"/>
      <c r="M94" s="382"/>
      <c r="N94" s="382"/>
      <c r="O94" s="382"/>
      <c r="P94" s="382"/>
      <c r="Q94" s="382"/>
      <c r="R94" s="382"/>
      <c r="S94" s="382"/>
      <c r="T94" s="382"/>
      <c r="U94" s="382"/>
      <c r="V94" s="382"/>
      <c r="W94" s="382"/>
      <c r="X94" s="382"/>
    </row>
    <row r="95" spans="1:24" s="442" customFormat="1" ht="12" customHeight="1">
      <c r="A95" s="360"/>
      <c r="B95" s="374"/>
      <c r="C95" s="374"/>
      <c r="D95" s="374"/>
      <c r="E95" s="374"/>
      <c r="F95" s="374"/>
      <c r="G95" s="374"/>
      <c r="H95" s="374"/>
      <c r="J95" s="382"/>
      <c r="K95" s="382"/>
      <c r="L95" s="382"/>
      <c r="M95" s="382"/>
      <c r="N95" s="382"/>
      <c r="O95" s="382"/>
      <c r="P95" s="382"/>
      <c r="Q95" s="382"/>
      <c r="R95" s="382"/>
      <c r="S95" s="382"/>
      <c r="T95" s="382"/>
      <c r="U95" s="382"/>
      <c r="V95" s="382"/>
      <c r="W95" s="382"/>
      <c r="X95" s="382"/>
    </row>
    <row r="129" spans="1:24" s="442" customFormat="1" ht="12" customHeight="1">
      <c r="A129" s="408"/>
      <c r="B129" s="382"/>
      <c r="C129" s="382"/>
      <c r="D129" s="382"/>
      <c r="E129" s="382"/>
      <c r="F129" s="382"/>
      <c r="G129" s="382"/>
      <c r="H129" s="382"/>
      <c r="J129" s="382"/>
      <c r="K129" s="382"/>
      <c r="L129" s="382"/>
      <c r="M129" s="382"/>
      <c r="N129" s="382"/>
      <c r="O129" s="382"/>
      <c r="P129" s="382"/>
      <c r="Q129" s="382"/>
      <c r="R129" s="382"/>
      <c r="S129" s="382"/>
      <c r="T129" s="382"/>
      <c r="U129" s="382"/>
      <c r="V129" s="382"/>
      <c r="W129" s="382"/>
      <c r="X129" s="382"/>
    </row>
  </sheetData>
  <phoneticPr fontId="1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rowBreaks count="1" manualBreakCount="1">
    <brk id="70" max="16383" man="1"/>
  </rowBreaks>
  <colBreaks count="1" manualBreakCount="1">
    <brk id="9" max="1048575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0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ColWidth="11.42578125" defaultRowHeight="12" customHeight="1"/>
  <cols>
    <col min="1" max="1" width="24.5703125" style="408" customWidth="1"/>
    <col min="2" max="2" width="9.85546875" style="382" customWidth="1"/>
    <col min="3" max="3" width="9.7109375" style="382" customWidth="1"/>
    <col min="4" max="4" width="9.42578125" style="382" customWidth="1"/>
    <col min="5" max="7" width="9.85546875" style="382" customWidth="1"/>
    <col min="8" max="8" width="9.42578125" style="382" customWidth="1"/>
    <col min="9" max="13" width="10.7109375" style="382" customWidth="1"/>
    <col min="14" max="16384" width="11.42578125" style="382"/>
  </cols>
  <sheetData>
    <row r="1" spans="1:22" ht="24.75" customHeight="1"/>
    <row r="2" spans="1:22" s="429" customFormat="1" ht="12.75" customHeight="1">
      <c r="A2" s="335" t="s">
        <v>423</v>
      </c>
      <c r="B2" s="336"/>
      <c r="C2" s="336"/>
      <c r="D2" s="426"/>
      <c r="E2" s="337"/>
      <c r="F2" s="337"/>
      <c r="G2" s="427"/>
      <c r="H2" s="427" t="s">
        <v>445</v>
      </c>
      <c r="I2" s="428"/>
    </row>
    <row r="3" spans="1:22" s="343" customFormat="1" ht="12.75" customHeight="1">
      <c r="A3" s="340" t="s">
        <v>461</v>
      </c>
      <c r="B3" s="341"/>
      <c r="C3" s="341"/>
      <c r="D3" s="457"/>
      <c r="E3" s="342"/>
      <c r="F3" s="342"/>
      <c r="G3" s="374"/>
      <c r="H3" s="374"/>
    </row>
    <row r="4" spans="1:22" s="343" customFormat="1" ht="12.75" customHeight="1">
      <c r="A4" s="384" t="s">
        <v>428</v>
      </c>
      <c r="B4" s="341"/>
      <c r="C4" s="341"/>
      <c r="D4" s="457"/>
      <c r="E4" s="342"/>
      <c r="F4" s="342"/>
      <c r="G4" s="374"/>
      <c r="H4" s="374"/>
    </row>
    <row r="5" spans="1:22" s="346" customFormat="1" ht="3" customHeight="1">
      <c r="A5" s="344"/>
      <c r="B5" s="345"/>
      <c r="C5" s="345"/>
      <c r="D5" s="432"/>
      <c r="E5" s="423"/>
      <c r="F5" s="423"/>
      <c r="G5" s="423"/>
      <c r="H5" s="423"/>
    </row>
    <row r="6" spans="1:22" s="346" customFormat="1" ht="3" customHeight="1">
      <c r="A6" s="347"/>
      <c r="B6" s="348"/>
      <c r="C6" s="348"/>
      <c r="D6" s="434"/>
      <c r="E6" s="435"/>
      <c r="F6" s="435"/>
      <c r="G6" s="435"/>
      <c r="H6" s="435"/>
    </row>
    <row r="7" spans="1:22" ht="12" customHeight="1">
      <c r="A7" s="349" t="s">
        <v>236</v>
      </c>
      <c r="B7" s="350" t="s">
        <v>282</v>
      </c>
      <c r="C7" s="350" t="s">
        <v>283</v>
      </c>
      <c r="D7" s="350" t="s">
        <v>408</v>
      </c>
      <c r="E7" s="350" t="s">
        <v>409</v>
      </c>
      <c r="F7" s="350" t="s">
        <v>410</v>
      </c>
      <c r="G7" s="350" t="s">
        <v>411</v>
      </c>
      <c r="H7" s="350">
        <v>2013</v>
      </c>
      <c r="S7" s="393"/>
      <c r="T7" s="393"/>
      <c r="U7" s="393"/>
      <c r="V7" s="393"/>
    </row>
    <row r="8" spans="1:22" ht="3" customHeight="1">
      <c r="A8" s="437"/>
      <c r="B8" s="438"/>
      <c r="C8" s="438"/>
      <c r="D8" s="438"/>
      <c r="E8" s="438"/>
      <c r="F8" s="438"/>
      <c r="G8" s="439"/>
      <c r="H8" s="439"/>
      <c r="S8" s="393"/>
      <c r="T8" s="393"/>
      <c r="U8" s="393"/>
      <c r="V8" s="393"/>
    </row>
    <row r="9" spans="1:22" ht="3" customHeight="1">
      <c r="A9" s="394"/>
      <c r="B9" s="395"/>
      <c r="C9" s="395"/>
      <c r="D9" s="395"/>
      <c r="E9" s="395"/>
      <c r="F9" s="395"/>
      <c r="G9" s="440"/>
      <c r="H9" s="440"/>
      <c r="S9" s="393"/>
      <c r="T9" s="393"/>
      <c r="U9" s="393"/>
      <c r="V9" s="393"/>
    </row>
    <row r="10" spans="1:22" s="441" customFormat="1" ht="11.45" customHeight="1">
      <c r="A10" s="357" t="s">
        <v>27</v>
      </c>
      <c r="B10" s="503">
        <v>5293746.4400000004</v>
      </c>
      <c r="C10" s="503">
        <v>5150078.3</v>
      </c>
      <c r="D10" s="503">
        <v>4489920.28</v>
      </c>
      <c r="E10" s="503">
        <v>4869303.12</v>
      </c>
      <c r="F10" s="503">
        <v>5105445.76</v>
      </c>
      <c r="G10" s="503">
        <v>5278191.45</v>
      </c>
      <c r="H10" s="503">
        <v>5393238.8899999997</v>
      </c>
    </row>
    <row r="11" spans="1:22" s="441" customFormat="1" ht="11.45" customHeight="1">
      <c r="A11" s="357"/>
      <c r="B11" s="504"/>
      <c r="C11" s="504"/>
      <c r="D11" s="504"/>
      <c r="E11" s="504"/>
      <c r="F11" s="504"/>
      <c r="G11" s="504"/>
      <c r="H11" s="504"/>
    </row>
    <row r="12" spans="1:22" s="442" customFormat="1" ht="11.45" customHeight="1">
      <c r="A12" s="364" t="s">
        <v>28</v>
      </c>
      <c r="B12" s="504">
        <v>101353.75</v>
      </c>
      <c r="C12" s="504">
        <v>104526.97</v>
      </c>
      <c r="D12" s="504">
        <v>94424.05</v>
      </c>
      <c r="E12" s="504">
        <v>100503.85</v>
      </c>
      <c r="F12" s="504">
        <v>106519.42</v>
      </c>
      <c r="G12" s="504">
        <v>107478.91</v>
      </c>
      <c r="H12" s="504">
        <v>112760.69</v>
      </c>
    </row>
    <row r="13" spans="1:22" s="442" customFormat="1" ht="11.45" customHeight="1">
      <c r="A13" s="364" t="s">
        <v>29</v>
      </c>
      <c r="B13" s="504">
        <v>530613.43000000005</v>
      </c>
      <c r="C13" s="504">
        <v>519492.44</v>
      </c>
      <c r="D13" s="504">
        <v>439116.81</v>
      </c>
      <c r="E13" s="504">
        <v>469852.32</v>
      </c>
      <c r="F13" s="504">
        <v>475689.13</v>
      </c>
      <c r="G13" s="504">
        <v>488942.83</v>
      </c>
      <c r="H13" s="504">
        <v>508408.87</v>
      </c>
    </row>
    <row r="14" spans="1:22" s="442" customFormat="1" ht="11.45" customHeight="1">
      <c r="A14" s="364" t="s">
        <v>296</v>
      </c>
      <c r="B14" s="504">
        <v>4355</v>
      </c>
      <c r="C14" s="504">
        <v>3806.4</v>
      </c>
      <c r="D14" s="504">
        <v>3470</v>
      </c>
      <c r="E14" s="504">
        <v>3218</v>
      </c>
      <c r="F14" s="504">
        <v>3128</v>
      </c>
      <c r="G14" s="504">
        <v>2973</v>
      </c>
      <c r="H14" s="504">
        <v>3127.65</v>
      </c>
    </row>
    <row r="15" spans="1:22" s="442" customFormat="1" ht="11.45" customHeight="1">
      <c r="A15" s="364" t="s">
        <v>30</v>
      </c>
      <c r="B15" s="504">
        <v>15127</v>
      </c>
      <c r="C15" s="504">
        <v>13752</v>
      </c>
      <c r="D15" s="504">
        <v>12584</v>
      </c>
      <c r="E15" s="504">
        <v>13902</v>
      </c>
      <c r="F15" s="504">
        <v>14051</v>
      </c>
      <c r="G15" s="504">
        <v>13840</v>
      </c>
      <c r="H15" s="504">
        <v>14157</v>
      </c>
    </row>
    <row r="16" spans="1:22" s="442" customFormat="1" ht="11.45" customHeight="1">
      <c r="A16" s="364" t="s">
        <v>31</v>
      </c>
      <c r="B16" s="504">
        <v>361893.38</v>
      </c>
      <c r="C16" s="504">
        <v>343318.43</v>
      </c>
      <c r="D16" s="504">
        <v>280397.40000000002</v>
      </c>
      <c r="E16" s="504">
        <v>347777.19</v>
      </c>
      <c r="F16" s="504">
        <v>387068.41</v>
      </c>
      <c r="G16" s="504">
        <v>423056.04</v>
      </c>
      <c r="H16" s="504">
        <v>447746.93</v>
      </c>
    </row>
    <row r="17" spans="1:8" s="442" customFormat="1" ht="11.45" customHeight="1">
      <c r="A17" s="364" t="s">
        <v>32</v>
      </c>
      <c r="B17" s="504">
        <v>9283</v>
      </c>
      <c r="C17" s="504">
        <v>8355</v>
      </c>
      <c r="D17" s="504">
        <v>8238.6299999999992</v>
      </c>
      <c r="E17" s="504">
        <v>8788.69</v>
      </c>
      <c r="F17" s="504">
        <v>10079</v>
      </c>
      <c r="G17" s="504">
        <v>11476</v>
      </c>
      <c r="H17" s="504">
        <v>11621.62</v>
      </c>
    </row>
    <row r="18" spans="1:8" s="442" customFormat="1" ht="11.45" customHeight="1">
      <c r="A18" s="364" t="s">
        <v>33</v>
      </c>
      <c r="B18" s="504">
        <v>17879.669999999998</v>
      </c>
      <c r="C18" s="504">
        <v>18557.29</v>
      </c>
      <c r="D18" s="504">
        <v>16975.28</v>
      </c>
      <c r="E18" s="504">
        <v>17371.13</v>
      </c>
      <c r="F18" s="504">
        <v>18380.650000000001</v>
      </c>
      <c r="G18" s="504">
        <v>19571.14</v>
      </c>
      <c r="H18" s="504">
        <v>21659.66</v>
      </c>
    </row>
    <row r="19" spans="1:8" s="442" customFormat="1" ht="11.45" customHeight="1">
      <c r="A19" s="364" t="s">
        <v>34</v>
      </c>
      <c r="B19" s="504">
        <v>569012.68000000005</v>
      </c>
      <c r="C19" s="504">
        <v>524611.72</v>
      </c>
      <c r="D19" s="504">
        <v>421382.69</v>
      </c>
      <c r="E19" s="504">
        <v>486028.41</v>
      </c>
      <c r="F19" s="504">
        <v>511090.5</v>
      </c>
      <c r="G19" s="504">
        <v>548016</v>
      </c>
      <c r="H19" s="504">
        <v>574380</v>
      </c>
    </row>
    <row r="20" spans="1:8" s="442" customFormat="1" ht="11.45" customHeight="1">
      <c r="A20" s="364" t="s">
        <v>35</v>
      </c>
      <c r="B20" s="504">
        <v>326430.23</v>
      </c>
      <c r="C20" s="504">
        <v>308808.25</v>
      </c>
      <c r="D20" s="504">
        <v>272847.84000000003</v>
      </c>
      <c r="E20" s="504">
        <v>269236.45</v>
      </c>
      <c r="F20" s="504">
        <v>261055.57</v>
      </c>
      <c r="G20" s="504">
        <v>252486.34</v>
      </c>
      <c r="H20" s="504">
        <v>243221.91</v>
      </c>
    </row>
    <row r="21" spans="1:8" s="442" customFormat="1" ht="11.45" customHeight="1">
      <c r="A21" s="364" t="s">
        <v>36</v>
      </c>
      <c r="B21" s="504">
        <v>80309</v>
      </c>
      <c r="C21" s="504">
        <v>75417</v>
      </c>
      <c r="D21" s="504">
        <v>63365</v>
      </c>
      <c r="E21" s="504">
        <v>64745</v>
      </c>
      <c r="F21" s="504">
        <v>69761</v>
      </c>
      <c r="G21" s="504">
        <v>79550</v>
      </c>
      <c r="H21" s="504">
        <v>85624</v>
      </c>
    </row>
    <row r="22" spans="1:8" s="442" customFormat="1" ht="11.45" customHeight="1">
      <c r="A22" s="364" t="s">
        <v>37</v>
      </c>
      <c r="B22" s="504">
        <v>266107.7</v>
      </c>
      <c r="C22" s="504">
        <v>260007.63</v>
      </c>
      <c r="D22" s="504">
        <v>245564.9</v>
      </c>
      <c r="E22" s="504">
        <v>268857.28999999998</v>
      </c>
      <c r="F22" s="504">
        <v>282654.06</v>
      </c>
      <c r="G22" s="504">
        <v>297245.28999999998</v>
      </c>
      <c r="H22" s="504">
        <v>312452.34000000003</v>
      </c>
    </row>
    <row r="23" spans="1:8" s="442" customFormat="1" ht="11.45" customHeight="1">
      <c r="A23" s="364" t="s">
        <v>38</v>
      </c>
      <c r="B23" s="504">
        <v>2365.04</v>
      </c>
      <c r="C23" s="504">
        <v>2375.5700000000002</v>
      </c>
      <c r="D23" s="504">
        <v>2079.14</v>
      </c>
      <c r="E23" s="504">
        <v>2124.9499999999998</v>
      </c>
      <c r="F23" s="504">
        <v>2033.69</v>
      </c>
      <c r="G23" s="504">
        <v>2048.5300000000002</v>
      </c>
      <c r="H23" s="504">
        <v>2037.88</v>
      </c>
    </row>
    <row r="24" spans="1:8" s="442" customFormat="1" ht="11.45" customHeight="1">
      <c r="A24" s="364" t="s">
        <v>39</v>
      </c>
      <c r="B24" s="504">
        <v>89974.59</v>
      </c>
      <c r="C24" s="504">
        <v>89294.91</v>
      </c>
      <c r="D24" s="504">
        <v>81305.58</v>
      </c>
      <c r="E24" s="504">
        <v>81714.98</v>
      </c>
      <c r="F24" s="504">
        <v>85999.49</v>
      </c>
      <c r="G24" s="504">
        <v>89160.73</v>
      </c>
      <c r="H24" s="504">
        <v>87114.23</v>
      </c>
    </row>
    <row r="25" spans="1:8" s="442" customFormat="1" ht="11.45" customHeight="1">
      <c r="A25" s="364" t="s">
        <v>40</v>
      </c>
      <c r="B25" s="504">
        <v>350076.61</v>
      </c>
      <c r="C25" s="504">
        <v>347387.43</v>
      </c>
      <c r="D25" s="504">
        <v>319240.90000000002</v>
      </c>
      <c r="E25" s="504">
        <v>329017.95</v>
      </c>
      <c r="F25" s="504">
        <v>338311.14</v>
      </c>
      <c r="G25" s="504">
        <v>338777.35</v>
      </c>
      <c r="H25" s="504">
        <v>335093.71999999997</v>
      </c>
    </row>
    <row r="26" spans="1:8" s="442" customFormat="1" ht="11.45" customHeight="1">
      <c r="A26" s="364" t="s">
        <v>41</v>
      </c>
      <c r="B26" s="504">
        <v>517283.33</v>
      </c>
      <c r="C26" s="504">
        <v>511640.23</v>
      </c>
      <c r="D26" s="504">
        <v>465845.9</v>
      </c>
      <c r="E26" s="504">
        <v>485936.89</v>
      </c>
      <c r="F26" s="504">
        <v>500909.18</v>
      </c>
      <c r="G26" s="504">
        <v>507582.5</v>
      </c>
      <c r="H26" s="504">
        <v>502882.73</v>
      </c>
    </row>
    <row r="27" spans="1:8" s="442" customFormat="1" ht="11.45" customHeight="1">
      <c r="A27" s="364" t="s">
        <v>42</v>
      </c>
      <c r="B27" s="504">
        <v>39369.199999999997</v>
      </c>
      <c r="C27" s="504">
        <v>41617.21</v>
      </c>
      <c r="D27" s="504">
        <v>40542.589999999997</v>
      </c>
      <c r="E27" s="504">
        <v>40626.86</v>
      </c>
      <c r="F27" s="504">
        <v>41034.660000000003</v>
      </c>
      <c r="G27" s="504">
        <v>41653.54</v>
      </c>
      <c r="H27" s="504">
        <v>41948.34</v>
      </c>
    </row>
    <row r="28" spans="1:8" s="442" customFormat="1" ht="11.45" customHeight="1">
      <c r="A28" s="364" t="s">
        <v>43</v>
      </c>
      <c r="B28" s="504">
        <v>41368.36</v>
      </c>
      <c r="C28" s="504">
        <v>37332.79</v>
      </c>
      <c r="D28" s="504">
        <v>33166.69</v>
      </c>
      <c r="E28" s="504">
        <v>37959</v>
      </c>
      <c r="F28" s="504">
        <v>40261.01</v>
      </c>
      <c r="G28" s="504">
        <v>43040.97</v>
      </c>
      <c r="H28" s="504">
        <v>44722.94</v>
      </c>
    </row>
    <row r="29" spans="1:8" s="442" customFormat="1" ht="11.45" customHeight="1">
      <c r="A29" s="364" t="s">
        <v>297</v>
      </c>
      <c r="B29" s="504">
        <v>4602.66</v>
      </c>
      <c r="C29" s="504">
        <v>3986.51</v>
      </c>
      <c r="D29" s="504">
        <v>3927.56</v>
      </c>
      <c r="E29" s="504">
        <v>3818.17</v>
      </c>
      <c r="F29" s="504">
        <v>4171.82</v>
      </c>
      <c r="G29" s="504">
        <v>4670.1000000000004</v>
      </c>
      <c r="H29" s="504">
        <v>4533.17</v>
      </c>
    </row>
    <row r="30" spans="1:8" s="442" customFormat="1" ht="11.45" customHeight="1">
      <c r="A30" s="364" t="s">
        <v>44</v>
      </c>
      <c r="B30" s="504">
        <v>534782.15</v>
      </c>
      <c r="C30" s="504">
        <v>525749.56999999995</v>
      </c>
      <c r="D30" s="504">
        <v>469130.3</v>
      </c>
      <c r="E30" s="504">
        <v>521818.68</v>
      </c>
      <c r="F30" s="504">
        <v>555385.39</v>
      </c>
      <c r="G30" s="504">
        <v>557721.25</v>
      </c>
      <c r="H30" s="504">
        <v>556498.07999999996</v>
      </c>
    </row>
    <row r="31" spans="1:8" s="442" customFormat="1" ht="11.45" customHeight="1">
      <c r="A31" s="364" t="s">
        <v>45</v>
      </c>
      <c r="B31" s="504">
        <v>18055</v>
      </c>
      <c r="C31" s="504">
        <v>18478</v>
      </c>
      <c r="D31" s="504">
        <v>16840</v>
      </c>
      <c r="E31" s="504">
        <v>15111</v>
      </c>
      <c r="F31" s="504">
        <v>15681</v>
      </c>
      <c r="G31" s="504">
        <v>15841</v>
      </c>
      <c r="H31" s="504">
        <v>15754</v>
      </c>
    </row>
    <row r="32" spans="1:8" s="442" customFormat="1" ht="11.45" customHeight="1">
      <c r="A32" s="364" t="s">
        <v>46</v>
      </c>
      <c r="B32" s="504">
        <v>202797.81</v>
      </c>
      <c r="C32" s="504">
        <v>195713.08</v>
      </c>
      <c r="D32" s="504">
        <v>171346.36</v>
      </c>
      <c r="E32" s="504">
        <v>184244.95</v>
      </c>
      <c r="F32" s="504">
        <v>193143.81</v>
      </c>
      <c r="G32" s="504">
        <v>193752.55</v>
      </c>
      <c r="H32" s="504">
        <v>184346.05</v>
      </c>
    </row>
    <row r="33" spans="1:8" s="442" customFormat="1" ht="11.45" customHeight="1">
      <c r="A33" s="364" t="s">
        <v>298</v>
      </c>
      <c r="B33" s="504">
        <v>138074.03</v>
      </c>
      <c r="C33" s="504">
        <v>137082.14000000001</v>
      </c>
      <c r="D33" s="504">
        <v>118096.48</v>
      </c>
      <c r="E33" s="504">
        <v>138609.4</v>
      </c>
      <c r="F33" s="504">
        <v>151185.53</v>
      </c>
      <c r="G33" s="504">
        <v>159077.74</v>
      </c>
      <c r="H33" s="504">
        <v>161217.54</v>
      </c>
    </row>
    <row r="34" spans="1:8" s="442" customFormat="1" ht="11.45" customHeight="1">
      <c r="A34" s="364" t="s">
        <v>299</v>
      </c>
      <c r="B34" s="504">
        <v>5202.9799999999996</v>
      </c>
      <c r="C34" s="504">
        <v>5439.61</v>
      </c>
      <c r="D34" s="504">
        <v>4520.59</v>
      </c>
      <c r="E34" s="504">
        <v>4482.6099999999997</v>
      </c>
      <c r="F34" s="504">
        <v>4498.6499999999996</v>
      </c>
      <c r="G34" s="504">
        <v>4317.6499999999996</v>
      </c>
      <c r="H34" s="504">
        <v>3979.66</v>
      </c>
    </row>
    <row r="35" spans="1:8" s="442" customFormat="1" ht="11.45" customHeight="1">
      <c r="A35" s="364" t="s">
        <v>47</v>
      </c>
      <c r="B35" s="504">
        <v>126684.06</v>
      </c>
      <c r="C35" s="504">
        <v>120116.91</v>
      </c>
      <c r="D35" s="504">
        <v>102316.49</v>
      </c>
      <c r="E35" s="504">
        <v>118779.91</v>
      </c>
      <c r="F35" s="504">
        <v>135173.19</v>
      </c>
      <c r="G35" s="504">
        <v>148778.5</v>
      </c>
      <c r="H35" s="504">
        <v>151739.01999999999</v>
      </c>
    </row>
    <row r="36" spans="1:8" s="442" customFormat="1" ht="11.45" customHeight="1">
      <c r="A36" s="364" t="s">
        <v>48</v>
      </c>
      <c r="B36" s="504">
        <v>54638.39</v>
      </c>
      <c r="C36" s="504">
        <v>50015.58</v>
      </c>
      <c r="D36" s="504">
        <v>41943.11</v>
      </c>
      <c r="E36" s="504">
        <v>43031.51</v>
      </c>
      <c r="F36" s="504">
        <v>45197.04</v>
      </c>
      <c r="G36" s="504">
        <v>48372.01</v>
      </c>
      <c r="H36" s="504">
        <v>50368.6</v>
      </c>
    </row>
    <row r="37" spans="1:8" s="442" customFormat="1" ht="11.45" customHeight="1">
      <c r="A37" s="364" t="s">
        <v>49</v>
      </c>
      <c r="B37" s="504">
        <v>204193.28</v>
      </c>
      <c r="C37" s="504">
        <v>222819.5</v>
      </c>
      <c r="D37" s="504">
        <v>187079.1</v>
      </c>
      <c r="E37" s="504">
        <v>197378.31</v>
      </c>
      <c r="F37" s="504">
        <v>210873.21</v>
      </c>
      <c r="G37" s="504">
        <v>219040.64000000001</v>
      </c>
      <c r="H37" s="504">
        <v>227089.85</v>
      </c>
    </row>
    <row r="38" spans="1:8" s="442" customFormat="1" ht="11.45" customHeight="1">
      <c r="A38" s="364" t="s">
        <v>50</v>
      </c>
      <c r="B38" s="504">
        <v>15821.84</v>
      </c>
      <c r="C38" s="504">
        <v>15898.5</v>
      </c>
      <c r="D38" s="504">
        <v>15985.49</v>
      </c>
      <c r="E38" s="504">
        <v>15761.12</v>
      </c>
      <c r="F38" s="504">
        <v>15608.66</v>
      </c>
      <c r="G38" s="504">
        <v>15871.96</v>
      </c>
      <c r="H38" s="504">
        <v>15873.68</v>
      </c>
    </row>
    <row r="39" spans="1:8" s="442" customFormat="1" ht="11.45" customHeight="1">
      <c r="A39" s="364" t="s">
        <v>51</v>
      </c>
      <c r="B39" s="504">
        <v>395964.62</v>
      </c>
      <c r="C39" s="504">
        <v>370236.8</v>
      </c>
      <c r="D39" s="504">
        <v>307208.07</v>
      </c>
      <c r="E39" s="504">
        <v>339153.47</v>
      </c>
      <c r="F39" s="504">
        <v>352573.73</v>
      </c>
      <c r="G39" s="504">
        <v>367882.99</v>
      </c>
      <c r="H39" s="504">
        <v>388326.21</v>
      </c>
    </row>
    <row r="40" spans="1:8" s="442" customFormat="1" ht="11.45" customHeight="1">
      <c r="A40" s="364" t="s">
        <v>52</v>
      </c>
      <c r="B40" s="504">
        <v>48973.01</v>
      </c>
      <c r="C40" s="504">
        <v>51072.11</v>
      </c>
      <c r="D40" s="504">
        <v>43604.99</v>
      </c>
      <c r="E40" s="504">
        <v>46955.69</v>
      </c>
      <c r="F40" s="504">
        <v>51306.99</v>
      </c>
      <c r="G40" s="504">
        <v>52922.07</v>
      </c>
      <c r="H40" s="504">
        <v>55919.05</v>
      </c>
    </row>
    <row r="41" spans="1:8" s="442" customFormat="1" ht="11.45" customHeight="1">
      <c r="A41" s="364" t="s">
        <v>53</v>
      </c>
      <c r="B41" s="504">
        <v>124096.78</v>
      </c>
      <c r="C41" s="504">
        <v>123570.4</v>
      </c>
      <c r="D41" s="504">
        <v>121773.64</v>
      </c>
      <c r="E41" s="504">
        <v>121339.55</v>
      </c>
      <c r="F41" s="504">
        <v>123944.97</v>
      </c>
      <c r="G41" s="504">
        <v>127284.33</v>
      </c>
      <c r="H41" s="504">
        <v>131796.15</v>
      </c>
    </row>
    <row r="42" spans="1:8" s="442" customFormat="1" ht="11.45" customHeight="1">
      <c r="A42" s="364" t="s">
        <v>54</v>
      </c>
      <c r="B42" s="504">
        <v>78802</v>
      </c>
      <c r="C42" s="504">
        <v>76877</v>
      </c>
      <c r="D42" s="504">
        <v>67190.59</v>
      </c>
      <c r="E42" s="504">
        <v>64889.120000000003</v>
      </c>
      <c r="F42" s="504">
        <v>65527</v>
      </c>
      <c r="G42" s="504">
        <v>63297</v>
      </c>
      <c r="H42" s="504">
        <v>63385.98</v>
      </c>
    </row>
    <row r="43" spans="1:8" s="442" customFormat="1" ht="11.45" customHeight="1">
      <c r="A43" s="364" t="s">
        <v>55</v>
      </c>
      <c r="B43" s="504">
        <v>18255.86</v>
      </c>
      <c r="C43" s="504">
        <v>22721.360000000001</v>
      </c>
      <c r="D43" s="504">
        <v>18410.11</v>
      </c>
      <c r="E43" s="504">
        <v>26268.69</v>
      </c>
      <c r="F43" s="504">
        <v>33148.870000000003</v>
      </c>
      <c r="G43" s="504">
        <v>32462.5</v>
      </c>
      <c r="H43" s="504">
        <v>33451.33</v>
      </c>
    </row>
    <row r="44" spans="1:8" s="442" customFormat="1" ht="3" customHeight="1">
      <c r="A44" s="443"/>
      <c r="B44" s="443"/>
      <c r="C44" s="443"/>
      <c r="D44" s="443"/>
      <c r="E44" s="443"/>
      <c r="F44" s="443"/>
      <c r="G44" s="443"/>
      <c r="H44" s="443"/>
    </row>
    <row r="45" spans="1:8" s="442" customFormat="1" ht="3" customHeight="1">
      <c r="A45" s="444"/>
      <c r="B45" s="444"/>
      <c r="C45" s="444"/>
      <c r="D45" s="444"/>
      <c r="E45" s="444"/>
      <c r="F45" s="444"/>
      <c r="G45" s="444"/>
      <c r="H45" s="444"/>
    </row>
    <row r="46" spans="1:8" s="301" customFormat="1" ht="11.45" customHeight="1">
      <c r="A46" s="456" t="s">
        <v>589</v>
      </c>
      <c r="B46" s="300"/>
      <c r="C46" s="300"/>
      <c r="D46" s="300"/>
      <c r="E46" s="300"/>
      <c r="F46" s="300"/>
      <c r="G46" s="300"/>
      <c r="H46" s="300"/>
    </row>
    <row r="47" spans="1:8" s="301" customFormat="1" ht="11.45" customHeight="1">
      <c r="A47" s="456" t="s">
        <v>421</v>
      </c>
      <c r="B47" s="300"/>
      <c r="C47" s="300"/>
      <c r="D47" s="300"/>
      <c r="E47" s="300"/>
      <c r="F47" s="300"/>
      <c r="G47" s="300"/>
      <c r="H47" s="300"/>
    </row>
    <row r="48" spans="1:8" s="301" customFormat="1" ht="11.45" customHeight="1">
      <c r="A48" s="456" t="s">
        <v>422</v>
      </c>
      <c r="B48" s="300"/>
      <c r="C48" s="300"/>
      <c r="D48" s="300"/>
      <c r="E48" s="300"/>
      <c r="F48" s="300"/>
      <c r="G48" s="300"/>
      <c r="H48" s="300"/>
    </row>
    <row r="49" spans="1:23" s="301" customFormat="1" ht="11.45" customHeight="1">
      <c r="A49" s="456" t="s">
        <v>572</v>
      </c>
      <c r="B49" s="300"/>
      <c r="C49" s="300"/>
      <c r="D49" s="300"/>
      <c r="E49" s="300"/>
      <c r="F49" s="300"/>
      <c r="G49" s="300"/>
      <c r="H49" s="300"/>
    </row>
    <row r="50" spans="1:23" ht="11.45" customHeight="1">
      <c r="A50" s="360" t="s">
        <v>440</v>
      </c>
    </row>
    <row r="54" spans="1:23" ht="9"/>
    <row r="59" spans="1:23" s="442" customFormat="1" ht="12.75" customHeight="1">
      <c r="A59" s="382"/>
      <c r="B59" s="382"/>
      <c r="C59" s="382"/>
      <c r="D59" s="382"/>
      <c r="E59" s="382"/>
      <c r="F59" s="382"/>
      <c r="G59" s="382"/>
      <c r="H59" s="382"/>
      <c r="I59" s="382"/>
      <c r="J59" s="382"/>
      <c r="K59" s="382"/>
      <c r="L59" s="382"/>
      <c r="M59" s="382"/>
      <c r="N59" s="382"/>
      <c r="O59" s="382"/>
      <c r="P59" s="382"/>
      <c r="Q59" s="382"/>
      <c r="R59" s="382"/>
      <c r="S59" s="382"/>
      <c r="T59" s="382"/>
      <c r="U59" s="382"/>
      <c r="V59" s="382"/>
      <c r="W59" s="382"/>
    </row>
    <row r="60" spans="1:23" s="442" customFormat="1" ht="12.75" customHeight="1">
      <c r="A60" s="372"/>
      <c r="B60" s="382"/>
      <c r="C60" s="382"/>
      <c r="D60" s="382"/>
      <c r="E60" s="382"/>
      <c r="F60" s="382"/>
      <c r="G60" s="382"/>
      <c r="H60" s="382"/>
      <c r="I60" s="382"/>
      <c r="J60" s="382"/>
      <c r="K60" s="382"/>
      <c r="L60" s="382"/>
      <c r="M60" s="382"/>
      <c r="N60" s="382"/>
      <c r="O60" s="382"/>
      <c r="P60" s="382"/>
      <c r="Q60" s="382"/>
      <c r="R60" s="382"/>
      <c r="S60" s="382"/>
      <c r="T60" s="382"/>
      <c r="U60" s="382"/>
      <c r="V60" s="382"/>
      <c r="W60" s="382"/>
    </row>
    <row r="61" spans="1:23" s="442" customFormat="1" ht="12.75" customHeight="1">
      <c r="A61" s="372"/>
      <c r="B61" s="382"/>
      <c r="C61" s="382"/>
      <c r="D61" s="382"/>
      <c r="E61" s="382"/>
      <c r="F61" s="382"/>
      <c r="G61" s="382"/>
      <c r="H61" s="382"/>
      <c r="I61" s="382"/>
      <c r="J61" s="382"/>
      <c r="K61" s="382"/>
      <c r="L61" s="382"/>
      <c r="M61" s="382"/>
      <c r="N61" s="382"/>
      <c r="O61" s="382"/>
      <c r="P61" s="382"/>
      <c r="Q61" s="382"/>
      <c r="R61" s="382"/>
      <c r="S61" s="382"/>
      <c r="T61" s="382"/>
      <c r="U61" s="382"/>
      <c r="V61" s="382"/>
      <c r="W61" s="382"/>
    </row>
    <row r="62" spans="1:23" s="442" customFormat="1" ht="13.5" customHeight="1">
      <c r="A62" s="408"/>
      <c r="B62" s="382"/>
      <c r="C62" s="382"/>
      <c r="D62" s="382"/>
      <c r="E62" s="382"/>
      <c r="F62" s="382"/>
      <c r="G62" s="382"/>
      <c r="H62" s="382"/>
      <c r="I62" s="382"/>
      <c r="J62" s="382"/>
      <c r="K62" s="382"/>
      <c r="L62" s="382"/>
      <c r="M62" s="382"/>
      <c r="N62" s="382"/>
      <c r="O62" s="382"/>
      <c r="P62" s="382"/>
      <c r="Q62" s="382"/>
      <c r="R62" s="382"/>
      <c r="S62" s="382"/>
      <c r="T62" s="382"/>
      <c r="U62" s="382"/>
      <c r="V62" s="382"/>
      <c r="W62" s="382"/>
    </row>
    <row r="64" spans="1:23" s="442" customFormat="1" ht="3" customHeight="1">
      <c r="A64" s="408"/>
      <c r="B64" s="382"/>
      <c r="C64" s="382"/>
      <c r="D64" s="382"/>
      <c r="E64" s="382"/>
      <c r="F64" s="382"/>
      <c r="G64" s="382"/>
      <c r="H64" s="382"/>
      <c r="I64" s="382"/>
      <c r="J64" s="382"/>
      <c r="K64" s="382"/>
      <c r="L64" s="382"/>
      <c r="M64" s="382"/>
      <c r="N64" s="382"/>
      <c r="O64" s="382"/>
      <c r="P64" s="382"/>
      <c r="Q64" s="382"/>
      <c r="R64" s="382"/>
      <c r="S64" s="382"/>
      <c r="T64" s="382"/>
      <c r="U64" s="382"/>
      <c r="V64" s="382"/>
      <c r="W64" s="382"/>
    </row>
    <row r="65" spans="1:23" s="442" customFormat="1" ht="12.95" customHeight="1">
      <c r="A65" s="408"/>
      <c r="B65" s="382"/>
      <c r="C65" s="382"/>
      <c r="D65" s="382"/>
      <c r="E65" s="382"/>
      <c r="F65" s="382"/>
      <c r="G65" s="382"/>
      <c r="H65" s="382"/>
      <c r="I65" s="382"/>
      <c r="J65" s="382"/>
      <c r="K65" s="382"/>
      <c r="L65" s="382"/>
      <c r="M65" s="382"/>
      <c r="N65" s="382"/>
      <c r="O65" s="382"/>
      <c r="P65" s="382"/>
      <c r="Q65" s="382"/>
      <c r="R65" s="382"/>
      <c r="S65" s="382"/>
      <c r="T65" s="382"/>
      <c r="U65" s="382"/>
      <c r="V65" s="382"/>
      <c r="W65" s="382"/>
    </row>
    <row r="66" spans="1:23" s="442" customFormat="1" ht="3" customHeight="1">
      <c r="A66" s="408"/>
      <c r="B66" s="382"/>
      <c r="C66" s="382"/>
      <c r="D66" s="382"/>
      <c r="E66" s="382"/>
      <c r="F66" s="382"/>
      <c r="G66" s="382"/>
      <c r="H66" s="382"/>
      <c r="I66" s="382"/>
      <c r="J66" s="382"/>
      <c r="K66" s="382"/>
      <c r="L66" s="382"/>
      <c r="M66" s="382"/>
      <c r="N66" s="382"/>
      <c r="O66" s="382"/>
      <c r="P66" s="382"/>
      <c r="Q66" s="382"/>
      <c r="R66" s="382"/>
      <c r="S66" s="382"/>
      <c r="T66" s="382"/>
      <c r="U66" s="382"/>
      <c r="V66" s="382"/>
      <c r="W66" s="382"/>
    </row>
    <row r="67" spans="1:23" s="442" customFormat="1" ht="3" customHeight="1">
      <c r="A67" s="408"/>
      <c r="B67" s="382"/>
      <c r="C67" s="382"/>
      <c r="D67" s="382"/>
      <c r="E67" s="382"/>
      <c r="F67" s="382"/>
      <c r="G67" s="382"/>
      <c r="H67" s="382"/>
      <c r="I67" s="382"/>
      <c r="J67" s="382"/>
      <c r="K67" s="382"/>
      <c r="L67" s="382"/>
      <c r="M67" s="382"/>
      <c r="N67" s="382"/>
      <c r="O67" s="382"/>
      <c r="P67" s="382"/>
      <c r="Q67" s="382"/>
      <c r="R67" s="382"/>
      <c r="S67" s="382"/>
      <c r="T67" s="382"/>
      <c r="U67" s="382"/>
      <c r="V67" s="382"/>
      <c r="W67" s="382"/>
    </row>
    <row r="68" spans="1:23" s="442" customFormat="1" ht="12" customHeight="1">
      <c r="A68" s="360"/>
      <c r="B68" s="374"/>
      <c r="C68" s="374"/>
      <c r="D68" s="374"/>
      <c r="E68" s="374"/>
      <c r="F68" s="374"/>
      <c r="G68" s="374"/>
      <c r="H68" s="374"/>
      <c r="I68" s="382"/>
      <c r="J68" s="382"/>
      <c r="K68" s="382"/>
      <c r="L68" s="382"/>
      <c r="M68" s="382"/>
      <c r="N68" s="382"/>
      <c r="O68" s="382"/>
      <c r="P68" s="382"/>
      <c r="Q68" s="382"/>
      <c r="R68" s="382"/>
      <c r="S68" s="382"/>
      <c r="T68" s="382"/>
      <c r="U68" s="382"/>
      <c r="V68" s="382"/>
      <c r="W68" s="382"/>
    </row>
    <row r="69" spans="1:23" s="442" customFormat="1" ht="12" customHeight="1">
      <c r="A69" s="360"/>
      <c r="B69" s="374"/>
      <c r="C69" s="374"/>
      <c r="D69" s="374"/>
      <c r="E69" s="374"/>
      <c r="F69" s="374"/>
      <c r="G69" s="374"/>
      <c r="H69" s="374"/>
      <c r="I69" s="382"/>
      <c r="J69" s="382"/>
      <c r="K69" s="382"/>
      <c r="L69" s="382"/>
      <c r="M69" s="382"/>
      <c r="N69" s="382"/>
      <c r="O69" s="382"/>
      <c r="P69" s="382"/>
      <c r="Q69" s="382"/>
      <c r="R69" s="382"/>
      <c r="S69" s="382"/>
      <c r="T69" s="382"/>
      <c r="U69" s="382"/>
      <c r="V69" s="382"/>
      <c r="W69" s="382"/>
    </row>
    <row r="70" spans="1:23" s="442" customFormat="1" ht="12" customHeight="1">
      <c r="A70" s="357"/>
      <c r="B70" s="374"/>
      <c r="C70" s="374"/>
      <c r="D70" s="374"/>
      <c r="E70" s="374"/>
      <c r="F70" s="374"/>
      <c r="G70" s="374"/>
      <c r="H70" s="374"/>
      <c r="I70" s="382"/>
      <c r="J70" s="382"/>
      <c r="K70" s="382"/>
      <c r="L70" s="382"/>
      <c r="M70" s="382"/>
      <c r="N70" s="382"/>
      <c r="O70" s="382"/>
      <c r="P70" s="382"/>
      <c r="Q70" s="382"/>
      <c r="R70" s="382"/>
      <c r="S70" s="382"/>
      <c r="T70" s="382"/>
      <c r="U70" s="382"/>
      <c r="V70" s="382"/>
      <c r="W70" s="382"/>
    </row>
    <row r="71" spans="1:23" s="442" customFormat="1" ht="12" customHeight="1">
      <c r="A71" s="360"/>
      <c r="B71" s="374"/>
      <c r="C71" s="374"/>
      <c r="D71" s="374"/>
      <c r="E71" s="374"/>
      <c r="F71" s="374"/>
      <c r="G71" s="374"/>
      <c r="H71" s="374"/>
      <c r="I71" s="382"/>
      <c r="J71" s="382"/>
      <c r="K71" s="382"/>
      <c r="L71" s="382"/>
      <c r="M71" s="382"/>
      <c r="N71" s="382"/>
      <c r="O71" s="382"/>
      <c r="P71" s="382"/>
      <c r="Q71" s="382"/>
      <c r="R71" s="382"/>
      <c r="S71" s="382"/>
      <c r="T71" s="382"/>
      <c r="U71" s="382"/>
      <c r="V71" s="382"/>
      <c r="W71" s="382"/>
    </row>
    <row r="72" spans="1:23" s="442" customFormat="1" ht="12" customHeight="1">
      <c r="A72" s="360"/>
      <c r="B72" s="374"/>
      <c r="C72" s="374"/>
      <c r="D72" s="374"/>
      <c r="E72" s="374"/>
      <c r="F72" s="374"/>
      <c r="G72" s="374"/>
      <c r="H72" s="374"/>
      <c r="I72" s="382"/>
      <c r="J72" s="382"/>
      <c r="K72" s="382"/>
      <c r="L72" s="382"/>
      <c r="M72" s="382"/>
      <c r="N72" s="382"/>
      <c r="O72" s="382"/>
      <c r="P72" s="382"/>
      <c r="Q72" s="382"/>
      <c r="R72" s="382"/>
      <c r="S72" s="382"/>
      <c r="T72" s="382"/>
      <c r="U72" s="382"/>
      <c r="V72" s="382"/>
      <c r="W72" s="382"/>
    </row>
    <row r="73" spans="1:23" s="442" customFormat="1" ht="12" customHeight="1">
      <c r="A73" s="357"/>
      <c r="B73" s="374"/>
      <c r="C73" s="374"/>
      <c r="D73" s="374"/>
      <c r="E73" s="374"/>
      <c r="F73" s="374"/>
      <c r="G73" s="374"/>
      <c r="H73" s="374"/>
      <c r="I73" s="382"/>
      <c r="J73" s="382"/>
      <c r="K73" s="382"/>
      <c r="L73" s="382"/>
      <c r="M73" s="382"/>
      <c r="N73" s="382"/>
      <c r="O73" s="382"/>
      <c r="P73" s="382"/>
      <c r="Q73" s="382"/>
      <c r="R73" s="382"/>
      <c r="S73" s="382"/>
      <c r="T73" s="382"/>
      <c r="U73" s="382"/>
      <c r="V73" s="382"/>
      <c r="W73" s="382"/>
    </row>
    <row r="74" spans="1:23" s="442" customFormat="1" ht="12" customHeight="1">
      <c r="A74" s="360"/>
      <c r="B74" s="374"/>
      <c r="C74" s="374"/>
      <c r="D74" s="374"/>
      <c r="E74" s="374"/>
      <c r="F74" s="374"/>
      <c r="G74" s="374"/>
      <c r="H74" s="374"/>
      <c r="I74" s="382"/>
      <c r="J74" s="382"/>
      <c r="K74" s="382"/>
      <c r="L74" s="382"/>
      <c r="M74" s="382"/>
      <c r="N74" s="382"/>
      <c r="O74" s="382"/>
      <c r="P74" s="382"/>
      <c r="Q74" s="382"/>
      <c r="R74" s="382"/>
      <c r="S74" s="382"/>
      <c r="T74" s="382"/>
      <c r="U74" s="382"/>
      <c r="V74" s="382"/>
      <c r="W74" s="382"/>
    </row>
    <row r="75" spans="1:23" s="442" customFormat="1" ht="12" customHeight="1">
      <c r="A75" s="360"/>
      <c r="B75" s="374"/>
      <c r="C75" s="374"/>
      <c r="D75" s="374"/>
      <c r="E75" s="374"/>
      <c r="F75" s="374"/>
      <c r="G75" s="374"/>
      <c r="H75" s="374"/>
      <c r="I75" s="382"/>
      <c r="J75" s="382"/>
      <c r="K75" s="382"/>
      <c r="L75" s="382"/>
      <c r="M75" s="382"/>
      <c r="N75" s="382"/>
      <c r="O75" s="382"/>
      <c r="P75" s="382"/>
      <c r="Q75" s="382"/>
      <c r="R75" s="382"/>
      <c r="S75" s="382"/>
      <c r="T75" s="382"/>
      <c r="U75" s="382"/>
      <c r="V75" s="382"/>
      <c r="W75" s="382"/>
    </row>
    <row r="76" spans="1:23" s="442" customFormat="1" ht="12" customHeight="1">
      <c r="A76" s="357"/>
      <c r="B76" s="374"/>
      <c r="C76" s="374"/>
      <c r="D76" s="374"/>
      <c r="E76" s="374"/>
      <c r="F76" s="374"/>
      <c r="G76" s="374"/>
      <c r="H76" s="374"/>
      <c r="I76" s="382"/>
      <c r="J76" s="382"/>
      <c r="K76" s="382"/>
      <c r="L76" s="382"/>
      <c r="M76" s="382"/>
      <c r="N76" s="382"/>
      <c r="O76" s="382"/>
      <c r="P76" s="382"/>
      <c r="Q76" s="382"/>
      <c r="R76" s="382"/>
      <c r="S76" s="382"/>
      <c r="T76" s="382"/>
      <c r="U76" s="382"/>
      <c r="V76" s="382"/>
      <c r="W76" s="382"/>
    </row>
    <row r="77" spans="1:23" s="442" customFormat="1" ht="12" customHeight="1">
      <c r="A77" s="360"/>
      <c r="B77" s="374"/>
      <c r="C77" s="374"/>
      <c r="D77" s="374"/>
      <c r="E77" s="374"/>
      <c r="F77" s="374"/>
      <c r="G77" s="374"/>
      <c r="H77" s="374"/>
      <c r="I77" s="382"/>
      <c r="J77" s="382"/>
      <c r="K77" s="382"/>
      <c r="L77" s="382"/>
      <c r="M77" s="382"/>
      <c r="N77" s="382"/>
      <c r="O77" s="382"/>
      <c r="P77" s="382"/>
      <c r="Q77" s="382"/>
      <c r="R77" s="382"/>
      <c r="S77" s="382"/>
      <c r="T77" s="382"/>
      <c r="U77" s="382"/>
      <c r="V77" s="382"/>
      <c r="W77" s="382"/>
    </row>
    <row r="78" spans="1:23" s="442" customFormat="1" ht="12" customHeight="1">
      <c r="A78" s="360"/>
      <c r="B78" s="374"/>
      <c r="C78" s="374"/>
      <c r="D78" s="374"/>
      <c r="E78" s="374"/>
      <c r="F78" s="374"/>
      <c r="G78" s="374"/>
      <c r="H78" s="374"/>
      <c r="I78" s="382"/>
      <c r="J78" s="382"/>
      <c r="K78" s="382"/>
      <c r="L78" s="382"/>
      <c r="M78" s="382"/>
      <c r="N78" s="382"/>
      <c r="O78" s="382"/>
      <c r="P78" s="382"/>
      <c r="Q78" s="382"/>
      <c r="R78" s="382"/>
      <c r="S78" s="382"/>
      <c r="T78" s="382"/>
      <c r="U78" s="382"/>
      <c r="V78" s="382"/>
      <c r="W78" s="382"/>
    </row>
    <row r="79" spans="1:23" s="442" customFormat="1" ht="12" customHeight="1">
      <c r="A79" s="357"/>
      <c r="B79" s="374"/>
      <c r="C79" s="374"/>
      <c r="D79" s="374"/>
      <c r="E79" s="374"/>
      <c r="F79" s="374"/>
      <c r="G79" s="374"/>
      <c r="H79" s="374"/>
      <c r="I79" s="382"/>
      <c r="J79" s="382"/>
      <c r="K79" s="382"/>
      <c r="L79" s="382"/>
      <c r="M79" s="382"/>
      <c r="N79" s="382"/>
      <c r="O79" s="382"/>
      <c r="P79" s="382"/>
      <c r="Q79" s="382"/>
      <c r="R79" s="382"/>
      <c r="S79" s="382"/>
      <c r="T79" s="382"/>
      <c r="U79" s="382"/>
      <c r="V79" s="382"/>
      <c r="W79" s="382"/>
    </row>
    <row r="80" spans="1:23" s="442" customFormat="1" ht="12" customHeight="1">
      <c r="A80" s="360"/>
      <c r="B80" s="374"/>
      <c r="C80" s="374"/>
      <c r="D80" s="374"/>
      <c r="E80" s="374"/>
      <c r="F80" s="374"/>
      <c r="G80" s="374"/>
      <c r="H80" s="374"/>
      <c r="I80" s="382"/>
      <c r="J80" s="382"/>
      <c r="K80" s="382"/>
      <c r="L80" s="382"/>
      <c r="M80" s="382"/>
      <c r="N80" s="382"/>
      <c r="O80" s="382"/>
      <c r="P80" s="382"/>
      <c r="Q80" s="382"/>
      <c r="R80" s="382"/>
      <c r="S80" s="382"/>
      <c r="T80" s="382"/>
      <c r="U80" s="382"/>
      <c r="V80" s="382"/>
      <c r="W80" s="382"/>
    </row>
    <row r="81" spans="1:23" s="442" customFormat="1" ht="12" customHeight="1">
      <c r="A81" s="360"/>
      <c r="B81" s="374"/>
      <c r="C81" s="374"/>
      <c r="D81" s="374"/>
      <c r="E81" s="374"/>
      <c r="F81" s="374"/>
      <c r="G81" s="374"/>
      <c r="H81" s="374"/>
      <c r="I81" s="382"/>
      <c r="J81" s="382"/>
      <c r="K81" s="382"/>
      <c r="L81" s="382"/>
      <c r="M81" s="382"/>
      <c r="N81" s="382"/>
      <c r="O81" s="382"/>
      <c r="P81" s="382"/>
      <c r="Q81" s="382"/>
      <c r="R81" s="382"/>
      <c r="S81" s="382"/>
      <c r="T81" s="382"/>
      <c r="U81" s="382"/>
      <c r="V81" s="382"/>
      <c r="W81" s="382"/>
    </row>
    <row r="82" spans="1:23" s="442" customFormat="1" ht="12" customHeight="1">
      <c r="A82" s="357"/>
      <c r="B82" s="374"/>
      <c r="C82" s="374"/>
      <c r="D82" s="374"/>
      <c r="E82" s="374"/>
      <c r="F82" s="374"/>
      <c r="G82" s="374"/>
      <c r="H82" s="374"/>
      <c r="I82" s="382"/>
      <c r="J82" s="382"/>
      <c r="K82" s="382"/>
      <c r="L82" s="382"/>
      <c r="M82" s="382"/>
      <c r="N82" s="382"/>
      <c r="O82" s="382"/>
      <c r="P82" s="382"/>
      <c r="Q82" s="382"/>
      <c r="R82" s="382"/>
      <c r="S82" s="382"/>
      <c r="T82" s="382"/>
      <c r="U82" s="382"/>
      <c r="V82" s="382"/>
      <c r="W82" s="382"/>
    </row>
    <row r="83" spans="1:23" s="442" customFormat="1" ht="12" customHeight="1">
      <c r="A83" s="360"/>
      <c r="B83" s="374"/>
      <c r="C83" s="374"/>
      <c r="D83" s="374"/>
      <c r="E83" s="374"/>
      <c r="F83" s="374"/>
      <c r="G83" s="374"/>
      <c r="H83" s="374"/>
      <c r="I83" s="382"/>
      <c r="J83" s="382"/>
      <c r="K83" s="382"/>
      <c r="L83" s="382"/>
      <c r="M83" s="382"/>
      <c r="N83" s="382"/>
      <c r="O83" s="382"/>
      <c r="P83" s="382"/>
      <c r="Q83" s="382"/>
      <c r="R83" s="382"/>
      <c r="S83" s="382"/>
      <c r="T83" s="382"/>
      <c r="U83" s="382"/>
      <c r="V83" s="382"/>
      <c r="W83" s="382"/>
    </row>
    <row r="84" spans="1:23" s="442" customFormat="1" ht="12" customHeight="1">
      <c r="A84" s="360"/>
      <c r="B84" s="374"/>
      <c r="C84" s="374"/>
      <c r="D84" s="374"/>
      <c r="E84" s="374"/>
      <c r="F84" s="374"/>
      <c r="G84" s="374"/>
      <c r="H84" s="374"/>
      <c r="I84" s="382"/>
      <c r="J84" s="382"/>
      <c r="K84" s="382"/>
      <c r="L84" s="382"/>
      <c r="M84" s="382"/>
      <c r="N84" s="382"/>
      <c r="O84" s="382"/>
      <c r="P84" s="382"/>
      <c r="Q84" s="382"/>
      <c r="R84" s="382"/>
      <c r="S84" s="382"/>
      <c r="T84" s="382"/>
      <c r="U84" s="382"/>
      <c r="V84" s="382"/>
      <c r="W84" s="382"/>
    </row>
    <row r="85" spans="1:23" s="442" customFormat="1" ht="12" customHeight="1">
      <c r="A85" s="357"/>
      <c r="B85" s="374"/>
      <c r="C85" s="374"/>
      <c r="D85" s="374"/>
      <c r="E85" s="374"/>
      <c r="F85" s="374"/>
      <c r="G85" s="374"/>
      <c r="H85" s="374"/>
      <c r="I85" s="382"/>
      <c r="J85" s="382"/>
      <c r="K85" s="382"/>
      <c r="L85" s="382"/>
      <c r="M85" s="382"/>
      <c r="N85" s="382"/>
      <c r="O85" s="382"/>
      <c r="P85" s="382"/>
      <c r="Q85" s="382"/>
      <c r="R85" s="382"/>
      <c r="S85" s="382"/>
      <c r="T85" s="382"/>
      <c r="U85" s="382"/>
      <c r="V85" s="382"/>
      <c r="W85" s="382"/>
    </row>
    <row r="86" spans="1:23" s="442" customFormat="1" ht="12" customHeight="1">
      <c r="A86" s="360"/>
      <c r="B86" s="374"/>
      <c r="C86" s="374"/>
      <c r="D86" s="374"/>
      <c r="E86" s="374"/>
      <c r="F86" s="374"/>
      <c r="G86" s="374"/>
      <c r="H86" s="374"/>
      <c r="I86" s="382"/>
      <c r="J86" s="382"/>
      <c r="K86" s="382"/>
      <c r="L86" s="382"/>
      <c r="M86" s="382"/>
      <c r="N86" s="382"/>
      <c r="O86" s="382"/>
      <c r="P86" s="382"/>
      <c r="Q86" s="382"/>
      <c r="R86" s="382"/>
      <c r="S86" s="382"/>
      <c r="T86" s="382"/>
      <c r="U86" s="382"/>
      <c r="V86" s="382"/>
      <c r="W86" s="382"/>
    </row>
    <row r="120" spans="1:23" s="442" customFormat="1" ht="12" customHeight="1">
      <c r="A120" s="408"/>
      <c r="B120" s="382"/>
      <c r="C120" s="382"/>
      <c r="D120" s="382"/>
      <c r="E120" s="382"/>
      <c r="F120" s="382"/>
      <c r="G120" s="382"/>
      <c r="H120" s="382"/>
      <c r="I120" s="382"/>
      <c r="J120" s="382"/>
      <c r="K120" s="382"/>
      <c r="L120" s="382"/>
      <c r="M120" s="382"/>
      <c r="N120" s="382"/>
      <c r="O120" s="382"/>
      <c r="P120" s="382"/>
      <c r="Q120" s="382"/>
      <c r="R120" s="382"/>
      <c r="S120" s="382"/>
      <c r="T120" s="382"/>
      <c r="U120" s="382"/>
      <c r="V120" s="382"/>
      <c r="W120" s="382"/>
    </row>
  </sheetData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  <oddFooter>&amp;C&amp;"Arial,Normal"&amp;K0070C0INEGI. Encuestas en hogares. Encuesta Nacional de Ocupación y Empleo. SNIEG. Información de Interés Nacional.</oddFooter>
  </headerFooter>
  <rowBreaks count="1" manualBreakCount="1">
    <brk id="61" max="16383" man="1"/>
  </rowBreaks>
  <colBreaks count="1" manualBreakCount="1">
    <brk id="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ColWidth="11.42578125" defaultRowHeight="12.75"/>
  <cols>
    <col min="1" max="1" width="15" style="183" customWidth="1"/>
    <col min="2" max="2" width="25.85546875" style="183" customWidth="1"/>
    <col min="3" max="3" width="26.85546875" style="183" customWidth="1"/>
    <col min="4" max="4" width="27.42578125" style="183" customWidth="1"/>
    <col min="5" max="16384" width="11.42578125" style="183"/>
  </cols>
  <sheetData>
    <row r="1" spans="1:5" ht="24.75" customHeight="1"/>
    <row r="2" spans="1:5" s="303" customFormat="1" ht="12.75" customHeight="1">
      <c r="A2" s="310" t="s">
        <v>476</v>
      </c>
      <c r="B2" s="304"/>
      <c r="C2" s="304"/>
      <c r="D2" s="312" t="s">
        <v>345</v>
      </c>
    </row>
    <row r="3" spans="1:5" s="303" customFormat="1" ht="12.75" customHeight="1">
      <c r="A3" s="310" t="s">
        <v>469</v>
      </c>
      <c r="B3" s="304"/>
      <c r="C3" s="304"/>
      <c r="D3" s="304"/>
    </row>
    <row r="4" spans="1:5" s="303" customFormat="1" ht="12.75" customHeight="1">
      <c r="A4" s="311" t="s">
        <v>428</v>
      </c>
      <c r="B4" s="304"/>
      <c r="C4" s="304"/>
      <c r="D4" s="304"/>
    </row>
    <row r="5" spans="1:5" s="303" customFormat="1" ht="3" customHeight="1">
      <c r="A5" s="305"/>
      <c r="B5" s="306"/>
      <c r="C5" s="306"/>
      <c r="D5" s="306"/>
    </row>
    <row r="6" spans="1:5" s="303" customFormat="1" ht="3" customHeight="1">
      <c r="A6" s="218"/>
      <c r="B6" s="304"/>
      <c r="C6" s="304"/>
      <c r="D6" s="304"/>
    </row>
    <row r="7" spans="1:5" s="303" customFormat="1" ht="12" customHeight="1">
      <c r="A7" s="551" t="s">
        <v>393</v>
      </c>
      <c r="B7" s="448" t="s">
        <v>1</v>
      </c>
      <c r="C7" s="447" t="s">
        <v>339</v>
      </c>
      <c r="D7" s="447" t="s">
        <v>407</v>
      </c>
      <c r="E7" s="307"/>
    </row>
    <row r="8" spans="1:5" s="303" customFormat="1" ht="12" customHeight="1">
      <c r="A8" s="551"/>
      <c r="B8" s="445"/>
      <c r="C8" s="447" t="s">
        <v>405</v>
      </c>
      <c r="D8" s="447" t="s">
        <v>405</v>
      </c>
      <c r="E8" s="307"/>
    </row>
    <row r="9" spans="1:5" s="303" customFormat="1" ht="12" customHeight="1">
      <c r="A9" s="551"/>
      <c r="B9" s="445"/>
      <c r="C9" s="447" t="s">
        <v>406</v>
      </c>
      <c r="D9" s="447" t="s">
        <v>406</v>
      </c>
      <c r="E9" s="307"/>
    </row>
    <row r="10" spans="1:5" s="303" customFormat="1" ht="12" customHeight="1">
      <c r="A10" s="552"/>
      <c r="B10" s="445"/>
      <c r="C10" s="448" t="s">
        <v>341</v>
      </c>
      <c r="D10" s="448" t="s">
        <v>341</v>
      </c>
      <c r="E10" s="307"/>
    </row>
    <row r="11" spans="1:5" s="303" customFormat="1" ht="3" customHeight="1">
      <c r="A11" s="305"/>
      <c r="B11" s="306"/>
      <c r="C11" s="306"/>
      <c r="D11" s="306"/>
    </row>
    <row r="12" spans="1:5" s="303" customFormat="1" ht="3" customHeight="1">
      <c r="A12" s="308"/>
      <c r="B12" s="304"/>
      <c r="C12" s="304"/>
      <c r="D12" s="304"/>
    </row>
    <row r="13" spans="1:5" s="303" customFormat="1" ht="12" customHeight="1">
      <c r="A13" s="201">
        <v>2005</v>
      </c>
      <c r="B13" s="314"/>
      <c r="C13" s="314"/>
      <c r="D13" s="314"/>
    </row>
    <row r="14" spans="1:5" s="303" customFormat="1" ht="12" customHeight="1">
      <c r="A14" s="201" t="s">
        <v>1</v>
      </c>
      <c r="B14" s="313">
        <f>SUM(B15:B16)</f>
        <v>75750.79800000001</v>
      </c>
      <c r="C14" s="313">
        <f>SUM(C15:C16)</f>
        <v>43527.777000000002</v>
      </c>
      <c r="D14" s="313">
        <f>SUM(D15:D16)</f>
        <v>32223.021000000001</v>
      </c>
    </row>
    <row r="15" spans="1:5" s="303" customFormat="1" ht="12" customHeight="1">
      <c r="A15" s="446" t="s">
        <v>235</v>
      </c>
      <c r="B15" s="314">
        <f>SUM(C15:D15)</f>
        <v>35446.025000000001</v>
      </c>
      <c r="C15" s="314">
        <v>27557.672999999999</v>
      </c>
      <c r="D15" s="314">
        <v>7888.3519999999999</v>
      </c>
    </row>
    <row r="16" spans="1:5" s="303" customFormat="1" ht="12" customHeight="1">
      <c r="A16" s="424" t="s">
        <v>234</v>
      </c>
      <c r="B16" s="314">
        <f>SUM(C16:D16)</f>
        <v>40304.773000000001</v>
      </c>
      <c r="C16" s="314">
        <v>15970.103999999999</v>
      </c>
      <c r="D16" s="314">
        <v>24334.669000000002</v>
      </c>
    </row>
    <row r="17" spans="1:4" s="303" customFormat="1" ht="12" customHeight="1">
      <c r="A17" s="446"/>
      <c r="B17" s="314"/>
      <c r="C17" s="314"/>
      <c r="D17" s="314"/>
    </row>
    <row r="18" spans="1:4" s="303" customFormat="1" ht="12" customHeight="1">
      <c r="A18" s="201">
        <v>2006</v>
      </c>
      <c r="B18" s="314"/>
      <c r="C18" s="314"/>
      <c r="D18" s="314"/>
    </row>
    <row r="19" spans="1:4" s="303" customFormat="1" ht="12" customHeight="1">
      <c r="A19" s="201" t="s">
        <v>1</v>
      </c>
      <c r="B19" s="313">
        <f>SUM(B20:B21)</f>
        <v>76975.396999999997</v>
      </c>
      <c r="C19" s="313">
        <f>SUM(C20:C21)</f>
        <v>44968.29</v>
      </c>
      <c r="D19" s="313">
        <f>SUM(D20:D21)</f>
        <v>32007.107</v>
      </c>
    </row>
    <row r="20" spans="1:4" s="303" customFormat="1" ht="12" customHeight="1">
      <c r="A20" s="446" t="s">
        <v>235</v>
      </c>
      <c r="B20" s="314">
        <f>SUM(C20:D20)</f>
        <v>35954.543000000005</v>
      </c>
      <c r="C20" s="314">
        <v>28283.633000000002</v>
      </c>
      <c r="D20" s="314">
        <v>7670.91</v>
      </c>
    </row>
    <row r="21" spans="1:4" s="303" customFormat="1" ht="12" customHeight="1">
      <c r="A21" s="424" t="s">
        <v>234</v>
      </c>
      <c r="B21" s="314">
        <f>SUM(C21:D21)</f>
        <v>41020.853999999999</v>
      </c>
      <c r="C21" s="314">
        <v>16684.656999999999</v>
      </c>
      <c r="D21" s="314">
        <v>24336.197</v>
      </c>
    </row>
    <row r="22" spans="1:4" s="303" customFormat="1" ht="12" customHeight="1">
      <c r="A22" s="446"/>
      <c r="B22" s="314"/>
      <c r="C22" s="314"/>
      <c r="D22" s="314"/>
    </row>
    <row r="23" spans="1:4" s="303" customFormat="1" ht="12" customHeight="1">
      <c r="A23" s="201">
        <v>2007</v>
      </c>
      <c r="B23" s="314"/>
      <c r="C23" s="314"/>
      <c r="D23" s="314"/>
    </row>
    <row r="24" spans="1:4" s="303" customFormat="1" ht="12" customHeight="1">
      <c r="A24" s="201" t="s">
        <v>1</v>
      </c>
      <c r="B24" s="313">
        <f>SUM(B25:B26)</f>
        <v>78468.168000000005</v>
      </c>
      <c r="C24" s="313">
        <f>SUM(C25:C26)</f>
        <v>45936.228000000003</v>
      </c>
      <c r="D24" s="313">
        <f>SUM(D25:D26)</f>
        <v>32531.94</v>
      </c>
    </row>
    <row r="25" spans="1:4" s="303" customFormat="1" ht="12" customHeight="1">
      <c r="A25" s="446" t="s">
        <v>235</v>
      </c>
      <c r="B25" s="314">
        <f>SUM(C25:D25)</f>
        <v>36733.927000000003</v>
      </c>
      <c r="C25" s="314">
        <v>28715.751</v>
      </c>
      <c r="D25" s="314">
        <v>8018.1760000000004</v>
      </c>
    </row>
    <row r="26" spans="1:4" s="303" customFormat="1" ht="12" customHeight="1">
      <c r="A26" s="424" t="s">
        <v>234</v>
      </c>
      <c r="B26" s="314">
        <f>SUM(C26:D26)</f>
        <v>41734.240999999995</v>
      </c>
      <c r="C26" s="314">
        <v>17220.476999999999</v>
      </c>
      <c r="D26" s="314">
        <v>24513.763999999999</v>
      </c>
    </row>
    <row r="27" spans="1:4" s="303" customFormat="1" ht="12" customHeight="1">
      <c r="B27" s="314"/>
      <c r="C27" s="314"/>
      <c r="D27" s="314"/>
    </row>
    <row r="28" spans="1:4" s="303" customFormat="1" ht="12" customHeight="1">
      <c r="A28" s="201">
        <v>2008</v>
      </c>
      <c r="B28" s="314"/>
      <c r="C28" s="314"/>
      <c r="D28" s="314"/>
    </row>
    <row r="29" spans="1:4" s="309" customFormat="1" ht="12" customHeight="1">
      <c r="A29" s="201" t="s">
        <v>1</v>
      </c>
      <c r="B29" s="313">
        <f>SUM(B30:B31)</f>
        <v>80120.633999999991</v>
      </c>
      <c r="C29" s="313">
        <f>SUM(C30:C31)</f>
        <v>47263.167999999998</v>
      </c>
      <c r="D29" s="313">
        <f>SUM(D30:D31)</f>
        <v>32857.466</v>
      </c>
    </row>
    <row r="30" spans="1:4" s="303" customFormat="1" ht="12" customHeight="1">
      <c r="A30" s="446" t="s">
        <v>235</v>
      </c>
      <c r="B30" s="314">
        <f>SUM(C30:D30)</f>
        <v>37653.472999999998</v>
      </c>
      <c r="C30" s="314">
        <v>29501.565999999999</v>
      </c>
      <c r="D30" s="314">
        <v>8151.9070000000002</v>
      </c>
    </row>
    <row r="31" spans="1:4" s="303" customFormat="1" ht="12" customHeight="1">
      <c r="A31" s="424" t="s">
        <v>234</v>
      </c>
      <c r="B31" s="314">
        <f>SUM(C31:D31)</f>
        <v>42467.161</v>
      </c>
      <c r="C31" s="314">
        <v>17761.601999999999</v>
      </c>
      <c r="D31" s="314">
        <v>24705.559000000001</v>
      </c>
    </row>
    <row r="32" spans="1:4" s="303" customFormat="1" ht="12" customHeight="1">
      <c r="A32" s="446"/>
      <c r="B32" s="314"/>
      <c r="C32" s="314"/>
      <c r="D32" s="314"/>
    </row>
    <row r="33" spans="1:4" s="303" customFormat="1" ht="12" customHeight="1">
      <c r="A33" s="201">
        <v>2009</v>
      </c>
      <c r="B33" s="314"/>
      <c r="C33" s="314"/>
      <c r="D33" s="314"/>
    </row>
    <row r="34" spans="1:4" s="303" customFormat="1" ht="12" customHeight="1">
      <c r="A34" s="201" t="s">
        <v>1</v>
      </c>
      <c r="B34" s="313">
        <f>SUM(B35:B36)</f>
        <v>82373.804999999993</v>
      </c>
      <c r="C34" s="313">
        <f>SUM(C35:C36)</f>
        <v>47764.097000000002</v>
      </c>
      <c r="D34" s="313">
        <f>SUM(D35:D36)</f>
        <v>34609.707999999999</v>
      </c>
    </row>
    <row r="35" spans="1:4" s="303" customFormat="1" ht="12" customHeight="1">
      <c r="A35" s="446" t="s">
        <v>235</v>
      </c>
      <c r="B35" s="314">
        <f>SUM(C35:D35)</f>
        <v>39065.483999999997</v>
      </c>
      <c r="C35" s="314">
        <v>30008.005000000001</v>
      </c>
      <c r="D35" s="314">
        <v>9057.4789999999994</v>
      </c>
    </row>
    <row r="36" spans="1:4" s="303" customFormat="1" ht="12" customHeight="1">
      <c r="A36" s="424" t="s">
        <v>234</v>
      </c>
      <c r="B36" s="314">
        <f>SUM(C36:D36)</f>
        <v>43308.320999999996</v>
      </c>
      <c r="C36" s="314">
        <v>17756.092000000001</v>
      </c>
      <c r="D36" s="314">
        <v>25552.228999999999</v>
      </c>
    </row>
    <row r="37" spans="1:4" s="303" customFormat="1" ht="12" customHeight="1">
      <c r="A37" s="446"/>
      <c r="B37" s="314"/>
      <c r="C37" s="314"/>
      <c r="D37" s="314"/>
    </row>
    <row r="38" spans="1:4" s="303" customFormat="1" ht="12" customHeight="1">
      <c r="A38" s="201">
        <v>2010</v>
      </c>
      <c r="B38" s="314"/>
      <c r="C38" s="314"/>
      <c r="D38" s="314"/>
    </row>
    <row r="39" spans="1:4" s="303" customFormat="1" ht="12" customHeight="1">
      <c r="A39" s="201" t="s">
        <v>1</v>
      </c>
      <c r="B39" s="313">
        <f>SUM(B40:B41)</f>
        <v>83769.900999999998</v>
      </c>
      <c r="C39" s="313">
        <f>SUM(C40:C41)</f>
        <v>49443.762000000002</v>
      </c>
      <c r="D39" s="313">
        <f>SUM(D40:D41)</f>
        <v>34326.138999999996</v>
      </c>
    </row>
    <row r="40" spans="1:4" ht="12" customHeight="1">
      <c r="A40" s="446" t="s">
        <v>235</v>
      </c>
      <c r="B40" s="314">
        <f>SUM(C40:D40)</f>
        <v>39812.275999999998</v>
      </c>
      <c r="C40" s="314">
        <v>30887.182000000001</v>
      </c>
      <c r="D40" s="314">
        <v>8925.0939999999991</v>
      </c>
    </row>
    <row r="41" spans="1:4" s="303" customFormat="1" ht="12" customHeight="1">
      <c r="A41" s="424" t="s">
        <v>234</v>
      </c>
      <c r="B41" s="314">
        <f>SUM(C41:D41)</f>
        <v>43957.625</v>
      </c>
      <c r="C41" s="314">
        <v>18556.580000000002</v>
      </c>
      <c r="D41" s="314">
        <v>25401.044999999998</v>
      </c>
    </row>
    <row r="42" spans="1:4" s="303" customFormat="1" ht="12" customHeight="1">
      <c r="A42" s="424"/>
      <c r="B42" s="314"/>
      <c r="C42" s="314"/>
      <c r="D42" s="314"/>
    </row>
    <row r="43" spans="1:4" s="303" customFormat="1" ht="12" customHeight="1">
      <c r="A43" s="201">
        <v>2011</v>
      </c>
      <c r="B43" s="314"/>
      <c r="C43" s="314"/>
      <c r="D43" s="314"/>
    </row>
    <row r="44" spans="1:4" s="303" customFormat="1" ht="12" customHeight="1">
      <c r="A44" s="201" t="s">
        <v>1</v>
      </c>
      <c r="B44" s="313">
        <f>SUM(B45:B46)</f>
        <v>85191.038</v>
      </c>
      <c r="C44" s="313">
        <f>SUM(C45:C46)</f>
        <v>49784.949000000001</v>
      </c>
      <c r="D44" s="313">
        <f>SUM(D45:D46)</f>
        <v>35406.089</v>
      </c>
    </row>
    <row r="45" spans="1:4" s="303" customFormat="1" ht="12" customHeight="1">
      <c r="A45" s="446" t="s">
        <v>235</v>
      </c>
      <c r="B45" s="314">
        <f>SUM(C45:D45)</f>
        <v>40618.081999999995</v>
      </c>
      <c r="C45" s="314">
        <v>31161.263999999999</v>
      </c>
      <c r="D45" s="314">
        <v>9456.8179999999993</v>
      </c>
    </row>
    <row r="46" spans="1:4" s="303" customFormat="1" ht="12" customHeight="1">
      <c r="A46" s="424" t="s">
        <v>234</v>
      </c>
      <c r="B46" s="314">
        <f>SUM(C46:D46)</f>
        <v>44572.956000000006</v>
      </c>
      <c r="C46" s="314">
        <v>18623.685000000001</v>
      </c>
      <c r="D46" s="314">
        <v>25949.271000000001</v>
      </c>
    </row>
    <row r="47" spans="1:4" s="303" customFormat="1" ht="12" customHeight="1">
      <c r="A47" s="424"/>
      <c r="B47" s="314"/>
      <c r="C47" s="314"/>
      <c r="D47" s="314"/>
    </row>
    <row r="48" spans="1:4" s="303" customFormat="1" ht="12" customHeight="1">
      <c r="A48" s="201">
        <v>2012</v>
      </c>
      <c r="B48" s="314"/>
      <c r="C48" s="314"/>
      <c r="D48" s="314"/>
    </row>
    <row r="49" spans="1:4" s="303" customFormat="1" ht="12" customHeight="1">
      <c r="A49" s="201" t="s">
        <v>1</v>
      </c>
      <c r="B49" s="313">
        <f>SUM(B50:B51)</f>
        <v>86798.735000000001</v>
      </c>
      <c r="C49" s="313">
        <f>SUM(C50:C51)</f>
        <v>51765.19</v>
      </c>
      <c r="D49" s="313">
        <f>SUM(D50:D51)</f>
        <v>35033.544999999998</v>
      </c>
    </row>
    <row r="50" spans="1:4" s="303" customFormat="1" ht="12" customHeight="1">
      <c r="A50" s="446" t="s">
        <v>235</v>
      </c>
      <c r="B50" s="314">
        <f>SUM(C50:D50)</f>
        <v>41228.856</v>
      </c>
      <c r="C50" s="453">
        <v>31956.501</v>
      </c>
      <c r="D50" s="453">
        <v>9272.3549999999996</v>
      </c>
    </row>
    <row r="51" spans="1:4" s="303" customFormat="1" ht="12" customHeight="1">
      <c r="A51" s="424" t="s">
        <v>234</v>
      </c>
      <c r="B51" s="314">
        <f>SUM(C51:D51)</f>
        <v>45569.879000000001</v>
      </c>
      <c r="C51" s="453">
        <v>19808.688999999998</v>
      </c>
      <c r="D51" s="453">
        <v>25761.19</v>
      </c>
    </row>
    <row r="52" spans="1:4" s="303" customFormat="1" ht="12" customHeight="1">
      <c r="A52" s="424"/>
      <c r="B52" s="314"/>
      <c r="C52" s="314"/>
      <c r="D52" s="314"/>
    </row>
    <row r="53" spans="1:4" s="303" customFormat="1" ht="12" customHeight="1">
      <c r="A53" s="201">
        <v>2013</v>
      </c>
      <c r="B53" s="314"/>
      <c r="C53" s="314"/>
      <c r="D53" s="314"/>
    </row>
    <row r="54" spans="1:4" s="303" customFormat="1" ht="12" customHeight="1">
      <c r="A54" s="201" t="s">
        <v>1</v>
      </c>
      <c r="B54" s="313">
        <f>SUM(B55:B56)</f>
        <v>87960.005999999994</v>
      </c>
      <c r="C54" s="313">
        <f>SUM(C55:C56)</f>
        <v>52156.7</v>
      </c>
      <c r="D54" s="313">
        <f>SUM(D55:D56)</f>
        <v>35803.305999999997</v>
      </c>
    </row>
    <row r="55" spans="1:4" s="303" customFormat="1" ht="12" customHeight="1">
      <c r="A55" s="446" t="s">
        <v>235</v>
      </c>
      <c r="B55" s="314">
        <f>SUM(C55:D55)</f>
        <v>41757.816999999995</v>
      </c>
      <c r="C55" s="314">
        <v>32131.605</v>
      </c>
      <c r="D55" s="314">
        <v>9626.2119999999995</v>
      </c>
    </row>
    <row r="56" spans="1:4" s="303" customFormat="1" ht="12" customHeight="1">
      <c r="A56" s="424" t="s">
        <v>234</v>
      </c>
      <c r="B56" s="314">
        <f>SUM(C56:D56)</f>
        <v>46202.188999999998</v>
      </c>
      <c r="C56" s="314">
        <v>20025.095000000001</v>
      </c>
      <c r="D56" s="314">
        <v>26177.094000000001</v>
      </c>
    </row>
    <row r="57" spans="1:4" s="303" customFormat="1" ht="12" customHeight="1">
      <c r="A57" s="424"/>
      <c r="B57" s="314"/>
      <c r="C57" s="314"/>
      <c r="D57" s="314"/>
    </row>
    <row r="58" spans="1:4" s="303" customFormat="1" ht="12" customHeight="1">
      <c r="A58" s="201">
        <v>2014</v>
      </c>
      <c r="B58" s="314"/>
      <c r="C58" s="314"/>
      <c r="D58" s="314"/>
    </row>
    <row r="59" spans="1:4" s="303" customFormat="1" ht="12" customHeight="1">
      <c r="A59" s="201" t="s">
        <v>1</v>
      </c>
      <c r="B59" s="313">
        <f>SUM(B60:B61)</f>
        <v>88947.553</v>
      </c>
      <c r="C59" s="313">
        <f>SUM(C60:C61)</f>
        <v>52084.224999999999</v>
      </c>
      <c r="D59" s="313">
        <f>SUM(D60:D61)</f>
        <v>36863.328000000001</v>
      </c>
    </row>
    <row r="60" spans="1:4" s="303" customFormat="1" ht="12" customHeight="1">
      <c r="A60" s="446" t="s">
        <v>235</v>
      </c>
      <c r="B60" s="314">
        <f>SUM(C60:D60)</f>
        <v>42343.949000000001</v>
      </c>
      <c r="C60" s="314">
        <v>32366.71</v>
      </c>
      <c r="D60" s="314">
        <v>9977.2389999999996</v>
      </c>
    </row>
    <row r="61" spans="1:4" s="303" customFormat="1" ht="12" customHeight="1">
      <c r="A61" s="424" t="s">
        <v>234</v>
      </c>
      <c r="B61" s="314">
        <f>SUM(C61:D61)</f>
        <v>46603.603999999999</v>
      </c>
      <c r="C61" s="314">
        <v>19717.514999999999</v>
      </c>
      <c r="D61" s="314">
        <v>26886.089</v>
      </c>
    </row>
    <row r="62" spans="1:4" s="303" customFormat="1" ht="3" customHeight="1">
      <c r="A62" s="425"/>
      <c r="B62" s="306"/>
      <c r="C62" s="306"/>
      <c r="D62" s="306"/>
    </row>
    <row r="63" spans="1:4" s="303" customFormat="1" ht="3" customHeight="1">
      <c r="A63" s="304"/>
      <c r="B63" s="304"/>
      <c r="C63" s="304"/>
      <c r="D63" s="304"/>
    </row>
    <row r="64" spans="1:4" s="303" customFormat="1" ht="12" customHeight="1">
      <c r="A64" s="451" t="s">
        <v>596</v>
      </c>
      <c r="B64" s="304"/>
      <c r="C64" s="304"/>
      <c r="D64" s="304"/>
    </row>
    <row r="65" spans="1:4" s="303" customFormat="1" ht="12" customHeight="1">
      <c r="A65" s="452" t="s">
        <v>441</v>
      </c>
      <c r="B65" s="304"/>
      <c r="C65" s="304"/>
      <c r="D65" s="304"/>
    </row>
    <row r="66" spans="1:4" s="303" customFormat="1" ht="12" customHeight="1">
      <c r="A66" s="461" t="s">
        <v>578</v>
      </c>
      <c r="B66" s="464"/>
      <c r="C66" s="464"/>
      <c r="D66" s="464"/>
    </row>
    <row r="67" spans="1:4">
      <c r="A67" s="462" t="s">
        <v>470</v>
      </c>
      <c r="B67" s="465"/>
      <c r="C67" s="465"/>
      <c r="D67" s="465"/>
    </row>
    <row r="68" spans="1:4">
      <c r="A68" s="451"/>
    </row>
    <row r="98" spans="1:3">
      <c r="A98" s="502"/>
      <c r="B98" s="502"/>
      <c r="C98" s="502"/>
    </row>
    <row r="99" spans="1:3">
      <c r="A99" s="502"/>
      <c r="B99" s="502" t="s">
        <v>574</v>
      </c>
      <c r="C99" s="502" t="s">
        <v>575</v>
      </c>
    </row>
    <row r="100" spans="1:3">
      <c r="A100" s="502"/>
      <c r="B100" s="502">
        <v>2005</v>
      </c>
      <c r="C100" s="502">
        <v>57.5</v>
      </c>
    </row>
    <row r="101" spans="1:3">
      <c r="A101" s="502"/>
      <c r="B101" s="502">
        <v>2006</v>
      </c>
      <c r="C101" s="502">
        <v>58.4</v>
      </c>
    </row>
    <row r="102" spans="1:3">
      <c r="A102" s="502"/>
      <c r="B102" s="502">
        <v>2007</v>
      </c>
      <c r="C102" s="502">
        <v>58.5</v>
      </c>
    </row>
    <row r="103" spans="1:3">
      <c r="A103" s="502"/>
      <c r="B103" s="502">
        <v>2008</v>
      </c>
      <c r="C103" s="502">
        <v>59</v>
      </c>
    </row>
    <row r="104" spans="1:3">
      <c r="A104" s="502"/>
      <c r="B104" s="502">
        <v>2009</v>
      </c>
      <c r="C104" s="502">
        <v>58</v>
      </c>
    </row>
    <row r="105" spans="1:3">
      <c r="A105" s="502"/>
      <c r="B105" s="502">
        <v>2010</v>
      </c>
      <c r="C105" s="502">
        <v>59</v>
      </c>
    </row>
    <row r="106" spans="1:3">
      <c r="A106" s="502"/>
      <c r="B106" s="502">
        <v>2011</v>
      </c>
      <c r="C106" s="502">
        <v>58.4</v>
      </c>
    </row>
    <row r="107" spans="1:3">
      <c r="A107" s="502"/>
      <c r="B107" s="502">
        <v>2012</v>
      </c>
      <c r="C107" s="502">
        <v>59.6</v>
      </c>
    </row>
    <row r="108" spans="1:3">
      <c r="A108" s="502"/>
      <c r="B108" s="502">
        <v>2013</v>
      </c>
      <c r="C108" s="502">
        <v>59.3</v>
      </c>
    </row>
    <row r="109" spans="1:3">
      <c r="A109" s="502"/>
      <c r="B109" s="502">
        <v>2014</v>
      </c>
      <c r="C109" s="502">
        <v>58.6</v>
      </c>
    </row>
  </sheetData>
  <mergeCells count="1">
    <mergeCell ref="A7:A10"/>
  </mergeCells>
  <hyperlinks>
    <hyperlink ref="A66:A67" r:id="rId1" display="Fuente: INEGI. Encuesta Nacional de Ocupación y Empleo. Indicadores de ocupación y empleo - descarga."/>
    <hyperlink ref="A66:D67" r:id="rId2" display="Fuente: INEGI. Encuesta Nacional de Ocupación y Empleo. Indicadores de ocupación y empleo - descarga.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&amp;L&amp;"Arial,Normal"&amp;K0070C0INEGI. Estadísticas históricas de México 2014. 2015</oddHeader>
    <oddFooter>&amp;C&amp;"Arial,Normal"&amp;K0070C0INEGI. Encuestas en hogares. Encuesta Nacional de Ocupación y Empleo. SNIEG. Información de Interés Nacional.</oddFooter>
  </headerFooter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AA196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ColWidth="11.42578125" defaultRowHeight="12" customHeight="1"/>
  <cols>
    <col min="1" max="1" width="23.140625" style="75" customWidth="1"/>
    <col min="2" max="7" width="11.5703125" style="76" customWidth="1"/>
    <col min="8" max="8" width="24" style="299" customWidth="1"/>
    <col min="9" max="13" width="13.7109375" style="299" customWidth="1"/>
    <col min="14" max="18" width="10.7109375" style="76" customWidth="1"/>
    <col min="19" max="16384" width="11.42578125" style="76"/>
  </cols>
  <sheetData>
    <row r="1" spans="1:27" ht="24.75" customHeight="1"/>
    <row r="2" spans="1:27" s="295" customFormat="1" ht="12.75" customHeight="1">
      <c r="A2" s="1" t="s">
        <v>26</v>
      </c>
      <c r="B2" s="2"/>
      <c r="C2" s="2"/>
      <c r="D2" s="2"/>
      <c r="E2" s="2"/>
      <c r="F2" s="293"/>
      <c r="G2" s="111" t="s">
        <v>344</v>
      </c>
      <c r="H2" s="112" t="s">
        <v>26</v>
      </c>
      <c r="I2" s="294"/>
      <c r="J2" s="294"/>
      <c r="K2" s="294"/>
      <c r="L2" s="294"/>
      <c r="M2" s="111" t="s">
        <v>344</v>
      </c>
      <c r="N2" s="48"/>
    </row>
    <row r="3" spans="1:27" s="118" customFormat="1" ht="12.75" customHeight="1">
      <c r="A3" s="39" t="s">
        <v>326</v>
      </c>
      <c r="B3" s="114"/>
      <c r="C3" s="114"/>
      <c r="D3" s="114"/>
      <c r="E3" s="114"/>
      <c r="F3" s="115"/>
      <c r="G3" s="55" t="s">
        <v>5</v>
      </c>
      <c r="H3" s="39" t="s">
        <v>326</v>
      </c>
      <c r="I3" s="116"/>
      <c r="J3" s="116"/>
      <c r="K3" s="116"/>
      <c r="L3" s="116"/>
      <c r="M3" s="117" t="s">
        <v>25</v>
      </c>
    </row>
    <row r="4" spans="1:27" s="125" customFormat="1" ht="3" customHeight="1">
      <c r="A4" s="119"/>
      <c r="B4" s="120"/>
      <c r="C4" s="120"/>
      <c r="D4" s="120"/>
      <c r="E4" s="120"/>
      <c r="F4" s="121"/>
      <c r="G4" s="105"/>
      <c r="H4" s="122"/>
      <c r="I4" s="123"/>
      <c r="J4" s="123"/>
      <c r="K4" s="123"/>
      <c r="L4" s="123"/>
      <c r="M4" s="80"/>
    </row>
    <row r="5" spans="1:27" s="125" customFormat="1" ht="3" customHeight="1">
      <c r="A5" s="126"/>
      <c r="B5" s="127"/>
      <c r="C5" s="127"/>
      <c r="D5" s="127"/>
      <c r="E5" s="127"/>
      <c r="F5" s="128"/>
      <c r="G5" s="106"/>
      <c r="H5" s="129"/>
      <c r="I5" s="130"/>
      <c r="J5" s="130"/>
      <c r="K5" s="130"/>
      <c r="L5" s="130"/>
      <c r="M5" s="79"/>
    </row>
    <row r="6" spans="1:27" ht="14.1" customHeight="1">
      <c r="A6" s="41" t="s">
        <v>236</v>
      </c>
      <c r="B6" s="42">
        <v>1895</v>
      </c>
      <c r="C6" s="42">
        <v>1900</v>
      </c>
      <c r="D6" s="42">
        <v>1910</v>
      </c>
      <c r="E6" s="42" t="s">
        <v>477</v>
      </c>
      <c r="F6" s="42" t="s">
        <v>478</v>
      </c>
      <c r="G6" s="42" t="s">
        <v>479</v>
      </c>
      <c r="H6" s="41" t="s">
        <v>236</v>
      </c>
      <c r="I6" s="131" t="s">
        <v>480</v>
      </c>
      <c r="J6" s="131" t="s">
        <v>481</v>
      </c>
      <c r="K6" s="131" t="s">
        <v>482</v>
      </c>
      <c r="L6" s="131">
        <v>1980</v>
      </c>
      <c r="M6" s="131">
        <v>1990</v>
      </c>
      <c r="X6" s="178"/>
      <c r="Y6" s="178"/>
      <c r="Z6" s="178"/>
      <c r="AA6" s="178"/>
    </row>
    <row r="7" spans="1:27" ht="3" customHeight="1">
      <c r="A7" s="104"/>
      <c r="B7" s="263"/>
      <c r="C7" s="263"/>
      <c r="D7" s="263"/>
      <c r="E7" s="263"/>
      <c r="F7" s="263"/>
      <c r="G7" s="263"/>
      <c r="H7" s="122"/>
      <c r="I7" s="296"/>
      <c r="J7" s="296"/>
      <c r="K7" s="296"/>
      <c r="L7" s="296"/>
      <c r="M7" s="296"/>
      <c r="X7" s="178"/>
      <c r="Y7" s="178"/>
      <c r="Z7" s="178"/>
      <c r="AA7" s="178"/>
    </row>
    <row r="8" spans="1:27" ht="3" customHeight="1">
      <c r="A8" s="179"/>
      <c r="B8" s="264"/>
      <c r="C8" s="264"/>
      <c r="D8" s="264"/>
      <c r="E8" s="264"/>
      <c r="F8" s="264"/>
      <c r="G8" s="264"/>
      <c r="H8" s="315"/>
      <c r="I8" s="297"/>
      <c r="J8" s="297"/>
      <c r="K8" s="297"/>
      <c r="L8" s="297"/>
      <c r="M8" s="297"/>
      <c r="X8" s="178"/>
      <c r="Y8" s="178"/>
      <c r="Z8" s="178"/>
      <c r="AA8" s="178"/>
    </row>
    <row r="9" spans="1:27" s="298" customFormat="1" ht="9.75" customHeight="1">
      <c r="A9" s="37" t="s">
        <v>27</v>
      </c>
      <c r="B9" s="102">
        <v>4942232</v>
      </c>
      <c r="C9" s="102">
        <v>5359764</v>
      </c>
      <c r="D9" s="102">
        <v>5581293</v>
      </c>
      <c r="E9" s="102">
        <v>4883561</v>
      </c>
      <c r="F9" s="102">
        <v>5165803</v>
      </c>
      <c r="G9" s="132">
        <v>5858116</v>
      </c>
      <c r="H9" s="133" t="s">
        <v>27</v>
      </c>
      <c r="I9" s="134">
        <v>8272093</v>
      </c>
      <c r="J9" s="134">
        <v>11253297</v>
      </c>
      <c r="K9" s="134">
        <v>12955057</v>
      </c>
      <c r="L9" s="134">
        <v>22066084</v>
      </c>
      <c r="M9" s="134">
        <v>24063283</v>
      </c>
    </row>
    <row r="10" spans="1:27" s="299" customFormat="1" ht="9.75" customHeight="1">
      <c r="A10" s="22" t="s">
        <v>28</v>
      </c>
      <c r="B10" s="3">
        <v>43089</v>
      </c>
      <c r="C10" s="3">
        <v>38746</v>
      </c>
      <c r="D10" s="3">
        <v>45682</v>
      </c>
      <c r="E10" s="3">
        <v>33717</v>
      </c>
      <c r="F10" s="3">
        <v>39495</v>
      </c>
      <c r="G10" s="136">
        <v>44322</v>
      </c>
      <c r="H10" s="137" t="s">
        <v>28</v>
      </c>
      <c r="I10" s="138">
        <v>55484</v>
      </c>
      <c r="J10" s="138">
        <v>76834</v>
      </c>
      <c r="K10" s="138">
        <v>86961</v>
      </c>
      <c r="L10" s="138">
        <v>159943</v>
      </c>
      <c r="M10" s="138">
        <v>217092</v>
      </c>
    </row>
    <row r="11" spans="1:27" s="299" customFormat="1" ht="9.75" customHeight="1">
      <c r="A11" s="22" t="s">
        <v>29</v>
      </c>
      <c r="B11" s="3">
        <v>18830</v>
      </c>
      <c r="C11" s="3">
        <v>18188</v>
      </c>
      <c r="D11" s="3">
        <v>20794</v>
      </c>
      <c r="E11" s="3">
        <v>11284</v>
      </c>
      <c r="F11" s="3">
        <v>19568</v>
      </c>
      <c r="G11" s="136">
        <v>25327</v>
      </c>
      <c r="H11" s="137" t="s">
        <v>29</v>
      </c>
      <c r="I11" s="138">
        <v>75876</v>
      </c>
      <c r="J11" s="138">
        <v>167058</v>
      </c>
      <c r="K11" s="138">
        <v>222241</v>
      </c>
      <c r="L11" s="138">
        <v>403279</v>
      </c>
      <c r="M11" s="138">
        <v>578395</v>
      </c>
    </row>
    <row r="12" spans="1:27" s="299" customFormat="1" ht="14.1" customHeight="1">
      <c r="A12" s="22" t="s">
        <v>483</v>
      </c>
      <c r="B12" s="3" t="s">
        <v>4</v>
      </c>
      <c r="C12" s="3" t="s">
        <v>4</v>
      </c>
      <c r="D12" s="3" t="s">
        <v>4</v>
      </c>
      <c r="E12" s="3">
        <v>12115</v>
      </c>
      <c r="F12" s="3">
        <v>14809</v>
      </c>
      <c r="G12" s="136">
        <v>15031</v>
      </c>
      <c r="H12" s="22" t="s">
        <v>483</v>
      </c>
      <c r="I12" s="138">
        <v>18496</v>
      </c>
      <c r="J12" s="138">
        <v>25852</v>
      </c>
      <c r="K12" s="138">
        <v>34850</v>
      </c>
      <c r="L12" s="138">
        <v>69954</v>
      </c>
      <c r="M12" s="138">
        <v>104980</v>
      </c>
    </row>
    <row r="13" spans="1:27" s="299" customFormat="1" ht="9.75" customHeight="1">
      <c r="A13" s="22" t="s">
        <v>30</v>
      </c>
      <c r="B13" s="3">
        <v>40808</v>
      </c>
      <c r="C13" s="3">
        <v>33270</v>
      </c>
      <c r="D13" s="3">
        <v>34773</v>
      </c>
      <c r="E13" s="3">
        <v>26511</v>
      </c>
      <c r="F13" s="3">
        <v>26059</v>
      </c>
      <c r="G13" s="136">
        <v>27556</v>
      </c>
      <c r="H13" s="137" t="s">
        <v>30</v>
      </c>
      <c r="I13" s="138">
        <v>38725</v>
      </c>
      <c r="J13" s="138">
        <v>56275</v>
      </c>
      <c r="K13" s="138">
        <v>71657</v>
      </c>
      <c r="L13" s="138">
        <v>134423</v>
      </c>
      <c r="M13" s="138">
        <v>152902</v>
      </c>
    </row>
    <row r="14" spans="1:27" s="299" customFormat="1" ht="9.75" customHeight="1">
      <c r="A14" s="22" t="s">
        <v>31</v>
      </c>
      <c r="B14" s="3">
        <v>87540</v>
      </c>
      <c r="C14" s="3">
        <v>131319</v>
      </c>
      <c r="D14" s="3">
        <v>138315</v>
      </c>
      <c r="E14" s="3">
        <v>131774</v>
      </c>
      <c r="F14" s="3">
        <v>137979</v>
      </c>
      <c r="G14" s="136">
        <v>158179</v>
      </c>
      <c r="H14" s="137" t="s">
        <v>31</v>
      </c>
      <c r="I14" s="138">
        <v>223246</v>
      </c>
      <c r="J14" s="138">
        <v>287214</v>
      </c>
      <c r="K14" s="138">
        <v>289389</v>
      </c>
      <c r="L14" s="138">
        <v>483898</v>
      </c>
      <c r="M14" s="138">
        <v>605251</v>
      </c>
    </row>
    <row r="15" spans="1:27" s="299" customFormat="1" ht="9.75" customHeight="1">
      <c r="A15" s="22" t="s">
        <v>32</v>
      </c>
      <c r="B15" s="3">
        <v>20734</v>
      </c>
      <c r="C15" s="3">
        <v>24296</v>
      </c>
      <c r="D15" s="3">
        <v>31907</v>
      </c>
      <c r="E15" s="3">
        <v>30011</v>
      </c>
      <c r="F15" s="3">
        <v>20002</v>
      </c>
      <c r="G15" s="136">
        <v>25390</v>
      </c>
      <c r="H15" s="137" t="s">
        <v>32</v>
      </c>
      <c r="I15" s="138">
        <v>37073</v>
      </c>
      <c r="J15" s="138">
        <v>49553</v>
      </c>
      <c r="K15" s="138">
        <v>68277</v>
      </c>
      <c r="L15" s="138">
        <v>108754</v>
      </c>
      <c r="M15" s="138">
        <v>136046</v>
      </c>
    </row>
    <row r="16" spans="1:27" s="299" customFormat="1" ht="9.75" customHeight="1">
      <c r="A16" s="22" t="s">
        <v>33</v>
      </c>
      <c r="B16" s="3">
        <v>156937</v>
      </c>
      <c r="C16" s="3">
        <v>149011</v>
      </c>
      <c r="D16" s="3">
        <v>147133</v>
      </c>
      <c r="E16" s="3">
        <v>154726</v>
      </c>
      <c r="F16" s="3">
        <v>166746</v>
      </c>
      <c r="G16" s="136">
        <v>199680</v>
      </c>
      <c r="H16" s="137" t="s">
        <v>33</v>
      </c>
      <c r="I16" s="138">
        <v>285110</v>
      </c>
      <c r="J16" s="138">
        <v>387648</v>
      </c>
      <c r="K16" s="138">
        <v>402840</v>
      </c>
      <c r="L16" s="138">
        <v>734047</v>
      </c>
      <c r="M16" s="138">
        <v>874267</v>
      </c>
    </row>
    <row r="17" spans="1:13" s="299" customFormat="1" ht="9.75" customHeight="1">
      <c r="A17" s="22" t="s">
        <v>34</v>
      </c>
      <c r="B17" s="3">
        <v>106264</v>
      </c>
      <c r="C17" s="3">
        <v>132453</v>
      </c>
      <c r="D17" s="3">
        <v>161692</v>
      </c>
      <c r="E17" s="3">
        <v>141217</v>
      </c>
      <c r="F17" s="3">
        <v>149794</v>
      </c>
      <c r="G17" s="136">
        <v>177140</v>
      </c>
      <c r="H17" s="137" t="s">
        <v>34</v>
      </c>
      <c r="I17" s="138">
        <v>257897</v>
      </c>
      <c r="J17" s="138">
        <v>374529</v>
      </c>
      <c r="K17" s="138">
        <v>416056</v>
      </c>
      <c r="L17" s="138">
        <v>664707</v>
      </c>
      <c r="M17" s="138">
        <v>797051</v>
      </c>
    </row>
    <row r="18" spans="1:13" s="299" customFormat="1" ht="9.75" customHeight="1">
      <c r="A18" s="22" t="s">
        <v>35</v>
      </c>
      <c r="B18" s="3">
        <v>243282</v>
      </c>
      <c r="C18" s="3">
        <v>355604</v>
      </c>
      <c r="D18" s="3">
        <v>361224</v>
      </c>
      <c r="E18" s="3">
        <v>305885</v>
      </c>
      <c r="F18" s="3">
        <v>394097</v>
      </c>
      <c r="G18" s="136">
        <v>610115</v>
      </c>
      <c r="H18" s="137" t="s">
        <v>35</v>
      </c>
      <c r="I18" s="138">
        <v>1096747</v>
      </c>
      <c r="J18" s="138">
        <v>1747677</v>
      </c>
      <c r="K18" s="138">
        <v>2230986</v>
      </c>
      <c r="L18" s="138">
        <v>3312581</v>
      </c>
      <c r="M18" s="138">
        <v>2961270</v>
      </c>
    </row>
    <row r="19" spans="1:13" s="299" customFormat="1" ht="9.75" customHeight="1">
      <c r="A19" s="22" t="s">
        <v>36</v>
      </c>
      <c r="B19" s="3">
        <v>104501</v>
      </c>
      <c r="C19" s="3">
        <v>136488</v>
      </c>
      <c r="D19" s="3">
        <v>166679</v>
      </c>
      <c r="E19" s="3">
        <v>120277</v>
      </c>
      <c r="F19" s="3">
        <v>129999</v>
      </c>
      <c r="G19" s="136">
        <v>138149</v>
      </c>
      <c r="H19" s="137" t="s">
        <v>36</v>
      </c>
      <c r="I19" s="138">
        <v>193122</v>
      </c>
      <c r="J19" s="138">
        <v>233859</v>
      </c>
      <c r="K19" s="138">
        <v>224745</v>
      </c>
      <c r="L19" s="138">
        <v>357163</v>
      </c>
      <c r="M19" s="138">
        <v>359994</v>
      </c>
    </row>
    <row r="20" spans="1:13" s="299" customFormat="1" ht="9.75" customHeight="1">
      <c r="A20" s="22" t="s">
        <v>37</v>
      </c>
      <c r="B20" s="3">
        <v>430661</v>
      </c>
      <c r="C20" s="3">
        <v>441354</v>
      </c>
      <c r="D20" s="3">
        <v>377195</v>
      </c>
      <c r="E20" s="3">
        <v>305692</v>
      </c>
      <c r="F20" s="3">
        <v>306220</v>
      </c>
      <c r="G20" s="136">
        <v>307352</v>
      </c>
      <c r="H20" s="137" t="s">
        <v>37</v>
      </c>
      <c r="I20" s="138">
        <v>416079</v>
      </c>
      <c r="J20" s="138">
        <v>518397</v>
      </c>
      <c r="K20" s="138">
        <v>562297</v>
      </c>
      <c r="L20" s="138">
        <v>978013</v>
      </c>
      <c r="M20" s="138">
        <v>1063208</v>
      </c>
    </row>
    <row r="21" spans="1:13" s="299" customFormat="1" ht="9.75" customHeight="1">
      <c r="A21" s="22" t="s">
        <v>38</v>
      </c>
      <c r="B21" s="3">
        <v>131544</v>
      </c>
      <c r="C21" s="3">
        <v>137307</v>
      </c>
      <c r="D21" s="3">
        <v>180417</v>
      </c>
      <c r="E21" s="3">
        <v>185858</v>
      </c>
      <c r="F21" s="3">
        <v>196661</v>
      </c>
      <c r="G21" s="136">
        <v>201577</v>
      </c>
      <c r="H21" s="137" t="s">
        <v>38</v>
      </c>
      <c r="I21" s="138">
        <v>287560</v>
      </c>
      <c r="J21" s="138">
        <v>371940</v>
      </c>
      <c r="K21" s="138">
        <v>383027</v>
      </c>
      <c r="L21" s="138">
        <v>719154</v>
      </c>
      <c r="M21" s="138">
        <v>636938</v>
      </c>
    </row>
    <row r="22" spans="1:13" s="299" customFormat="1" ht="9.75" customHeight="1">
      <c r="A22" s="22" t="s">
        <v>39</v>
      </c>
      <c r="B22" s="3">
        <v>175485</v>
      </c>
      <c r="C22" s="3">
        <v>211645</v>
      </c>
      <c r="D22" s="3">
        <v>212454</v>
      </c>
      <c r="E22" s="3">
        <v>205306</v>
      </c>
      <c r="F22" s="3">
        <v>209213</v>
      </c>
      <c r="G22" s="136">
        <v>229070</v>
      </c>
      <c r="H22" s="137" t="s">
        <v>39</v>
      </c>
      <c r="I22" s="138">
        <v>270075</v>
      </c>
      <c r="J22" s="138">
        <v>312913</v>
      </c>
      <c r="K22" s="138">
        <v>301930</v>
      </c>
      <c r="L22" s="138">
        <v>505091</v>
      </c>
      <c r="M22" s="138">
        <v>508551</v>
      </c>
    </row>
    <row r="23" spans="1:13" s="299" customFormat="1" ht="9.75" customHeight="1">
      <c r="A23" s="22" t="s">
        <v>40</v>
      </c>
      <c r="B23" s="3">
        <v>445674</v>
      </c>
      <c r="C23" s="3">
        <v>497545</v>
      </c>
      <c r="D23" s="3">
        <v>468104</v>
      </c>
      <c r="E23" s="3">
        <v>406437</v>
      </c>
      <c r="F23" s="3">
        <v>391637</v>
      </c>
      <c r="G23" s="136">
        <v>437000</v>
      </c>
      <c r="H23" s="137" t="s">
        <v>40</v>
      </c>
      <c r="I23" s="138">
        <v>551987</v>
      </c>
      <c r="J23" s="138">
        <v>748595</v>
      </c>
      <c r="K23" s="138">
        <v>898184</v>
      </c>
      <c r="L23" s="138">
        <v>1413854</v>
      </c>
      <c r="M23" s="138">
        <v>1588190</v>
      </c>
    </row>
    <row r="24" spans="1:13" s="299" customFormat="1" ht="9.75" customHeight="1">
      <c r="A24" s="22" t="s">
        <v>41</v>
      </c>
      <c r="B24" s="3">
        <v>273639</v>
      </c>
      <c r="C24" s="3">
        <v>296113</v>
      </c>
      <c r="D24" s="3">
        <v>326831</v>
      </c>
      <c r="E24" s="3">
        <v>292793</v>
      </c>
      <c r="F24" s="3">
        <v>302754</v>
      </c>
      <c r="G24" s="136">
        <v>335733</v>
      </c>
      <c r="H24" s="137" t="s">
        <v>41</v>
      </c>
      <c r="I24" s="138">
        <v>431045</v>
      </c>
      <c r="J24" s="138">
        <v>580795</v>
      </c>
      <c r="K24" s="138">
        <v>991773</v>
      </c>
      <c r="L24" s="138">
        <v>2410236</v>
      </c>
      <c r="M24" s="138">
        <v>2948159</v>
      </c>
    </row>
    <row r="25" spans="1:13" s="299" customFormat="1" ht="9.75" customHeight="1">
      <c r="A25" s="22" t="s">
        <v>42</v>
      </c>
      <c r="B25" s="3">
        <v>312441</v>
      </c>
      <c r="C25" s="3">
        <v>349113</v>
      </c>
      <c r="D25" s="3">
        <v>352466</v>
      </c>
      <c r="E25" s="3">
        <v>332947</v>
      </c>
      <c r="F25" s="3">
        <v>327996</v>
      </c>
      <c r="G25" s="136">
        <v>345089</v>
      </c>
      <c r="H25" s="137" t="s">
        <v>42</v>
      </c>
      <c r="I25" s="138">
        <v>435074</v>
      </c>
      <c r="J25" s="138">
        <v>569535</v>
      </c>
      <c r="K25" s="138">
        <v>543578</v>
      </c>
      <c r="L25" s="138">
        <v>872775</v>
      </c>
      <c r="M25" s="138">
        <v>920154</v>
      </c>
    </row>
    <row r="26" spans="1:13" s="299" customFormat="1" ht="9.75" customHeight="1">
      <c r="A26" s="22" t="s">
        <v>43</v>
      </c>
      <c r="B26" s="3">
        <v>57890</v>
      </c>
      <c r="C26" s="3">
        <v>55768</v>
      </c>
      <c r="D26" s="3">
        <v>66195</v>
      </c>
      <c r="E26" s="3">
        <v>35568</v>
      </c>
      <c r="F26" s="3">
        <v>43866</v>
      </c>
      <c r="G26" s="3">
        <v>54436</v>
      </c>
      <c r="H26" s="137" t="s">
        <v>43</v>
      </c>
      <c r="I26" s="78">
        <v>90337</v>
      </c>
      <c r="J26" s="78">
        <v>124232</v>
      </c>
      <c r="K26" s="78">
        <v>170877</v>
      </c>
      <c r="L26" s="78">
        <v>303838</v>
      </c>
      <c r="M26" s="78">
        <v>359813</v>
      </c>
    </row>
    <row r="27" spans="1:13" s="299" customFormat="1" ht="9.75" customHeight="1">
      <c r="A27" s="316" t="s">
        <v>297</v>
      </c>
      <c r="B27" s="317">
        <v>72473</v>
      </c>
      <c r="C27" s="317">
        <v>69145</v>
      </c>
      <c r="D27" s="317">
        <v>66212</v>
      </c>
      <c r="E27" s="317">
        <v>48386</v>
      </c>
      <c r="F27" s="317">
        <v>55645</v>
      </c>
      <c r="G27" s="317">
        <v>68424</v>
      </c>
      <c r="H27" s="316" t="s">
        <v>297</v>
      </c>
      <c r="I27" s="78">
        <v>93398</v>
      </c>
      <c r="J27" s="78">
        <v>125847</v>
      </c>
      <c r="K27" s="78">
        <v>147133</v>
      </c>
      <c r="L27" s="78">
        <v>210188</v>
      </c>
      <c r="M27" s="78">
        <v>238079</v>
      </c>
    </row>
    <row r="28" spans="1:13" s="299" customFormat="1" ht="9.75" customHeight="1">
      <c r="A28" s="137" t="s">
        <v>44</v>
      </c>
      <c r="B28" s="78">
        <v>142912</v>
      </c>
      <c r="C28" s="78">
        <v>132161</v>
      </c>
      <c r="D28" s="78">
        <v>122723</v>
      </c>
      <c r="E28" s="78">
        <v>107231</v>
      </c>
      <c r="F28" s="78">
        <v>132081</v>
      </c>
      <c r="G28" s="78">
        <v>164121</v>
      </c>
      <c r="H28" s="137" t="s">
        <v>44</v>
      </c>
      <c r="I28" s="78">
        <v>238438</v>
      </c>
      <c r="J28" s="78">
        <v>366098</v>
      </c>
      <c r="K28" s="78">
        <v>491829</v>
      </c>
      <c r="L28" s="78">
        <v>803764</v>
      </c>
      <c r="M28" s="78">
        <v>1036770</v>
      </c>
    </row>
    <row r="29" spans="1:13" s="299" customFormat="1" ht="9.75" customHeight="1">
      <c r="A29" s="137" t="s">
        <v>45</v>
      </c>
      <c r="B29" s="78">
        <v>352259</v>
      </c>
      <c r="C29" s="78">
        <v>382482</v>
      </c>
      <c r="D29" s="78">
        <v>497249</v>
      </c>
      <c r="E29" s="78">
        <v>353579</v>
      </c>
      <c r="F29" s="78">
        <v>337438</v>
      </c>
      <c r="G29" s="78">
        <v>342497</v>
      </c>
      <c r="H29" s="137" t="s">
        <v>45</v>
      </c>
      <c r="I29" s="78">
        <v>458983</v>
      </c>
      <c r="J29" s="78">
        <v>615711</v>
      </c>
      <c r="K29" s="78"/>
      <c r="L29" s="78">
        <v>858283</v>
      </c>
      <c r="M29" s="78">
        <v>775844</v>
      </c>
    </row>
    <row r="30" spans="1:13" s="299" customFormat="1" ht="9.75" customHeight="1">
      <c r="A30" s="137" t="s">
        <v>46</v>
      </c>
      <c r="B30" s="78">
        <v>318220</v>
      </c>
      <c r="C30" s="78">
        <v>425285</v>
      </c>
      <c r="D30" s="78">
        <v>371375</v>
      </c>
      <c r="E30" s="78">
        <v>357411</v>
      </c>
      <c r="F30" s="78">
        <v>348527</v>
      </c>
      <c r="G30" s="78">
        <v>389611</v>
      </c>
      <c r="H30" s="137" t="s">
        <v>46</v>
      </c>
      <c r="I30" s="78">
        <v>540540</v>
      </c>
      <c r="J30" s="78">
        <v>656097</v>
      </c>
      <c r="K30" s="78">
        <v>679704</v>
      </c>
      <c r="L30" s="78">
        <v>1081573</v>
      </c>
      <c r="M30" s="78">
        <v>1110489</v>
      </c>
    </row>
    <row r="31" spans="1:13" s="299" customFormat="1" ht="9.75" customHeight="1">
      <c r="A31" s="137" t="s">
        <v>298</v>
      </c>
      <c r="B31" s="78">
        <v>167005</v>
      </c>
      <c r="C31" s="78">
        <v>91590</v>
      </c>
      <c r="D31" s="78">
        <v>89943</v>
      </c>
      <c r="E31" s="78">
        <v>77875</v>
      </c>
      <c r="F31" s="78">
        <v>76951</v>
      </c>
      <c r="G31" s="78">
        <v>74605</v>
      </c>
      <c r="H31" s="137" t="s">
        <v>298</v>
      </c>
      <c r="I31" s="78">
        <v>90370</v>
      </c>
      <c r="J31" s="78">
        <v>111383</v>
      </c>
      <c r="K31" s="78">
        <v>128084</v>
      </c>
      <c r="L31" s="78">
        <v>224435</v>
      </c>
      <c r="M31" s="78">
        <v>298222</v>
      </c>
    </row>
    <row r="32" spans="1:13" s="299" customFormat="1" ht="14.1" customHeight="1">
      <c r="A32" s="137" t="s">
        <v>484</v>
      </c>
      <c r="B32" s="78" t="s">
        <v>4</v>
      </c>
      <c r="C32" s="78" t="s">
        <v>4</v>
      </c>
      <c r="D32" s="78">
        <v>5784</v>
      </c>
      <c r="E32" s="78">
        <v>6803</v>
      </c>
      <c r="F32" s="78">
        <v>4118</v>
      </c>
      <c r="G32" s="78">
        <v>6715</v>
      </c>
      <c r="H32" s="137" t="s">
        <v>484</v>
      </c>
      <c r="I32" s="78">
        <v>8563</v>
      </c>
      <c r="J32" s="78">
        <v>16344</v>
      </c>
      <c r="K32" s="78">
        <v>25019</v>
      </c>
      <c r="L32" s="78">
        <v>79341</v>
      </c>
      <c r="M32" s="78">
        <v>165424</v>
      </c>
    </row>
    <row r="33" spans="1:13" s="299" customFormat="1" ht="9.75" customHeight="1">
      <c r="A33" s="137" t="s">
        <v>47</v>
      </c>
      <c r="B33" s="78">
        <v>279482</v>
      </c>
      <c r="C33" s="78">
        <v>254439</v>
      </c>
      <c r="D33" s="78">
        <v>220513</v>
      </c>
      <c r="E33" s="78">
        <v>139793</v>
      </c>
      <c r="F33" s="78">
        <v>178114</v>
      </c>
      <c r="G33" s="78">
        <v>200433</v>
      </c>
      <c r="H33" s="137" t="s">
        <v>47</v>
      </c>
      <c r="I33" s="78">
        <v>269807</v>
      </c>
      <c r="J33" s="78">
        <v>320275</v>
      </c>
      <c r="K33" s="78">
        <v>328541</v>
      </c>
      <c r="L33" s="78">
        <v>532115</v>
      </c>
      <c r="M33" s="78">
        <v>541908</v>
      </c>
    </row>
    <row r="34" spans="1:13" s="299" customFormat="1" ht="9.75" customHeight="1">
      <c r="A34" s="137" t="s">
        <v>48</v>
      </c>
      <c r="B34" s="78">
        <v>125666</v>
      </c>
      <c r="C34" s="78">
        <v>130291</v>
      </c>
      <c r="D34" s="78">
        <v>116971</v>
      </c>
      <c r="E34" s="78">
        <v>117543</v>
      </c>
      <c r="F34" s="78">
        <v>126209</v>
      </c>
      <c r="G34" s="78">
        <v>150412</v>
      </c>
      <c r="H34" s="137" t="s">
        <v>48</v>
      </c>
      <c r="I34" s="78">
        <v>194770</v>
      </c>
      <c r="J34" s="78">
        <v>256530</v>
      </c>
      <c r="K34" s="78">
        <v>346348</v>
      </c>
      <c r="L34" s="78">
        <v>568427</v>
      </c>
      <c r="M34" s="78">
        <v>674431</v>
      </c>
    </row>
    <row r="35" spans="1:13" s="299" customFormat="1" ht="9.75" customHeight="1">
      <c r="A35" s="137" t="s">
        <v>49</v>
      </c>
      <c r="B35" s="78">
        <v>78171</v>
      </c>
      <c r="C35" s="78">
        <v>84095</v>
      </c>
      <c r="D35" s="78">
        <v>100124</v>
      </c>
      <c r="E35" s="78">
        <v>88809</v>
      </c>
      <c r="F35" s="78">
        <v>99951</v>
      </c>
      <c r="G35" s="78">
        <v>103913</v>
      </c>
      <c r="H35" s="137" t="s">
        <v>49</v>
      </c>
      <c r="I35" s="144">
        <v>163421</v>
      </c>
      <c r="J35" s="144">
        <v>250035</v>
      </c>
      <c r="K35" s="144">
        <v>284199</v>
      </c>
      <c r="L35" s="144">
        <v>484277</v>
      </c>
      <c r="M35" s="144">
        <v>577205</v>
      </c>
    </row>
    <row r="36" spans="1:13" s="299" customFormat="1" ht="9.75" customHeight="1">
      <c r="A36" s="137" t="s">
        <v>50</v>
      </c>
      <c r="B36" s="78">
        <v>40066</v>
      </c>
      <c r="C36" s="78">
        <v>59785</v>
      </c>
      <c r="D36" s="78">
        <v>63439</v>
      </c>
      <c r="E36" s="78">
        <v>65302</v>
      </c>
      <c r="F36" s="78">
        <v>63337</v>
      </c>
      <c r="G36" s="78">
        <v>76994</v>
      </c>
      <c r="H36" s="137" t="s">
        <v>50</v>
      </c>
      <c r="I36" s="144">
        <v>105168</v>
      </c>
      <c r="J36" s="144">
        <v>141049</v>
      </c>
      <c r="K36" s="144">
        <v>196678</v>
      </c>
      <c r="L36" s="144">
        <v>327502</v>
      </c>
      <c r="M36" s="144">
        <v>406096</v>
      </c>
    </row>
    <row r="37" spans="1:13" s="299" customFormat="1" ht="9.75" customHeight="1">
      <c r="A37" s="137" t="s">
        <v>51</v>
      </c>
      <c r="B37" s="78">
        <v>69321</v>
      </c>
      <c r="C37" s="78">
        <v>74854</v>
      </c>
      <c r="D37" s="78">
        <v>81628</v>
      </c>
      <c r="E37" s="78">
        <v>102361</v>
      </c>
      <c r="F37" s="78">
        <v>108336</v>
      </c>
      <c r="G37" s="78">
        <v>134612</v>
      </c>
      <c r="H37" s="137" t="s">
        <v>51</v>
      </c>
      <c r="I37" s="144">
        <v>232998</v>
      </c>
      <c r="J37" s="144">
        <v>332299</v>
      </c>
      <c r="K37" s="144">
        <v>381771</v>
      </c>
      <c r="L37" s="144">
        <v>624497</v>
      </c>
      <c r="M37" s="144">
        <v>710047</v>
      </c>
    </row>
    <row r="38" spans="1:13" s="299" customFormat="1" ht="9.75" customHeight="1">
      <c r="A38" s="137" t="s">
        <v>52</v>
      </c>
      <c r="B38" s="78">
        <v>81820</v>
      </c>
      <c r="C38" s="78">
        <v>53525</v>
      </c>
      <c r="D38" s="78">
        <v>57592</v>
      </c>
      <c r="E38" s="78">
        <v>58699</v>
      </c>
      <c r="F38" s="78">
        <v>64264</v>
      </c>
      <c r="G38" s="78">
        <v>67151</v>
      </c>
      <c r="H38" s="137" t="s">
        <v>52</v>
      </c>
      <c r="I38" s="144">
        <v>90204</v>
      </c>
      <c r="J38" s="144">
        <v>108866</v>
      </c>
      <c r="K38" s="144">
        <v>106433</v>
      </c>
      <c r="L38" s="144">
        <v>174965</v>
      </c>
      <c r="M38" s="144">
        <v>203908</v>
      </c>
    </row>
    <row r="39" spans="1:13" s="299" customFormat="1" ht="9.75" customHeight="1">
      <c r="A39" s="137" t="s">
        <v>53</v>
      </c>
      <c r="B39" s="78">
        <v>302587</v>
      </c>
      <c r="C39" s="78">
        <v>317986</v>
      </c>
      <c r="D39" s="78">
        <v>415981</v>
      </c>
      <c r="E39" s="78">
        <v>362313</v>
      </c>
      <c r="F39" s="78">
        <v>430258</v>
      </c>
      <c r="G39" s="78">
        <v>463941</v>
      </c>
      <c r="H39" s="137" t="s">
        <v>53</v>
      </c>
      <c r="I39" s="144">
        <v>650458</v>
      </c>
      <c r="J39" s="144">
        <v>881255</v>
      </c>
      <c r="K39" s="144">
        <v>1000064</v>
      </c>
      <c r="L39" s="144">
        <v>1796219</v>
      </c>
      <c r="M39" s="144">
        <v>1792272</v>
      </c>
    </row>
    <row r="40" spans="1:13" s="299" customFormat="1" ht="9.75" customHeight="1">
      <c r="A40" s="137" t="s">
        <v>54</v>
      </c>
      <c r="B40" s="78">
        <v>114024</v>
      </c>
      <c r="C40" s="78">
        <v>111209</v>
      </c>
      <c r="D40" s="78">
        <v>125514</v>
      </c>
      <c r="E40" s="78">
        <v>132330</v>
      </c>
      <c r="F40" s="78">
        <v>124417</v>
      </c>
      <c r="G40" s="78">
        <v>134917</v>
      </c>
      <c r="H40" s="137" t="s">
        <v>54</v>
      </c>
      <c r="I40" s="144">
        <v>167380</v>
      </c>
      <c r="J40" s="144">
        <v>195934</v>
      </c>
      <c r="K40" s="144">
        <v>201630</v>
      </c>
      <c r="L40" s="144">
        <v>367825</v>
      </c>
      <c r="M40" s="144">
        <v>413593</v>
      </c>
    </row>
    <row r="41" spans="1:13" s="299" customFormat="1" ht="9.75" customHeight="1">
      <c r="A41" s="137" t="s">
        <v>55</v>
      </c>
      <c r="B41" s="78">
        <v>148907</v>
      </c>
      <c r="C41" s="78">
        <v>164697</v>
      </c>
      <c r="D41" s="78">
        <v>154384</v>
      </c>
      <c r="E41" s="78">
        <v>133008</v>
      </c>
      <c r="F41" s="78">
        <v>139262</v>
      </c>
      <c r="G41" s="78">
        <v>157077</v>
      </c>
      <c r="H41" s="137" t="s">
        <v>55</v>
      </c>
      <c r="I41" s="144">
        <v>199345</v>
      </c>
      <c r="J41" s="144">
        <v>245268</v>
      </c>
      <c r="K41" s="144">
        <v>216601</v>
      </c>
      <c r="L41" s="144">
        <v>300963</v>
      </c>
      <c r="M41" s="144">
        <v>306734</v>
      </c>
    </row>
    <row r="42" spans="1:13" s="299" customFormat="1" ht="6.95" customHeight="1">
      <c r="A42" s="13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</row>
    <row r="43" spans="1:13" s="298" customFormat="1" ht="9.75" customHeight="1">
      <c r="A43" s="37" t="s">
        <v>235</v>
      </c>
      <c r="B43" s="102">
        <v>4092145</v>
      </c>
      <c r="C43" s="102">
        <v>4486786</v>
      </c>
      <c r="D43" s="102">
        <v>4802734</v>
      </c>
      <c r="E43" s="102">
        <v>4554178</v>
      </c>
      <c r="F43" s="102">
        <v>4926228</v>
      </c>
      <c r="G43" s="132">
        <v>5425659</v>
      </c>
      <c r="H43" s="133" t="s">
        <v>235</v>
      </c>
      <c r="I43" s="134">
        <v>7144872</v>
      </c>
      <c r="J43" s="134">
        <v>9235022</v>
      </c>
      <c r="K43" s="134">
        <v>10488800</v>
      </c>
      <c r="L43" s="134">
        <v>15924806</v>
      </c>
      <c r="M43" s="134">
        <v>18418695</v>
      </c>
    </row>
    <row r="44" spans="1:13" ht="9.75" customHeight="1">
      <c r="A44" s="22" t="s">
        <v>28</v>
      </c>
      <c r="B44" s="3">
        <v>36299</v>
      </c>
      <c r="C44" s="3">
        <v>34903</v>
      </c>
      <c r="D44" s="3">
        <v>39537</v>
      </c>
      <c r="E44" s="3">
        <v>31532</v>
      </c>
      <c r="F44" s="3">
        <v>38013</v>
      </c>
      <c r="G44" s="136">
        <v>41518</v>
      </c>
      <c r="H44" s="22" t="s">
        <v>28</v>
      </c>
      <c r="I44" s="138">
        <v>48952</v>
      </c>
      <c r="J44" s="138">
        <v>65235</v>
      </c>
      <c r="K44" s="138">
        <v>70748</v>
      </c>
      <c r="L44" s="138">
        <v>117362</v>
      </c>
      <c r="M44" s="138">
        <v>160133</v>
      </c>
    </row>
    <row r="45" spans="1:13" ht="9.75" customHeight="1">
      <c r="A45" s="22" t="s">
        <v>29</v>
      </c>
      <c r="B45" s="3">
        <v>14837</v>
      </c>
      <c r="C45" s="3">
        <v>16510</v>
      </c>
      <c r="D45" s="3">
        <v>18739</v>
      </c>
      <c r="E45" s="3">
        <v>10918</v>
      </c>
      <c r="F45" s="3">
        <v>18926</v>
      </c>
      <c r="G45" s="136">
        <v>23828</v>
      </c>
      <c r="H45" s="22" t="s">
        <v>29</v>
      </c>
      <c r="I45" s="138">
        <v>66330</v>
      </c>
      <c r="J45" s="138">
        <v>140409</v>
      </c>
      <c r="K45" s="138">
        <v>173548</v>
      </c>
      <c r="L45" s="138">
        <v>282646</v>
      </c>
      <c r="M45" s="138">
        <v>417576</v>
      </c>
    </row>
    <row r="46" spans="1:13" ht="14.1" customHeight="1">
      <c r="A46" s="22" t="s">
        <v>483</v>
      </c>
      <c r="B46" s="3" t="s">
        <v>4</v>
      </c>
      <c r="C46" s="3" t="s">
        <v>4</v>
      </c>
      <c r="D46" s="3" t="s">
        <v>4</v>
      </c>
      <c r="E46" s="3">
        <v>11317</v>
      </c>
      <c r="F46" s="3">
        <v>14114</v>
      </c>
      <c r="G46" s="136">
        <v>13925</v>
      </c>
      <c r="H46" s="22" t="s">
        <v>483</v>
      </c>
      <c r="I46" s="138">
        <v>16278</v>
      </c>
      <c r="J46" s="138">
        <v>21572</v>
      </c>
      <c r="K46" s="138">
        <v>29028</v>
      </c>
      <c r="L46" s="138">
        <v>53900</v>
      </c>
      <c r="M46" s="138">
        <v>80351</v>
      </c>
    </row>
    <row r="47" spans="1:13" ht="9.75" customHeight="1">
      <c r="A47" s="22" t="s">
        <v>30</v>
      </c>
      <c r="B47" s="3">
        <v>28949</v>
      </c>
      <c r="C47" s="3">
        <v>29043</v>
      </c>
      <c r="D47" s="3">
        <v>31166</v>
      </c>
      <c r="E47" s="3">
        <v>24384</v>
      </c>
      <c r="F47" s="3">
        <v>25187</v>
      </c>
      <c r="G47" s="136">
        <v>26232</v>
      </c>
      <c r="H47" s="22" t="s">
        <v>30</v>
      </c>
      <c r="I47" s="138">
        <v>35138</v>
      </c>
      <c r="J47" s="138">
        <v>48838</v>
      </c>
      <c r="K47" s="138">
        <v>60443</v>
      </c>
      <c r="L47" s="138">
        <v>102403</v>
      </c>
      <c r="M47" s="138">
        <v>124555</v>
      </c>
    </row>
    <row r="48" spans="1:13" ht="9.75" customHeight="1">
      <c r="A48" s="22" t="s">
        <v>31</v>
      </c>
      <c r="B48" s="3">
        <v>77963</v>
      </c>
      <c r="C48" s="3">
        <v>98060</v>
      </c>
      <c r="D48" s="3">
        <v>118310</v>
      </c>
      <c r="E48" s="3">
        <v>128229</v>
      </c>
      <c r="F48" s="3">
        <v>132107</v>
      </c>
      <c r="G48" s="136">
        <v>149947</v>
      </c>
      <c r="H48" s="22" t="s">
        <v>31</v>
      </c>
      <c r="I48" s="138">
        <v>197250</v>
      </c>
      <c r="J48" s="138">
        <v>242660</v>
      </c>
      <c r="K48" s="138">
        <v>242308</v>
      </c>
      <c r="L48" s="138">
        <v>368174</v>
      </c>
      <c r="M48" s="138">
        <v>460083</v>
      </c>
    </row>
    <row r="49" spans="1:13" ht="9.75" customHeight="1">
      <c r="A49" s="22" t="s">
        <v>32</v>
      </c>
      <c r="B49" s="3">
        <v>17829</v>
      </c>
      <c r="C49" s="3">
        <v>21726</v>
      </c>
      <c r="D49" s="3">
        <v>25544</v>
      </c>
      <c r="E49" s="3">
        <v>26612</v>
      </c>
      <c r="F49" s="3">
        <v>18726</v>
      </c>
      <c r="G49" s="136">
        <v>22654</v>
      </c>
      <c r="H49" s="22" t="s">
        <v>32</v>
      </c>
      <c r="I49" s="138">
        <v>31595</v>
      </c>
      <c r="J49" s="138">
        <v>40089</v>
      </c>
      <c r="K49" s="138">
        <v>54964</v>
      </c>
      <c r="L49" s="138">
        <v>81669</v>
      </c>
      <c r="M49" s="138">
        <v>103146</v>
      </c>
    </row>
    <row r="50" spans="1:13" ht="9.75" customHeight="1">
      <c r="A50" s="22" t="s">
        <v>33</v>
      </c>
      <c r="B50" s="3">
        <v>103143</v>
      </c>
      <c r="C50" s="3">
        <v>110258</v>
      </c>
      <c r="D50" s="3">
        <v>122396</v>
      </c>
      <c r="E50" s="3">
        <v>136521</v>
      </c>
      <c r="F50" s="3">
        <v>160289</v>
      </c>
      <c r="G50" s="136">
        <v>192096</v>
      </c>
      <c r="H50" s="22" t="s">
        <v>33</v>
      </c>
      <c r="I50" s="138">
        <v>256167</v>
      </c>
      <c r="J50" s="138">
        <v>334028</v>
      </c>
      <c r="K50" s="138">
        <v>352679</v>
      </c>
      <c r="L50" s="138">
        <v>532708</v>
      </c>
      <c r="M50" s="138">
        <v>754229</v>
      </c>
    </row>
    <row r="51" spans="1:13" ht="9.75" customHeight="1">
      <c r="A51" s="22" t="s">
        <v>34</v>
      </c>
      <c r="B51" s="3">
        <v>88004</v>
      </c>
      <c r="C51" s="3">
        <v>111747</v>
      </c>
      <c r="D51" s="3">
        <v>131515</v>
      </c>
      <c r="E51" s="3">
        <v>138121</v>
      </c>
      <c r="F51" s="3">
        <v>144857</v>
      </c>
      <c r="G51" s="136">
        <v>168286</v>
      </c>
      <c r="H51" s="22" t="s">
        <v>34</v>
      </c>
      <c r="I51" s="138">
        <v>229012</v>
      </c>
      <c r="J51" s="138">
        <v>314024</v>
      </c>
      <c r="K51" s="138">
        <v>342318</v>
      </c>
      <c r="L51" s="138">
        <v>484112</v>
      </c>
      <c r="M51" s="138">
        <v>591499</v>
      </c>
    </row>
    <row r="52" spans="1:13" ht="9.75" customHeight="1">
      <c r="A52" s="22" t="s">
        <v>35</v>
      </c>
      <c r="B52" s="3">
        <v>154078</v>
      </c>
      <c r="C52" s="3">
        <v>186753</v>
      </c>
      <c r="D52" s="3">
        <v>235089</v>
      </c>
      <c r="E52" s="3">
        <v>243902</v>
      </c>
      <c r="F52" s="3">
        <v>325135</v>
      </c>
      <c r="G52" s="136">
        <v>442687</v>
      </c>
      <c r="H52" s="22" t="s">
        <v>35</v>
      </c>
      <c r="I52" s="138">
        <v>767424</v>
      </c>
      <c r="J52" s="138">
        <v>1218825</v>
      </c>
      <c r="K52" s="138">
        <v>1519245</v>
      </c>
      <c r="L52" s="138">
        <v>2110685</v>
      </c>
      <c r="M52" s="138">
        <v>1949697</v>
      </c>
    </row>
    <row r="53" spans="1:13" ht="9.75" customHeight="1">
      <c r="A53" s="22" t="s">
        <v>36</v>
      </c>
      <c r="B53" s="3">
        <v>97444</v>
      </c>
      <c r="C53" s="3">
        <v>127183</v>
      </c>
      <c r="D53" s="3">
        <v>159106</v>
      </c>
      <c r="E53" s="3">
        <v>118106</v>
      </c>
      <c r="F53" s="3">
        <v>126546</v>
      </c>
      <c r="G53" s="136">
        <v>133745</v>
      </c>
      <c r="H53" s="22" t="s">
        <v>36</v>
      </c>
      <c r="I53" s="138">
        <v>175970</v>
      </c>
      <c r="J53" s="138">
        <v>201519</v>
      </c>
      <c r="K53" s="138">
        <v>194905</v>
      </c>
      <c r="L53" s="138">
        <v>267668</v>
      </c>
      <c r="M53" s="138">
        <v>285676</v>
      </c>
    </row>
    <row r="54" spans="1:13" ht="9.75" customHeight="1">
      <c r="A54" s="22" t="s">
        <v>37</v>
      </c>
      <c r="B54" s="3">
        <v>397797</v>
      </c>
      <c r="C54" s="3">
        <v>382351</v>
      </c>
      <c r="D54" s="3">
        <v>337502</v>
      </c>
      <c r="E54" s="3">
        <v>293904</v>
      </c>
      <c r="F54" s="3">
        <v>295912</v>
      </c>
      <c r="G54" s="136">
        <v>293750</v>
      </c>
      <c r="H54" s="22" t="s">
        <v>37</v>
      </c>
      <c r="I54" s="138">
        <v>378549</v>
      </c>
      <c r="J54" s="138">
        <v>442258</v>
      </c>
      <c r="K54" s="138">
        <v>478621</v>
      </c>
      <c r="L54" s="138">
        <v>708608</v>
      </c>
      <c r="M54" s="138">
        <v>828232</v>
      </c>
    </row>
    <row r="55" spans="1:13" ht="9.75" customHeight="1">
      <c r="A55" s="22" t="s">
        <v>38</v>
      </c>
      <c r="B55" s="3">
        <v>119391</v>
      </c>
      <c r="C55" s="3">
        <v>131792</v>
      </c>
      <c r="D55" s="3">
        <v>174123</v>
      </c>
      <c r="E55" s="3">
        <v>176067</v>
      </c>
      <c r="F55" s="3">
        <v>191826</v>
      </c>
      <c r="G55" s="136">
        <v>195423</v>
      </c>
      <c r="H55" s="22" t="s">
        <v>38</v>
      </c>
      <c r="I55" s="138">
        <v>257022</v>
      </c>
      <c r="J55" s="138">
        <v>311450</v>
      </c>
      <c r="K55" s="138">
        <v>322691</v>
      </c>
      <c r="L55" s="138">
        <v>493054</v>
      </c>
      <c r="M55" s="138">
        <v>506697</v>
      </c>
    </row>
    <row r="56" spans="1:13" ht="9.75" customHeight="1">
      <c r="A56" s="22" t="s">
        <v>39</v>
      </c>
      <c r="B56" s="3">
        <v>159782</v>
      </c>
      <c r="C56" s="3">
        <v>188205</v>
      </c>
      <c r="D56" s="3">
        <v>191971</v>
      </c>
      <c r="E56" s="3">
        <v>191688</v>
      </c>
      <c r="F56" s="3">
        <v>201524</v>
      </c>
      <c r="G56" s="136">
        <v>215669</v>
      </c>
      <c r="H56" s="22" t="s">
        <v>39</v>
      </c>
      <c r="I56" s="138">
        <v>234659</v>
      </c>
      <c r="J56" s="138">
        <v>253722</v>
      </c>
      <c r="K56" s="138">
        <v>259462</v>
      </c>
      <c r="L56" s="138">
        <v>377014</v>
      </c>
      <c r="M56" s="138">
        <v>412959</v>
      </c>
    </row>
    <row r="57" spans="1:13" ht="9.75" customHeight="1">
      <c r="A57" s="22" t="s">
        <v>40</v>
      </c>
      <c r="B57" s="3">
        <v>381142</v>
      </c>
      <c r="C57" s="3">
        <v>400720</v>
      </c>
      <c r="D57" s="3">
        <v>390604</v>
      </c>
      <c r="E57" s="3">
        <v>380038</v>
      </c>
      <c r="F57" s="3">
        <v>373268</v>
      </c>
      <c r="G57" s="136">
        <v>400956</v>
      </c>
      <c r="H57" s="22" t="s">
        <v>40</v>
      </c>
      <c r="I57" s="138">
        <v>494520</v>
      </c>
      <c r="J57" s="138">
        <v>613572</v>
      </c>
      <c r="K57" s="138">
        <v>716626</v>
      </c>
      <c r="L57" s="138">
        <v>1011201</v>
      </c>
      <c r="M57" s="138">
        <v>1180187</v>
      </c>
    </row>
    <row r="58" spans="1:13" ht="9.75" customHeight="1">
      <c r="A58" s="22" t="s">
        <v>41</v>
      </c>
      <c r="B58" s="3">
        <v>252223</v>
      </c>
      <c r="C58" s="3">
        <v>278161</v>
      </c>
      <c r="D58" s="3">
        <v>288170</v>
      </c>
      <c r="E58" s="3">
        <v>280798</v>
      </c>
      <c r="F58" s="3">
        <v>294644</v>
      </c>
      <c r="G58" s="136">
        <v>320788</v>
      </c>
      <c r="H58" s="22" t="s">
        <v>41</v>
      </c>
      <c r="I58" s="138">
        <v>391137</v>
      </c>
      <c r="J58" s="138">
        <v>484986</v>
      </c>
      <c r="K58" s="138">
        <v>814861</v>
      </c>
      <c r="L58" s="138">
        <v>1751363</v>
      </c>
      <c r="M58" s="138">
        <v>2225835</v>
      </c>
    </row>
    <row r="59" spans="1:13" ht="9.75" customHeight="1">
      <c r="A59" s="22" t="s">
        <v>42</v>
      </c>
      <c r="B59" s="3">
        <v>283065</v>
      </c>
      <c r="C59" s="3">
        <v>318814</v>
      </c>
      <c r="D59" s="3">
        <v>328553</v>
      </c>
      <c r="E59" s="3">
        <v>323975</v>
      </c>
      <c r="F59" s="3">
        <v>317545</v>
      </c>
      <c r="G59" s="136">
        <v>330788</v>
      </c>
      <c r="H59" s="22" t="s">
        <v>42</v>
      </c>
      <c r="I59" s="138">
        <v>396240</v>
      </c>
      <c r="J59" s="138">
        <v>492423</v>
      </c>
      <c r="K59" s="138">
        <v>468978</v>
      </c>
      <c r="L59" s="138">
        <v>656969</v>
      </c>
      <c r="M59" s="138">
        <v>739697</v>
      </c>
    </row>
    <row r="60" spans="1:13" ht="9.75" customHeight="1">
      <c r="A60" s="22" t="s">
        <v>43</v>
      </c>
      <c r="B60" s="3">
        <v>52162</v>
      </c>
      <c r="C60" s="3">
        <v>51605</v>
      </c>
      <c r="D60" s="3">
        <v>59491</v>
      </c>
      <c r="E60" s="3">
        <v>34351</v>
      </c>
      <c r="F60" s="3">
        <v>42436</v>
      </c>
      <c r="G60" s="3">
        <v>52017</v>
      </c>
      <c r="H60" s="22" t="s">
        <v>43</v>
      </c>
      <c r="I60" s="78">
        <v>79014</v>
      </c>
      <c r="J60" s="78">
        <v>101549</v>
      </c>
      <c r="K60" s="78">
        <v>137695</v>
      </c>
      <c r="L60" s="78">
        <v>220796</v>
      </c>
      <c r="M60" s="78">
        <v>269715</v>
      </c>
    </row>
    <row r="61" spans="1:13" ht="9.75" customHeight="1">
      <c r="A61" s="316" t="s">
        <v>297</v>
      </c>
      <c r="B61" s="317">
        <v>52764</v>
      </c>
      <c r="C61" s="317">
        <v>50962</v>
      </c>
      <c r="D61" s="317">
        <v>60145</v>
      </c>
      <c r="E61" s="317">
        <v>45562</v>
      </c>
      <c r="F61" s="317">
        <v>53151</v>
      </c>
      <c r="G61" s="3">
        <v>64379</v>
      </c>
      <c r="H61" s="316" t="s">
        <v>297</v>
      </c>
      <c r="I61" s="78">
        <v>82389</v>
      </c>
      <c r="J61" s="78">
        <v>107649</v>
      </c>
      <c r="K61" s="78">
        <v>123968</v>
      </c>
      <c r="L61" s="78">
        <v>167136</v>
      </c>
      <c r="M61" s="78">
        <v>188779</v>
      </c>
    </row>
    <row r="62" spans="1:13" ht="9.75" customHeight="1">
      <c r="A62" s="137" t="s">
        <v>44</v>
      </c>
      <c r="B62" s="78">
        <v>99797</v>
      </c>
      <c r="C62" s="78">
        <v>103899</v>
      </c>
      <c r="D62" s="78">
        <v>113577</v>
      </c>
      <c r="E62" s="78">
        <v>102298</v>
      </c>
      <c r="F62" s="78">
        <v>126431</v>
      </c>
      <c r="G62" s="78">
        <v>153999</v>
      </c>
      <c r="H62" s="137" t="s">
        <v>44</v>
      </c>
      <c r="I62" s="78">
        <v>205147</v>
      </c>
      <c r="J62" s="78">
        <v>294042</v>
      </c>
      <c r="K62" s="78">
        <v>384634</v>
      </c>
      <c r="L62" s="78">
        <v>594972</v>
      </c>
      <c r="M62" s="78">
        <v>766781</v>
      </c>
    </row>
    <row r="63" spans="1:13" ht="9.75" customHeight="1">
      <c r="A63" s="137" t="s">
        <v>45</v>
      </c>
      <c r="B63" s="78">
        <v>283787</v>
      </c>
      <c r="C63" s="78">
        <v>316456</v>
      </c>
      <c r="D63" s="78">
        <v>385635</v>
      </c>
      <c r="E63" s="78">
        <v>322068</v>
      </c>
      <c r="F63" s="78">
        <v>325049</v>
      </c>
      <c r="G63" s="78">
        <v>326727</v>
      </c>
      <c r="H63" s="137" t="s">
        <v>45</v>
      </c>
      <c r="I63" s="78">
        <v>399828</v>
      </c>
      <c r="J63" s="78">
        <v>520839</v>
      </c>
      <c r="K63" s="78">
        <v>441835</v>
      </c>
      <c r="L63" s="78">
        <v>603298</v>
      </c>
      <c r="M63" s="78">
        <v>649360</v>
      </c>
    </row>
    <row r="64" spans="1:13" ht="9.75" customHeight="1">
      <c r="A64" s="137" t="s">
        <v>46</v>
      </c>
      <c r="B64" s="78">
        <v>287713</v>
      </c>
      <c r="C64" s="78">
        <v>369824</v>
      </c>
      <c r="D64" s="78">
        <v>318056</v>
      </c>
      <c r="E64" s="78">
        <v>326545</v>
      </c>
      <c r="F64" s="78">
        <v>330578</v>
      </c>
      <c r="G64" s="78">
        <v>367214</v>
      </c>
      <c r="H64" s="137" t="s">
        <v>46</v>
      </c>
      <c r="I64" s="78">
        <v>466838</v>
      </c>
      <c r="J64" s="78">
        <v>544116</v>
      </c>
      <c r="K64" s="78">
        <v>568447</v>
      </c>
      <c r="L64" s="78">
        <v>796751</v>
      </c>
      <c r="M64" s="78">
        <v>894040</v>
      </c>
    </row>
    <row r="65" spans="1:14" ht="9.75" customHeight="1">
      <c r="A65" s="137" t="s">
        <v>298</v>
      </c>
      <c r="B65" s="78">
        <v>85718</v>
      </c>
      <c r="C65" s="78">
        <v>80257</v>
      </c>
      <c r="D65" s="78">
        <v>83133</v>
      </c>
      <c r="E65" s="78">
        <v>75019</v>
      </c>
      <c r="F65" s="78">
        <v>74280</v>
      </c>
      <c r="G65" s="78">
        <v>70610</v>
      </c>
      <c r="H65" s="137" t="s">
        <v>298</v>
      </c>
      <c r="I65" s="78">
        <v>81011</v>
      </c>
      <c r="J65" s="78">
        <v>94567</v>
      </c>
      <c r="K65" s="78">
        <v>108559</v>
      </c>
      <c r="L65" s="78">
        <v>173221</v>
      </c>
      <c r="M65" s="78">
        <v>225088</v>
      </c>
    </row>
    <row r="66" spans="1:14" ht="14.1" customHeight="1">
      <c r="A66" s="137" t="s">
        <v>484</v>
      </c>
      <c r="B66" s="3" t="s">
        <v>4</v>
      </c>
      <c r="C66" s="3" t="s">
        <v>4</v>
      </c>
      <c r="D66" s="78">
        <v>5036</v>
      </c>
      <c r="E66" s="78">
        <v>4863</v>
      </c>
      <c r="F66" s="78">
        <v>4052</v>
      </c>
      <c r="G66" s="78">
        <v>6537</v>
      </c>
      <c r="H66" s="137" t="s">
        <v>484</v>
      </c>
      <c r="I66" s="78">
        <v>7969</v>
      </c>
      <c r="J66" s="78">
        <v>14071</v>
      </c>
      <c r="K66" s="78">
        <v>22344</v>
      </c>
      <c r="L66" s="78">
        <v>59282</v>
      </c>
      <c r="M66" s="78">
        <v>129944</v>
      </c>
    </row>
    <row r="67" spans="1:14" ht="9.75" customHeight="1">
      <c r="A67" s="137" t="s">
        <v>47</v>
      </c>
      <c r="B67" s="78">
        <v>182824</v>
      </c>
      <c r="C67" s="78">
        <v>190147</v>
      </c>
      <c r="D67" s="78">
        <v>193616</v>
      </c>
      <c r="E67" s="78">
        <v>133769</v>
      </c>
      <c r="F67" s="78">
        <v>172393</v>
      </c>
      <c r="G67" s="78">
        <v>191660</v>
      </c>
      <c r="H67" s="137" t="s">
        <v>47</v>
      </c>
      <c r="I67" s="78">
        <v>242563</v>
      </c>
      <c r="J67" s="78">
        <v>275599</v>
      </c>
      <c r="K67" s="78">
        <v>280783</v>
      </c>
      <c r="L67" s="78">
        <v>400460</v>
      </c>
      <c r="M67" s="78">
        <v>433337</v>
      </c>
    </row>
    <row r="68" spans="1:14" ht="9.75" customHeight="1">
      <c r="A68" s="137" t="s">
        <v>48</v>
      </c>
      <c r="B68" s="78">
        <v>92475</v>
      </c>
      <c r="C68" s="78">
        <v>97522</v>
      </c>
      <c r="D68" s="78">
        <v>104466</v>
      </c>
      <c r="E68" s="78">
        <v>113839</v>
      </c>
      <c r="F68" s="78">
        <v>120544</v>
      </c>
      <c r="G68" s="78">
        <v>140830</v>
      </c>
      <c r="H68" s="137" t="s">
        <v>48</v>
      </c>
      <c r="I68" s="78">
        <v>173534</v>
      </c>
      <c r="J68" s="78">
        <v>215706</v>
      </c>
      <c r="K68" s="78">
        <v>285581</v>
      </c>
      <c r="L68" s="78">
        <v>430238</v>
      </c>
      <c r="M68" s="78">
        <v>514425</v>
      </c>
    </row>
    <row r="69" spans="1:14" ht="9.75" customHeight="1">
      <c r="A69" s="137" t="s">
        <v>49</v>
      </c>
      <c r="B69" s="78">
        <v>64073</v>
      </c>
      <c r="C69" s="78">
        <v>74095</v>
      </c>
      <c r="D69" s="78">
        <v>88809</v>
      </c>
      <c r="E69" s="78">
        <v>82933</v>
      </c>
      <c r="F69" s="78">
        <v>95752</v>
      </c>
      <c r="G69" s="78">
        <v>97739</v>
      </c>
      <c r="H69" s="137" t="s">
        <v>49</v>
      </c>
      <c r="I69" s="144">
        <v>143830</v>
      </c>
      <c r="J69" s="144">
        <v>229441</v>
      </c>
      <c r="K69" s="144">
        <v>233650</v>
      </c>
      <c r="L69" s="144">
        <v>365697</v>
      </c>
      <c r="M69" s="144">
        <v>439143</v>
      </c>
    </row>
    <row r="70" spans="1:14" ht="9.75" customHeight="1">
      <c r="A70" s="137" t="s">
        <v>50</v>
      </c>
      <c r="B70" s="78">
        <v>36317</v>
      </c>
      <c r="C70" s="78">
        <v>48207</v>
      </c>
      <c r="D70" s="78">
        <v>52892</v>
      </c>
      <c r="E70" s="78">
        <v>60854</v>
      </c>
      <c r="F70" s="78">
        <v>62161</v>
      </c>
      <c r="G70" s="78">
        <v>74379</v>
      </c>
      <c r="H70" s="137" t="s">
        <v>50</v>
      </c>
      <c r="I70" s="144">
        <v>96589</v>
      </c>
      <c r="J70" s="144">
        <v>123117</v>
      </c>
      <c r="K70" s="144">
        <v>172210</v>
      </c>
      <c r="L70" s="144">
        <v>255889</v>
      </c>
      <c r="M70" s="144">
        <v>339710</v>
      </c>
    </row>
    <row r="71" spans="1:14" ht="9.75" customHeight="1">
      <c r="A71" s="137" t="s">
        <v>51</v>
      </c>
      <c r="B71" s="78">
        <v>64654</v>
      </c>
      <c r="C71" s="78">
        <v>69418</v>
      </c>
      <c r="D71" s="78">
        <v>78308</v>
      </c>
      <c r="E71" s="78">
        <v>97053</v>
      </c>
      <c r="F71" s="78">
        <v>104385</v>
      </c>
      <c r="G71" s="78">
        <v>128203</v>
      </c>
      <c r="H71" s="137" t="s">
        <v>51</v>
      </c>
      <c r="I71" s="144">
        <v>207170</v>
      </c>
      <c r="J71" s="144">
        <v>279092</v>
      </c>
      <c r="K71" s="144">
        <v>312422</v>
      </c>
      <c r="L71" s="144">
        <v>457095</v>
      </c>
      <c r="M71" s="144">
        <v>526762</v>
      </c>
    </row>
    <row r="72" spans="1:14" ht="9.75" customHeight="1">
      <c r="A72" s="137" t="s">
        <v>52</v>
      </c>
      <c r="B72" s="78">
        <v>56696</v>
      </c>
      <c r="C72" s="78">
        <v>50812</v>
      </c>
      <c r="D72" s="78">
        <v>55584</v>
      </c>
      <c r="E72" s="78">
        <v>57712</v>
      </c>
      <c r="F72" s="78">
        <v>62735</v>
      </c>
      <c r="G72" s="78">
        <v>64822</v>
      </c>
      <c r="H72" s="137" t="s">
        <v>52</v>
      </c>
      <c r="I72" s="144">
        <v>81927</v>
      </c>
      <c r="J72" s="144">
        <v>92256</v>
      </c>
      <c r="K72" s="144">
        <v>93046</v>
      </c>
      <c r="L72" s="144">
        <v>129513</v>
      </c>
      <c r="M72" s="144">
        <v>164020</v>
      </c>
    </row>
    <row r="73" spans="1:14" ht="9.75" customHeight="1">
      <c r="A73" s="137" t="s">
        <v>53</v>
      </c>
      <c r="B73" s="78">
        <v>280792</v>
      </c>
      <c r="C73" s="78">
        <v>295642</v>
      </c>
      <c r="D73" s="78">
        <v>358937</v>
      </c>
      <c r="E73" s="78">
        <v>336408</v>
      </c>
      <c r="F73" s="78">
        <v>418193</v>
      </c>
      <c r="G73" s="78">
        <v>440313</v>
      </c>
      <c r="H73" s="137" t="s">
        <v>53</v>
      </c>
      <c r="I73" s="144">
        <v>576415</v>
      </c>
      <c r="J73" s="144">
        <v>747616</v>
      </c>
      <c r="K73" s="144">
        <v>854314</v>
      </c>
      <c r="L73" s="144">
        <v>1346785</v>
      </c>
      <c r="M73" s="144">
        <v>1474625</v>
      </c>
    </row>
    <row r="74" spans="1:14" ht="9.75" customHeight="1">
      <c r="A74" s="137" t="s">
        <v>54</v>
      </c>
      <c r="B74" s="78">
        <v>102720</v>
      </c>
      <c r="C74" s="78">
        <v>102550</v>
      </c>
      <c r="D74" s="78">
        <v>106018</v>
      </c>
      <c r="E74" s="78">
        <v>116750</v>
      </c>
      <c r="F74" s="78">
        <v>119509</v>
      </c>
      <c r="G74" s="78">
        <v>129236</v>
      </c>
      <c r="H74" s="137" t="s">
        <v>54</v>
      </c>
      <c r="I74" s="144">
        <v>152982</v>
      </c>
      <c r="J74" s="144">
        <v>173691</v>
      </c>
      <c r="K74" s="144">
        <v>176447</v>
      </c>
      <c r="L74" s="144">
        <v>274270</v>
      </c>
      <c r="M74" s="144">
        <v>325506</v>
      </c>
    </row>
    <row r="75" spans="1:14" ht="9.75" customHeight="1">
      <c r="A75" s="137" t="s">
        <v>55</v>
      </c>
      <c r="B75" s="139">
        <v>137707</v>
      </c>
      <c r="C75" s="139">
        <v>149164</v>
      </c>
      <c r="D75" s="139">
        <v>146706</v>
      </c>
      <c r="E75" s="139">
        <v>128042</v>
      </c>
      <c r="F75" s="139">
        <v>135960</v>
      </c>
      <c r="G75" s="139">
        <v>153155</v>
      </c>
      <c r="H75" s="137" t="s">
        <v>55</v>
      </c>
      <c r="I75" s="144">
        <v>185864</v>
      </c>
      <c r="J75" s="144">
        <v>218321</v>
      </c>
      <c r="K75" s="144">
        <v>194494</v>
      </c>
      <c r="L75" s="144">
        <v>249867</v>
      </c>
      <c r="M75" s="144">
        <v>256908</v>
      </c>
    </row>
    <row r="76" spans="1:14" ht="3.95" customHeight="1">
      <c r="A76" s="137"/>
      <c r="B76" s="139"/>
      <c r="C76" s="139"/>
      <c r="D76" s="139"/>
      <c r="E76" s="139"/>
      <c r="F76" s="139"/>
      <c r="G76" s="139"/>
      <c r="H76" s="137"/>
      <c r="I76" s="144"/>
      <c r="J76" s="144"/>
      <c r="K76" s="144"/>
      <c r="L76" s="144"/>
      <c r="M76" s="144"/>
    </row>
    <row r="77" spans="1:14" ht="9.9499999999999993" customHeight="1">
      <c r="A77" s="37" t="s">
        <v>237</v>
      </c>
      <c r="B77" s="3"/>
      <c r="C77" s="3"/>
      <c r="D77" s="3"/>
      <c r="E77" s="3"/>
      <c r="F77" s="3"/>
      <c r="G77" s="3"/>
      <c r="H77" s="37" t="s">
        <v>237</v>
      </c>
      <c r="I77" s="3"/>
      <c r="J77" s="3"/>
      <c r="K77" s="3"/>
      <c r="L77" s="3"/>
      <c r="M77" s="3"/>
    </row>
    <row r="78" spans="1:14" s="295" customFormat="1" ht="12.75" customHeight="1">
      <c r="A78" s="1" t="s">
        <v>26</v>
      </c>
      <c r="B78" s="2"/>
      <c r="C78" s="2"/>
      <c r="D78" s="2"/>
      <c r="E78" s="2"/>
      <c r="F78" s="293"/>
      <c r="G78" s="111" t="s">
        <v>344</v>
      </c>
      <c r="H78" s="112" t="s">
        <v>26</v>
      </c>
      <c r="I78" s="294"/>
      <c r="J78" s="294"/>
      <c r="K78" s="294"/>
      <c r="L78" s="294"/>
      <c r="M78" s="111" t="s">
        <v>344</v>
      </c>
      <c r="N78" s="48"/>
    </row>
    <row r="79" spans="1:14" s="118" customFormat="1" ht="12.75" customHeight="1">
      <c r="A79" s="39" t="s">
        <v>326</v>
      </c>
      <c r="B79" s="114"/>
      <c r="C79" s="114"/>
      <c r="D79" s="114"/>
      <c r="E79" s="114"/>
      <c r="F79" s="115"/>
      <c r="G79" s="55" t="s">
        <v>5</v>
      </c>
      <c r="H79" s="39" t="s">
        <v>326</v>
      </c>
      <c r="I79" s="116"/>
      <c r="J79" s="116"/>
      <c r="K79" s="116"/>
      <c r="L79" s="116"/>
      <c r="M79" s="117" t="s">
        <v>25</v>
      </c>
    </row>
    <row r="80" spans="1:14" s="125" customFormat="1" ht="3" customHeight="1">
      <c r="A80" s="119"/>
      <c r="B80" s="120"/>
      <c r="C80" s="120"/>
      <c r="D80" s="120"/>
      <c r="E80" s="120"/>
      <c r="F80" s="121"/>
      <c r="G80" s="105"/>
      <c r="H80" s="122"/>
      <c r="I80" s="123"/>
      <c r="J80" s="123"/>
      <c r="K80" s="123"/>
      <c r="L80" s="123"/>
      <c r="M80" s="80"/>
    </row>
    <row r="81" spans="1:27" s="125" customFormat="1" ht="3" customHeight="1">
      <c r="A81" s="126"/>
      <c r="B81" s="127"/>
      <c r="C81" s="127"/>
      <c r="D81" s="127"/>
      <c r="E81" s="127"/>
      <c r="F81" s="128"/>
      <c r="G81" s="106"/>
      <c r="H81" s="129"/>
      <c r="I81" s="130"/>
      <c r="J81" s="130"/>
      <c r="K81" s="130"/>
      <c r="L81" s="130"/>
      <c r="M81" s="79"/>
    </row>
    <row r="82" spans="1:27" ht="12.6" customHeight="1">
      <c r="A82" s="41" t="s">
        <v>236</v>
      </c>
      <c r="B82" s="42">
        <v>1895</v>
      </c>
      <c r="C82" s="42">
        <v>1900</v>
      </c>
      <c r="D82" s="42">
        <v>1910</v>
      </c>
      <c r="E82" s="42" t="s">
        <v>477</v>
      </c>
      <c r="F82" s="42" t="s">
        <v>478</v>
      </c>
      <c r="G82" s="42" t="s">
        <v>479</v>
      </c>
      <c r="H82" s="41" t="s">
        <v>236</v>
      </c>
      <c r="I82" s="131" t="s">
        <v>480</v>
      </c>
      <c r="J82" s="131" t="s">
        <v>481</v>
      </c>
      <c r="K82" s="131" t="s">
        <v>482</v>
      </c>
      <c r="L82" s="131">
        <v>1980</v>
      </c>
      <c r="M82" s="131">
        <v>1990</v>
      </c>
      <c r="X82" s="178"/>
      <c r="Y82" s="178"/>
      <c r="Z82" s="178"/>
      <c r="AA82" s="178"/>
    </row>
    <row r="83" spans="1:27" ht="3" customHeight="1">
      <c r="A83" s="104"/>
      <c r="B83" s="263"/>
      <c r="C83" s="263"/>
      <c r="D83" s="263"/>
      <c r="E83" s="263"/>
      <c r="F83" s="263"/>
      <c r="G83" s="263"/>
      <c r="H83" s="122"/>
      <c r="I83" s="296"/>
      <c r="J83" s="296"/>
      <c r="K83" s="296"/>
      <c r="L83" s="296"/>
      <c r="M83" s="296"/>
      <c r="X83" s="178"/>
      <c r="Y83" s="178"/>
      <c r="Z83" s="178"/>
      <c r="AA83" s="178"/>
    </row>
    <row r="84" spans="1:27" ht="3" customHeight="1">
      <c r="A84" s="179"/>
      <c r="B84" s="264"/>
      <c r="C84" s="264"/>
      <c r="D84" s="264"/>
      <c r="E84" s="264"/>
      <c r="F84" s="264"/>
      <c r="G84" s="264"/>
      <c r="H84" s="315"/>
      <c r="I84" s="297"/>
      <c r="J84" s="297"/>
      <c r="K84" s="297"/>
      <c r="L84" s="297"/>
      <c r="M84" s="297"/>
      <c r="X84" s="178"/>
      <c r="Y84" s="178"/>
      <c r="Z84" s="178"/>
      <c r="AA84" s="178"/>
    </row>
    <row r="85" spans="1:27" s="298" customFormat="1" ht="12" customHeight="1">
      <c r="A85" s="182" t="s">
        <v>234</v>
      </c>
      <c r="B85" s="102">
        <v>850087</v>
      </c>
      <c r="C85" s="102">
        <v>872978</v>
      </c>
      <c r="D85" s="102">
        <v>778559</v>
      </c>
      <c r="E85" s="102">
        <v>329383</v>
      </c>
      <c r="F85" s="102">
        <v>239575</v>
      </c>
      <c r="G85" s="132">
        <v>432457</v>
      </c>
      <c r="H85" s="133" t="s">
        <v>234</v>
      </c>
      <c r="I85" s="134">
        <v>1127221</v>
      </c>
      <c r="J85" s="134">
        <v>2018275</v>
      </c>
      <c r="K85" s="134">
        <v>2466257</v>
      </c>
      <c r="L85" s="134">
        <v>6141278</v>
      </c>
      <c r="M85" s="134">
        <v>5644588</v>
      </c>
    </row>
    <row r="86" spans="1:27" ht="12" customHeight="1">
      <c r="A86" s="22" t="s">
        <v>28</v>
      </c>
      <c r="B86" s="3">
        <v>6790</v>
      </c>
      <c r="C86" s="3">
        <v>3843</v>
      </c>
      <c r="D86" s="3">
        <v>6145</v>
      </c>
      <c r="E86" s="3">
        <v>2185</v>
      </c>
      <c r="F86" s="3">
        <v>1482</v>
      </c>
      <c r="G86" s="136">
        <v>2804</v>
      </c>
      <c r="H86" s="22" t="s">
        <v>28</v>
      </c>
      <c r="I86" s="138">
        <v>6532</v>
      </c>
      <c r="J86" s="138">
        <v>11599</v>
      </c>
      <c r="K86" s="138">
        <v>16213</v>
      </c>
      <c r="L86" s="138">
        <v>42581</v>
      </c>
      <c r="M86" s="138">
        <v>56959</v>
      </c>
    </row>
    <row r="87" spans="1:27" ht="12" customHeight="1">
      <c r="A87" s="22" t="s">
        <v>29</v>
      </c>
      <c r="B87" s="3">
        <v>3993</v>
      </c>
      <c r="C87" s="3">
        <v>1678</v>
      </c>
      <c r="D87" s="3">
        <v>2055</v>
      </c>
      <c r="E87" s="3">
        <v>366</v>
      </c>
      <c r="F87" s="3">
        <v>642</v>
      </c>
      <c r="G87" s="136">
        <v>1499</v>
      </c>
      <c r="H87" s="22" t="s">
        <v>29</v>
      </c>
      <c r="I87" s="138">
        <v>9546</v>
      </c>
      <c r="J87" s="138">
        <v>26649</v>
      </c>
      <c r="K87" s="138">
        <v>48693</v>
      </c>
      <c r="L87" s="138">
        <v>120633</v>
      </c>
      <c r="M87" s="138">
        <v>160819</v>
      </c>
    </row>
    <row r="88" spans="1:27" ht="14.1" customHeight="1">
      <c r="A88" s="22" t="s">
        <v>483</v>
      </c>
      <c r="B88" s="3" t="s">
        <v>4</v>
      </c>
      <c r="C88" s="3" t="s">
        <v>4</v>
      </c>
      <c r="D88" s="3" t="s">
        <v>4</v>
      </c>
      <c r="E88" s="3">
        <v>798</v>
      </c>
      <c r="F88" s="3">
        <v>695</v>
      </c>
      <c r="G88" s="136">
        <v>1106</v>
      </c>
      <c r="H88" s="22" t="s">
        <v>483</v>
      </c>
      <c r="I88" s="138">
        <v>2218</v>
      </c>
      <c r="J88" s="138">
        <v>4280</v>
      </c>
      <c r="K88" s="138">
        <v>5822</v>
      </c>
      <c r="L88" s="138">
        <v>16054</v>
      </c>
      <c r="M88" s="138">
        <v>24629</v>
      </c>
    </row>
    <row r="89" spans="1:27" ht="12" customHeight="1">
      <c r="A89" s="22" t="s">
        <v>30</v>
      </c>
      <c r="B89" s="3">
        <v>11859</v>
      </c>
      <c r="C89" s="3">
        <v>4227</v>
      </c>
      <c r="D89" s="3">
        <v>3607</v>
      </c>
      <c r="E89" s="3">
        <v>2127</v>
      </c>
      <c r="F89" s="3">
        <v>872</v>
      </c>
      <c r="G89" s="136">
        <v>1324</v>
      </c>
      <c r="H89" s="22" t="s">
        <v>30</v>
      </c>
      <c r="I89" s="138">
        <v>3587</v>
      </c>
      <c r="J89" s="138">
        <v>7437</v>
      </c>
      <c r="K89" s="138">
        <v>11214</v>
      </c>
      <c r="L89" s="138">
        <v>32020</v>
      </c>
      <c r="M89" s="138">
        <v>28347</v>
      </c>
    </row>
    <row r="90" spans="1:27" ht="12" customHeight="1">
      <c r="A90" s="22" t="s">
        <v>31</v>
      </c>
      <c r="B90" s="3">
        <v>9577</v>
      </c>
      <c r="C90" s="3">
        <v>33259</v>
      </c>
      <c r="D90" s="3">
        <v>20005</v>
      </c>
      <c r="E90" s="3">
        <v>3545</v>
      </c>
      <c r="F90" s="3">
        <v>5872</v>
      </c>
      <c r="G90" s="136">
        <v>8232</v>
      </c>
      <c r="H90" s="22" t="s">
        <v>31</v>
      </c>
      <c r="I90" s="138">
        <v>25996</v>
      </c>
      <c r="J90" s="138">
        <v>44554</v>
      </c>
      <c r="K90" s="138">
        <v>47081</v>
      </c>
      <c r="L90" s="138">
        <v>115724</v>
      </c>
      <c r="M90" s="138">
        <v>145168</v>
      </c>
    </row>
    <row r="91" spans="1:27" ht="12" customHeight="1">
      <c r="A91" s="22" t="s">
        <v>32</v>
      </c>
      <c r="B91" s="3">
        <v>2905</v>
      </c>
      <c r="C91" s="3">
        <v>2570</v>
      </c>
      <c r="D91" s="3">
        <v>6363</v>
      </c>
      <c r="E91" s="3">
        <v>3399</v>
      </c>
      <c r="F91" s="3">
        <v>1276</v>
      </c>
      <c r="G91" s="136">
        <v>2736</v>
      </c>
      <c r="H91" s="22" t="s">
        <v>32</v>
      </c>
      <c r="I91" s="138">
        <v>5478</v>
      </c>
      <c r="J91" s="138">
        <v>9464</v>
      </c>
      <c r="K91" s="138">
        <v>13313</v>
      </c>
      <c r="L91" s="138">
        <v>27085</v>
      </c>
      <c r="M91" s="138">
        <v>32900</v>
      </c>
    </row>
    <row r="92" spans="1:27" ht="12" customHeight="1">
      <c r="A92" s="22" t="s">
        <v>33</v>
      </c>
      <c r="B92" s="3">
        <v>53794</v>
      </c>
      <c r="C92" s="3">
        <v>38753</v>
      </c>
      <c r="D92" s="3">
        <v>24737</v>
      </c>
      <c r="E92" s="3">
        <v>18205</v>
      </c>
      <c r="F92" s="3">
        <v>6457</v>
      </c>
      <c r="G92" s="136">
        <v>7584</v>
      </c>
      <c r="H92" s="22" t="s">
        <v>33</v>
      </c>
      <c r="I92" s="138">
        <v>28943</v>
      </c>
      <c r="J92" s="138">
        <v>53620</v>
      </c>
      <c r="K92" s="138">
        <v>50161</v>
      </c>
      <c r="L92" s="138">
        <v>201339</v>
      </c>
      <c r="M92" s="138">
        <v>120038</v>
      </c>
    </row>
    <row r="93" spans="1:27" ht="12" customHeight="1">
      <c r="A93" s="22" t="s">
        <v>34</v>
      </c>
      <c r="B93" s="3">
        <v>18260</v>
      </c>
      <c r="C93" s="3">
        <v>20706</v>
      </c>
      <c r="D93" s="3">
        <v>30177</v>
      </c>
      <c r="E93" s="3">
        <v>3096</v>
      </c>
      <c r="F93" s="3">
        <v>4937</v>
      </c>
      <c r="G93" s="136">
        <v>8854</v>
      </c>
      <c r="H93" s="22" t="s">
        <v>34</v>
      </c>
      <c r="I93" s="138">
        <v>28885</v>
      </c>
      <c r="J93" s="138">
        <v>60505</v>
      </c>
      <c r="K93" s="138">
        <v>73708</v>
      </c>
      <c r="L93" s="138">
        <v>180595</v>
      </c>
      <c r="M93" s="138">
        <v>205552</v>
      </c>
    </row>
    <row r="94" spans="1:27" ht="12" customHeight="1">
      <c r="A94" s="22" t="s">
        <v>35</v>
      </c>
      <c r="B94" s="3">
        <v>89204</v>
      </c>
      <c r="C94" s="3">
        <v>168851</v>
      </c>
      <c r="D94" s="3">
        <v>126135</v>
      </c>
      <c r="E94" s="3">
        <v>61983</v>
      </c>
      <c r="F94" s="3">
        <v>68962</v>
      </c>
      <c r="G94" s="136">
        <v>167428</v>
      </c>
      <c r="H94" s="22" t="s">
        <v>35</v>
      </c>
      <c r="I94" s="138">
        <v>329323</v>
      </c>
      <c r="J94" s="138">
        <v>528852</v>
      </c>
      <c r="K94" s="138">
        <v>711741</v>
      </c>
      <c r="L94" s="138">
        <v>1201896</v>
      </c>
      <c r="M94" s="138">
        <v>1011573</v>
      </c>
    </row>
    <row r="95" spans="1:27" ht="12" customHeight="1">
      <c r="A95" s="22" t="s">
        <v>36</v>
      </c>
      <c r="B95" s="3">
        <v>7057</v>
      </c>
      <c r="C95" s="3">
        <v>9305</v>
      </c>
      <c r="D95" s="3">
        <v>7573</v>
      </c>
      <c r="E95" s="3">
        <v>2171</v>
      </c>
      <c r="F95" s="3">
        <v>3453</v>
      </c>
      <c r="G95" s="136">
        <v>4404</v>
      </c>
      <c r="H95" s="22" t="s">
        <v>36</v>
      </c>
      <c r="I95" s="138">
        <v>17152</v>
      </c>
      <c r="J95" s="138">
        <v>32340</v>
      </c>
      <c r="K95" s="138">
        <v>29840</v>
      </c>
      <c r="L95" s="138">
        <v>89495</v>
      </c>
      <c r="M95" s="138">
        <v>74318</v>
      </c>
    </row>
    <row r="96" spans="1:27" ht="12" customHeight="1">
      <c r="A96" s="22" t="s">
        <v>37</v>
      </c>
      <c r="B96" s="3">
        <v>32864</v>
      </c>
      <c r="C96" s="3">
        <v>59003</v>
      </c>
      <c r="D96" s="3">
        <v>39693</v>
      </c>
      <c r="E96" s="3">
        <v>11788</v>
      </c>
      <c r="F96" s="3">
        <v>10308</v>
      </c>
      <c r="G96" s="136">
        <v>13602</v>
      </c>
      <c r="H96" s="22" t="s">
        <v>37</v>
      </c>
      <c r="I96" s="138">
        <v>37530</v>
      </c>
      <c r="J96" s="138">
        <v>76139</v>
      </c>
      <c r="K96" s="138">
        <v>83676</v>
      </c>
      <c r="L96" s="138">
        <v>269405</v>
      </c>
      <c r="M96" s="138">
        <v>234976</v>
      </c>
    </row>
    <row r="97" spans="1:13" ht="12" customHeight="1">
      <c r="A97" s="22" t="s">
        <v>38</v>
      </c>
      <c r="B97" s="3">
        <v>12153</v>
      </c>
      <c r="C97" s="3">
        <v>5515</v>
      </c>
      <c r="D97" s="3">
        <v>6294</v>
      </c>
      <c r="E97" s="3">
        <v>9791</v>
      </c>
      <c r="F97" s="3">
        <v>4835</v>
      </c>
      <c r="G97" s="136">
        <v>6154</v>
      </c>
      <c r="H97" s="22" t="s">
        <v>38</v>
      </c>
      <c r="I97" s="138">
        <v>30538</v>
      </c>
      <c r="J97" s="138">
        <v>60490</v>
      </c>
      <c r="K97" s="138">
        <v>60336</v>
      </c>
      <c r="L97" s="138">
        <v>226100</v>
      </c>
      <c r="M97" s="138">
        <v>130241</v>
      </c>
    </row>
    <row r="98" spans="1:13" ht="12" customHeight="1">
      <c r="A98" s="22" t="s">
        <v>39</v>
      </c>
      <c r="B98" s="3">
        <v>15703</v>
      </c>
      <c r="C98" s="3">
        <v>23440</v>
      </c>
      <c r="D98" s="3">
        <v>20483</v>
      </c>
      <c r="E98" s="3">
        <v>13618</v>
      </c>
      <c r="F98" s="3">
        <v>7689</v>
      </c>
      <c r="G98" s="136">
        <v>13401</v>
      </c>
      <c r="H98" s="22" t="s">
        <v>39</v>
      </c>
      <c r="I98" s="138">
        <v>35416</v>
      </c>
      <c r="J98" s="138">
        <v>59191</v>
      </c>
      <c r="K98" s="138">
        <v>42468</v>
      </c>
      <c r="L98" s="138">
        <v>128077</v>
      </c>
      <c r="M98" s="138">
        <v>95592</v>
      </c>
    </row>
    <row r="99" spans="1:13" ht="12" customHeight="1">
      <c r="A99" s="22" t="s">
        <v>40</v>
      </c>
      <c r="B99" s="3">
        <v>64532</v>
      </c>
      <c r="C99" s="3">
        <v>96825</v>
      </c>
      <c r="D99" s="3">
        <v>77500</v>
      </c>
      <c r="E99" s="3">
        <v>26399</v>
      </c>
      <c r="F99" s="3">
        <v>18369</v>
      </c>
      <c r="G99" s="136">
        <v>36044</v>
      </c>
      <c r="H99" s="22" t="s">
        <v>40</v>
      </c>
      <c r="I99" s="138">
        <v>75467</v>
      </c>
      <c r="J99" s="138">
        <v>135023</v>
      </c>
      <c r="K99" s="138">
        <v>181612</v>
      </c>
      <c r="L99" s="138">
        <v>402653</v>
      </c>
      <c r="M99" s="138">
        <v>408003</v>
      </c>
    </row>
    <row r="100" spans="1:13" ht="12" customHeight="1">
      <c r="A100" s="22" t="s">
        <v>41</v>
      </c>
      <c r="B100" s="3">
        <v>21416</v>
      </c>
      <c r="C100" s="3">
        <v>17952</v>
      </c>
      <c r="D100" s="3">
        <v>38661</v>
      </c>
      <c r="E100" s="3">
        <v>11995</v>
      </c>
      <c r="F100" s="3">
        <v>8110</v>
      </c>
      <c r="G100" s="136">
        <v>14945</v>
      </c>
      <c r="H100" s="22" t="s">
        <v>41</v>
      </c>
      <c r="I100" s="138">
        <v>39908</v>
      </c>
      <c r="J100" s="138">
        <v>95809</v>
      </c>
      <c r="K100" s="138">
        <v>176912</v>
      </c>
      <c r="L100" s="138">
        <v>658873</v>
      </c>
      <c r="M100" s="138">
        <v>722324</v>
      </c>
    </row>
    <row r="101" spans="1:13" ht="12" customHeight="1">
      <c r="A101" s="22" t="s">
        <v>42</v>
      </c>
      <c r="B101" s="24">
        <v>29376</v>
      </c>
      <c r="C101" s="24">
        <v>30299</v>
      </c>
      <c r="D101" s="24">
        <v>23913</v>
      </c>
      <c r="E101" s="24">
        <v>8972</v>
      </c>
      <c r="F101" s="24">
        <v>10451</v>
      </c>
      <c r="G101" s="140">
        <v>14301</v>
      </c>
      <c r="H101" s="22" t="s">
        <v>42</v>
      </c>
      <c r="I101" s="141">
        <v>38834</v>
      </c>
      <c r="J101" s="141">
        <v>77112</v>
      </c>
      <c r="K101" s="141">
        <v>74600</v>
      </c>
      <c r="L101" s="141">
        <v>215806</v>
      </c>
      <c r="M101" s="141">
        <v>180457</v>
      </c>
    </row>
    <row r="102" spans="1:13" ht="12" customHeight="1">
      <c r="A102" s="22" t="s">
        <v>43</v>
      </c>
      <c r="B102" s="3">
        <v>5728</v>
      </c>
      <c r="C102" s="3">
        <v>4163</v>
      </c>
      <c r="D102" s="3">
        <v>6704</v>
      </c>
      <c r="E102" s="3">
        <v>1217</v>
      </c>
      <c r="F102" s="3">
        <v>1430</v>
      </c>
      <c r="G102" s="3">
        <v>2419</v>
      </c>
      <c r="H102" s="22" t="s">
        <v>43</v>
      </c>
      <c r="I102" s="78">
        <v>11323</v>
      </c>
      <c r="J102" s="78">
        <v>22683</v>
      </c>
      <c r="K102" s="78">
        <v>33182</v>
      </c>
      <c r="L102" s="78">
        <v>83042</v>
      </c>
      <c r="M102" s="78">
        <v>90098</v>
      </c>
    </row>
    <row r="103" spans="1:13" ht="12" customHeight="1">
      <c r="A103" s="316" t="s">
        <v>297</v>
      </c>
      <c r="B103" s="317">
        <v>19709</v>
      </c>
      <c r="C103" s="317">
        <v>18183</v>
      </c>
      <c r="D103" s="317">
        <v>6067</v>
      </c>
      <c r="E103" s="317">
        <v>2824</v>
      </c>
      <c r="F103" s="317">
        <v>2494</v>
      </c>
      <c r="G103" s="317">
        <v>4045</v>
      </c>
      <c r="H103" s="316" t="s">
        <v>297</v>
      </c>
      <c r="I103" s="78">
        <v>11009</v>
      </c>
      <c r="J103" s="78">
        <v>18198</v>
      </c>
      <c r="K103" s="78">
        <v>23165</v>
      </c>
      <c r="L103" s="78">
        <v>43052</v>
      </c>
      <c r="M103" s="78">
        <v>49300</v>
      </c>
    </row>
    <row r="104" spans="1:13" ht="12" customHeight="1">
      <c r="A104" s="137" t="s">
        <v>44</v>
      </c>
      <c r="B104" s="78">
        <v>43115</v>
      </c>
      <c r="C104" s="78">
        <v>28262</v>
      </c>
      <c r="D104" s="78">
        <v>9146</v>
      </c>
      <c r="E104" s="78">
        <v>4933</v>
      </c>
      <c r="F104" s="78">
        <v>5650</v>
      </c>
      <c r="G104" s="78">
        <v>10122</v>
      </c>
      <c r="H104" s="137" t="s">
        <v>44</v>
      </c>
      <c r="I104" s="78">
        <v>33291</v>
      </c>
      <c r="J104" s="78">
        <v>68456</v>
      </c>
      <c r="K104" s="78">
        <v>107195</v>
      </c>
      <c r="L104" s="78">
        <v>208792</v>
      </c>
      <c r="M104" s="78">
        <v>269989</v>
      </c>
    </row>
    <row r="105" spans="1:13" s="299" customFormat="1" ht="12" customHeight="1">
      <c r="A105" s="137" t="s">
        <v>45</v>
      </c>
      <c r="B105" s="78">
        <v>68472</v>
      </c>
      <c r="C105" s="78">
        <v>66026</v>
      </c>
      <c r="D105" s="78">
        <v>111614</v>
      </c>
      <c r="E105" s="78">
        <v>31511</v>
      </c>
      <c r="F105" s="78">
        <v>12389</v>
      </c>
      <c r="G105" s="78">
        <v>15770</v>
      </c>
      <c r="H105" s="137" t="s">
        <v>45</v>
      </c>
      <c r="I105" s="78">
        <v>59155</v>
      </c>
      <c r="J105" s="78">
        <v>94872</v>
      </c>
      <c r="K105" s="78">
        <v>79550</v>
      </c>
      <c r="L105" s="78">
        <v>254985</v>
      </c>
      <c r="M105" s="78">
        <v>126484</v>
      </c>
    </row>
    <row r="106" spans="1:13" s="299" customFormat="1" ht="12" customHeight="1">
      <c r="A106" s="137" t="s">
        <v>46</v>
      </c>
      <c r="B106" s="78">
        <v>30507</v>
      </c>
      <c r="C106" s="78">
        <v>55461</v>
      </c>
      <c r="D106" s="78">
        <v>53319</v>
      </c>
      <c r="E106" s="78">
        <v>30866</v>
      </c>
      <c r="F106" s="78">
        <v>17949</v>
      </c>
      <c r="G106" s="78">
        <v>22397</v>
      </c>
      <c r="H106" s="137" t="s">
        <v>46</v>
      </c>
      <c r="I106" s="78">
        <v>73702</v>
      </c>
      <c r="J106" s="78">
        <v>111981</v>
      </c>
      <c r="K106" s="78">
        <v>111257</v>
      </c>
      <c r="L106" s="78">
        <v>284822</v>
      </c>
      <c r="M106" s="78">
        <v>216449</v>
      </c>
    </row>
    <row r="107" spans="1:13" s="299" customFormat="1" ht="12" customHeight="1">
      <c r="A107" s="137" t="s">
        <v>298</v>
      </c>
      <c r="B107" s="78">
        <v>81287</v>
      </c>
      <c r="C107" s="78">
        <v>11333</v>
      </c>
      <c r="D107" s="78">
        <v>6810</v>
      </c>
      <c r="E107" s="78">
        <v>2856</v>
      </c>
      <c r="F107" s="78">
        <v>2671</v>
      </c>
      <c r="G107" s="78">
        <v>3995</v>
      </c>
      <c r="H107" s="137" t="s">
        <v>298</v>
      </c>
      <c r="I107" s="78">
        <v>9359</v>
      </c>
      <c r="J107" s="78">
        <v>16816</v>
      </c>
      <c r="K107" s="78">
        <v>19525</v>
      </c>
      <c r="L107" s="78">
        <v>51214</v>
      </c>
      <c r="M107" s="78">
        <v>73134</v>
      </c>
    </row>
    <row r="108" spans="1:13" s="299" customFormat="1" ht="14.1" customHeight="1">
      <c r="A108" s="137" t="s">
        <v>484</v>
      </c>
      <c r="B108" s="3" t="s">
        <v>4</v>
      </c>
      <c r="C108" s="3" t="s">
        <v>4</v>
      </c>
      <c r="D108" s="78">
        <v>748</v>
      </c>
      <c r="E108" s="78">
        <v>1940</v>
      </c>
      <c r="F108" s="78">
        <v>66</v>
      </c>
      <c r="G108" s="78">
        <v>178</v>
      </c>
      <c r="H108" s="137" t="s">
        <v>484</v>
      </c>
      <c r="I108" s="78">
        <v>594</v>
      </c>
      <c r="J108" s="78">
        <v>2273</v>
      </c>
      <c r="K108" s="78">
        <v>2675</v>
      </c>
      <c r="L108" s="78">
        <v>20059</v>
      </c>
      <c r="M108" s="78">
        <v>35480</v>
      </c>
    </row>
    <row r="109" spans="1:13" s="299" customFormat="1" ht="12" customHeight="1">
      <c r="A109" s="137" t="s">
        <v>47</v>
      </c>
      <c r="B109" s="78">
        <v>96658</v>
      </c>
      <c r="C109" s="78">
        <v>64292</v>
      </c>
      <c r="D109" s="78">
        <v>26897</v>
      </c>
      <c r="E109" s="78">
        <v>6024</v>
      </c>
      <c r="F109" s="78">
        <v>5721</v>
      </c>
      <c r="G109" s="78">
        <v>8773</v>
      </c>
      <c r="H109" s="137" t="s">
        <v>47</v>
      </c>
      <c r="I109" s="78">
        <v>27244</v>
      </c>
      <c r="J109" s="78">
        <v>44676</v>
      </c>
      <c r="K109" s="78">
        <v>47758</v>
      </c>
      <c r="L109" s="78">
        <v>131655</v>
      </c>
      <c r="M109" s="78">
        <v>108571</v>
      </c>
    </row>
    <row r="110" spans="1:13" s="299" customFormat="1" ht="12" customHeight="1">
      <c r="A110" s="137" t="s">
        <v>48</v>
      </c>
      <c r="B110" s="78">
        <v>33191</v>
      </c>
      <c r="C110" s="78">
        <v>32769</v>
      </c>
      <c r="D110" s="78">
        <v>12505</v>
      </c>
      <c r="E110" s="78">
        <v>3704</v>
      </c>
      <c r="F110" s="78">
        <v>5665</v>
      </c>
      <c r="G110" s="78">
        <v>9582</v>
      </c>
      <c r="H110" s="137" t="s">
        <v>48</v>
      </c>
      <c r="I110" s="78">
        <v>21236</v>
      </c>
      <c r="J110" s="78">
        <v>40824</v>
      </c>
      <c r="K110" s="78">
        <v>60767</v>
      </c>
      <c r="L110" s="78">
        <v>138189</v>
      </c>
      <c r="M110" s="78">
        <v>160006</v>
      </c>
    </row>
    <row r="111" spans="1:13" s="299" customFormat="1" ht="12" customHeight="1">
      <c r="A111" s="137" t="s">
        <v>49</v>
      </c>
      <c r="B111" s="78">
        <v>14098</v>
      </c>
      <c r="C111" s="78">
        <v>10000</v>
      </c>
      <c r="D111" s="78">
        <v>11315</v>
      </c>
      <c r="E111" s="78">
        <v>5876</v>
      </c>
      <c r="F111" s="78">
        <v>4199</v>
      </c>
      <c r="G111" s="78">
        <v>6174</v>
      </c>
      <c r="H111" s="137" t="s">
        <v>49</v>
      </c>
      <c r="I111" s="144">
        <v>19591</v>
      </c>
      <c r="J111" s="144">
        <v>42854</v>
      </c>
      <c r="K111" s="144">
        <v>50549</v>
      </c>
      <c r="L111" s="144">
        <v>118580</v>
      </c>
      <c r="M111" s="144">
        <v>138062</v>
      </c>
    </row>
    <row r="112" spans="1:13" s="299" customFormat="1" ht="12" customHeight="1">
      <c r="A112" s="137" t="s">
        <v>50</v>
      </c>
      <c r="B112" s="78">
        <v>3749</v>
      </c>
      <c r="C112" s="78">
        <v>11578</v>
      </c>
      <c r="D112" s="78">
        <v>10547</v>
      </c>
      <c r="E112" s="78">
        <v>4448</v>
      </c>
      <c r="F112" s="78">
        <v>1176</v>
      </c>
      <c r="G112" s="78">
        <v>2615</v>
      </c>
      <c r="H112" s="137" t="s">
        <v>50</v>
      </c>
      <c r="I112" s="144">
        <v>8579</v>
      </c>
      <c r="J112" s="144">
        <v>17932</v>
      </c>
      <c r="K112" s="144">
        <v>24468</v>
      </c>
      <c r="L112" s="144">
        <v>71613</v>
      </c>
      <c r="M112" s="144">
        <v>66386</v>
      </c>
    </row>
    <row r="113" spans="1:13" s="299" customFormat="1" ht="12" customHeight="1">
      <c r="A113" s="137" t="s">
        <v>51</v>
      </c>
      <c r="B113" s="78">
        <v>4667</v>
      </c>
      <c r="C113" s="78">
        <v>5436</v>
      </c>
      <c r="D113" s="78">
        <v>3320</v>
      </c>
      <c r="E113" s="78">
        <v>5308</v>
      </c>
      <c r="F113" s="78">
        <v>3951</v>
      </c>
      <c r="G113" s="78">
        <v>6409</v>
      </c>
      <c r="H113" s="137" t="s">
        <v>51</v>
      </c>
      <c r="I113" s="144">
        <v>25828</v>
      </c>
      <c r="J113" s="144">
        <v>54207</v>
      </c>
      <c r="K113" s="144">
        <v>69349</v>
      </c>
      <c r="L113" s="144">
        <v>167402</v>
      </c>
      <c r="M113" s="144">
        <v>183285</v>
      </c>
    </row>
    <row r="114" spans="1:13" s="299" customFormat="1" ht="12" customHeight="1">
      <c r="A114" s="137" t="s">
        <v>52</v>
      </c>
      <c r="B114" s="78">
        <v>25124</v>
      </c>
      <c r="C114" s="78">
        <v>2713</v>
      </c>
      <c r="D114" s="78">
        <v>2008</v>
      </c>
      <c r="E114" s="78">
        <v>987</v>
      </c>
      <c r="F114" s="78">
        <v>1529</v>
      </c>
      <c r="G114" s="78">
        <v>2329</v>
      </c>
      <c r="H114" s="137" t="s">
        <v>52</v>
      </c>
      <c r="I114" s="144">
        <v>8277</v>
      </c>
      <c r="J114" s="144">
        <v>16610</v>
      </c>
      <c r="K114" s="144">
        <v>13387</v>
      </c>
      <c r="L114" s="144">
        <v>45452</v>
      </c>
      <c r="M114" s="144">
        <v>39888</v>
      </c>
    </row>
    <row r="115" spans="1:13" s="299" customFormat="1" ht="12" customHeight="1">
      <c r="A115" s="137" t="s">
        <v>53</v>
      </c>
      <c r="B115" s="78">
        <v>21795</v>
      </c>
      <c r="C115" s="78">
        <v>22344</v>
      </c>
      <c r="D115" s="78">
        <v>57044</v>
      </c>
      <c r="E115" s="78">
        <v>25905</v>
      </c>
      <c r="F115" s="78">
        <v>12065</v>
      </c>
      <c r="G115" s="78">
        <v>23628</v>
      </c>
      <c r="H115" s="137" t="s">
        <v>53</v>
      </c>
      <c r="I115" s="144">
        <v>74043</v>
      </c>
      <c r="J115" s="144">
        <v>133639</v>
      </c>
      <c r="K115" s="144">
        <v>145750</v>
      </c>
      <c r="L115" s="144">
        <v>449434</v>
      </c>
      <c r="M115" s="144">
        <v>317647</v>
      </c>
    </row>
    <row r="116" spans="1:13" s="299" customFormat="1" ht="12" customHeight="1">
      <c r="A116" s="137" t="s">
        <v>54</v>
      </c>
      <c r="B116" s="78">
        <v>11304</v>
      </c>
      <c r="C116" s="78">
        <v>8659</v>
      </c>
      <c r="D116" s="78">
        <v>19496</v>
      </c>
      <c r="E116" s="78">
        <v>15580</v>
      </c>
      <c r="F116" s="78">
        <v>4908</v>
      </c>
      <c r="G116" s="78">
        <v>5681</v>
      </c>
      <c r="H116" s="137" t="s">
        <v>54</v>
      </c>
      <c r="I116" s="144">
        <v>14398</v>
      </c>
      <c r="J116" s="144">
        <v>22243</v>
      </c>
      <c r="K116" s="144">
        <v>25183</v>
      </c>
      <c r="L116" s="144">
        <v>93555</v>
      </c>
      <c r="M116" s="144">
        <v>88087</v>
      </c>
    </row>
    <row r="117" spans="1:13" s="299" customFormat="1" ht="12" customHeight="1">
      <c r="A117" s="137" t="s">
        <v>55</v>
      </c>
      <c r="B117" s="139">
        <v>11200</v>
      </c>
      <c r="C117" s="139">
        <v>15533</v>
      </c>
      <c r="D117" s="139">
        <v>7678</v>
      </c>
      <c r="E117" s="139">
        <v>4966</v>
      </c>
      <c r="F117" s="139">
        <v>3302</v>
      </c>
      <c r="G117" s="139">
        <v>3922</v>
      </c>
      <c r="H117" s="137" t="s">
        <v>55</v>
      </c>
      <c r="I117" s="145">
        <v>13481</v>
      </c>
      <c r="J117" s="145">
        <v>26947</v>
      </c>
      <c r="K117" s="145">
        <v>25107</v>
      </c>
      <c r="L117" s="145">
        <v>51096</v>
      </c>
      <c r="M117" s="145">
        <v>49826</v>
      </c>
    </row>
    <row r="118" spans="1:13" s="299" customFormat="1" ht="3" customHeight="1">
      <c r="A118" s="80"/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</row>
    <row r="119" spans="1:13" s="299" customFormat="1" ht="3" customHeight="1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</row>
    <row r="120" spans="1:13" s="299" customFormat="1" ht="14.1" customHeight="1">
      <c r="H120" s="475" t="s">
        <v>485</v>
      </c>
    </row>
    <row r="121" spans="1:13" ht="14.1" customHeight="1">
      <c r="A121" s="299"/>
      <c r="B121" s="299"/>
      <c r="C121" s="299"/>
      <c r="D121" s="299"/>
      <c r="E121" s="299"/>
      <c r="F121" s="299"/>
      <c r="G121" s="299"/>
      <c r="H121" s="475" t="s">
        <v>486</v>
      </c>
    </row>
    <row r="122" spans="1:13" ht="14.1" customHeight="1">
      <c r="H122" s="475" t="s">
        <v>487</v>
      </c>
    </row>
    <row r="123" spans="1:13" ht="14.1" customHeight="1">
      <c r="H123" s="137" t="s">
        <v>426</v>
      </c>
    </row>
    <row r="135" spans="1:7" ht="12.75" customHeight="1">
      <c r="A135" s="76"/>
    </row>
    <row r="136" spans="1:7" ht="12.75" customHeight="1">
      <c r="A136" s="147"/>
    </row>
    <row r="137" spans="1:7" ht="12.75" customHeight="1">
      <c r="A137" s="147"/>
    </row>
    <row r="138" spans="1:7" ht="13.5" customHeight="1"/>
    <row r="140" spans="1:7" ht="3" customHeight="1"/>
    <row r="141" spans="1:7" ht="12.95" customHeight="1"/>
    <row r="142" spans="1:7" ht="3" customHeight="1"/>
    <row r="143" spans="1:7" ht="3" customHeight="1"/>
    <row r="144" spans="1:7" ht="12" customHeight="1">
      <c r="A144" s="22"/>
      <c r="B144" s="3"/>
      <c r="C144" s="3"/>
      <c r="D144" s="3"/>
      <c r="E144" s="3"/>
      <c r="F144" s="3"/>
      <c r="G144" s="3"/>
    </row>
    <row r="145" spans="1:7" ht="12" customHeight="1">
      <c r="A145" s="22"/>
      <c r="B145" s="3"/>
      <c r="C145" s="3"/>
      <c r="D145" s="3"/>
      <c r="E145" s="3"/>
      <c r="F145" s="3"/>
      <c r="G145" s="3"/>
    </row>
    <row r="146" spans="1:7" ht="12" customHeight="1">
      <c r="A146" s="37"/>
      <c r="B146" s="3"/>
      <c r="C146" s="3"/>
      <c r="D146" s="3"/>
      <c r="E146" s="3"/>
      <c r="F146" s="3"/>
      <c r="G146" s="3"/>
    </row>
    <row r="147" spans="1:7" ht="12" customHeight="1">
      <c r="A147" s="22"/>
      <c r="B147" s="3"/>
      <c r="C147" s="3"/>
      <c r="D147" s="3"/>
      <c r="E147" s="3"/>
      <c r="F147" s="3"/>
      <c r="G147" s="3"/>
    </row>
    <row r="148" spans="1:7" ht="12" customHeight="1">
      <c r="A148" s="22"/>
      <c r="B148" s="3"/>
      <c r="C148" s="3"/>
      <c r="D148" s="3"/>
      <c r="E148" s="3"/>
      <c r="F148" s="3"/>
      <c r="G148" s="3"/>
    </row>
    <row r="149" spans="1:7" ht="12" customHeight="1">
      <c r="A149" s="37"/>
      <c r="B149" s="3"/>
      <c r="C149" s="3"/>
      <c r="D149" s="3"/>
      <c r="E149" s="3"/>
      <c r="F149" s="3"/>
      <c r="G149" s="3"/>
    </row>
    <row r="150" spans="1:7" ht="12" customHeight="1">
      <c r="A150" s="22"/>
      <c r="B150" s="3"/>
      <c r="C150" s="3"/>
      <c r="D150" s="3"/>
      <c r="E150" s="3"/>
      <c r="F150" s="3"/>
      <c r="G150" s="3"/>
    </row>
    <row r="151" spans="1:7" ht="12" customHeight="1">
      <c r="A151" s="22"/>
      <c r="B151" s="3"/>
      <c r="C151" s="3"/>
      <c r="D151" s="3"/>
      <c r="E151" s="3"/>
      <c r="F151" s="3"/>
      <c r="G151" s="3"/>
    </row>
    <row r="152" spans="1:7" ht="12" customHeight="1">
      <c r="A152" s="37"/>
      <c r="B152" s="3"/>
      <c r="C152" s="3"/>
      <c r="D152" s="3"/>
      <c r="E152" s="3"/>
      <c r="F152" s="3"/>
      <c r="G152" s="3"/>
    </row>
    <row r="153" spans="1:7" ht="12" customHeight="1">
      <c r="A153" s="22"/>
      <c r="B153" s="3"/>
      <c r="C153" s="3"/>
      <c r="D153" s="3"/>
      <c r="E153" s="3"/>
      <c r="F153" s="3"/>
      <c r="G153" s="3"/>
    </row>
    <row r="154" spans="1:7" ht="12" customHeight="1">
      <c r="A154" s="22"/>
      <c r="B154" s="3"/>
      <c r="C154" s="3"/>
      <c r="D154" s="3"/>
      <c r="E154" s="3"/>
      <c r="F154" s="3"/>
      <c r="G154" s="3"/>
    </row>
    <row r="155" spans="1:7" ht="12" customHeight="1">
      <c r="A155" s="37"/>
      <c r="B155" s="3"/>
      <c r="C155" s="3"/>
      <c r="D155" s="3"/>
      <c r="E155" s="3"/>
      <c r="F155" s="3"/>
      <c r="G155" s="3"/>
    </row>
    <row r="156" spans="1:7" ht="12" customHeight="1">
      <c r="A156" s="22"/>
      <c r="B156" s="3"/>
      <c r="C156" s="3"/>
      <c r="D156" s="3"/>
      <c r="E156" s="3"/>
      <c r="F156" s="3"/>
      <c r="G156" s="3"/>
    </row>
    <row r="157" spans="1:7" ht="12" customHeight="1">
      <c r="A157" s="22"/>
      <c r="B157" s="3"/>
      <c r="C157" s="3"/>
      <c r="D157" s="3"/>
      <c r="E157" s="3"/>
      <c r="F157" s="3"/>
      <c r="G157" s="3"/>
    </row>
    <row r="158" spans="1:7" ht="12" customHeight="1">
      <c r="A158" s="37"/>
      <c r="B158" s="3"/>
      <c r="C158" s="3"/>
      <c r="D158" s="3"/>
      <c r="E158" s="3"/>
      <c r="F158" s="3"/>
      <c r="G158" s="3"/>
    </row>
    <row r="159" spans="1:7" ht="12" customHeight="1">
      <c r="A159" s="22"/>
      <c r="B159" s="3"/>
      <c r="C159" s="3"/>
      <c r="D159" s="3"/>
      <c r="E159" s="3"/>
      <c r="F159" s="3"/>
      <c r="G159" s="3"/>
    </row>
    <row r="160" spans="1:7" ht="12" customHeight="1">
      <c r="A160" s="22"/>
      <c r="B160" s="3"/>
      <c r="C160" s="3"/>
      <c r="D160" s="3"/>
      <c r="E160" s="3"/>
      <c r="F160" s="3"/>
      <c r="G160" s="3"/>
    </row>
    <row r="161" spans="1:7" ht="12" customHeight="1">
      <c r="A161" s="37"/>
      <c r="B161" s="3"/>
      <c r="C161" s="3"/>
      <c r="D161" s="3"/>
      <c r="E161" s="3"/>
      <c r="F161" s="3"/>
      <c r="G161" s="3"/>
    </row>
    <row r="162" spans="1:7" ht="12" customHeight="1">
      <c r="A162" s="22"/>
      <c r="B162" s="3"/>
      <c r="C162" s="3"/>
      <c r="D162" s="3"/>
      <c r="E162" s="3"/>
      <c r="F162" s="3"/>
      <c r="G162" s="3"/>
    </row>
    <row r="196" spans="8:8" ht="12" customHeight="1">
      <c r="H196" s="299" t="s">
        <v>56</v>
      </c>
    </row>
  </sheetData>
  <phoneticPr fontId="2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rowBreaks count="2" manualBreakCount="2">
    <brk id="77" max="12" man="1"/>
    <brk id="137" max="16383" man="1"/>
  </rowBreaks>
  <colBreaks count="1" manualBreakCount="1">
    <brk id="13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V164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ColWidth="11.42578125" defaultRowHeight="12" customHeight="1"/>
  <cols>
    <col min="1" max="1" width="22.7109375" style="38" customWidth="1"/>
    <col min="2" max="8" width="10" style="4" customWidth="1"/>
    <col min="9" max="13" width="10.7109375" style="4" customWidth="1"/>
    <col min="14" max="16384" width="11.42578125" style="4"/>
  </cols>
  <sheetData>
    <row r="1" spans="1:22" ht="24.75" customHeight="1"/>
    <row r="2" spans="1:22" s="77" customFormat="1" ht="12.75" customHeight="1">
      <c r="A2" s="1" t="s">
        <v>26</v>
      </c>
      <c r="B2" s="2"/>
      <c r="C2" s="2"/>
      <c r="D2" s="2"/>
      <c r="E2" s="2"/>
      <c r="F2" s="2"/>
      <c r="G2" s="2"/>
      <c r="H2" s="111" t="s">
        <v>343</v>
      </c>
      <c r="I2" s="113"/>
    </row>
    <row r="3" spans="1:22" s="118" customFormat="1" ht="12.75" customHeight="1">
      <c r="A3" s="39" t="s">
        <v>285</v>
      </c>
      <c r="B3" s="114"/>
      <c r="C3" s="114"/>
      <c r="D3" s="114"/>
      <c r="E3" s="114"/>
      <c r="F3" s="114"/>
      <c r="G3" s="114"/>
      <c r="H3" s="55"/>
    </row>
    <row r="4" spans="1:22" s="125" customFormat="1" ht="3" customHeight="1">
      <c r="A4" s="119"/>
      <c r="B4" s="120"/>
      <c r="C4" s="120"/>
      <c r="D4" s="120"/>
      <c r="E4" s="120"/>
      <c r="F4" s="120"/>
      <c r="G4" s="120"/>
      <c r="H4" s="120"/>
    </row>
    <row r="5" spans="1:22" s="125" customFormat="1" ht="3" customHeight="1">
      <c r="A5" s="126"/>
      <c r="B5" s="127"/>
      <c r="C5" s="127"/>
      <c r="D5" s="127"/>
      <c r="E5" s="127"/>
      <c r="F5" s="127"/>
      <c r="G5" s="127"/>
      <c r="H5" s="127"/>
    </row>
    <row r="6" spans="1:22" ht="11.1" customHeight="1">
      <c r="A6" s="41" t="s">
        <v>236</v>
      </c>
      <c r="B6" s="283" t="s">
        <v>286</v>
      </c>
      <c r="C6" s="283" t="s">
        <v>287</v>
      </c>
      <c r="D6" s="283" t="s">
        <v>288</v>
      </c>
      <c r="E6" s="283" t="s">
        <v>289</v>
      </c>
      <c r="F6" s="283" t="s">
        <v>290</v>
      </c>
      <c r="G6" s="283" t="s">
        <v>291</v>
      </c>
      <c r="H6" s="283" t="s">
        <v>292</v>
      </c>
      <c r="S6" s="44"/>
      <c r="T6" s="44"/>
      <c r="U6" s="44"/>
      <c r="V6" s="44"/>
    </row>
    <row r="7" spans="1:22" ht="3" customHeight="1">
      <c r="A7" s="43"/>
      <c r="B7" s="61"/>
      <c r="C7" s="61"/>
      <c r="D7" s="61"/>
      <c r="E7" s="61"/>
      <c r="F7" s="61"/>
      <c r="G7" s="61"/>
      <c r="H7" s="61"/>
      <c r="S7" s="44"/>
      <c r="T7" s="44"/>
      <c r="U7" s="44"/>
      <c r="V7" s="44"/>
    </row>
    <row r="8" spans="1:22" ht="3" customHeight="1">
      <c r="A8" s="20"/>
      <c r="B8" s="45"/>
      <c r="C8" s="45"/>
      <c r="D8" s="45"/>
      <c r="E8" s="45"/>
      <c r="F8" s="45"/>
      <c r="G8" s="45"/>
      <c r="H8" s="45"/>
      <c r="S8" s="44"/>
      <c r="T8" s="44"/>
      <c r="U8" s="44"/>
      <c r="V8" s="44"/>
    </row>
    <row r="9" spans="1:22" s="135" customFormat="1" ht="9.75" customHeight="1">
      <c r="A9" s="37" t="s">
        <v>27</v>
      </c>
      <c r="B9" s="287">
        <v>39562404</v>
      </c>
      <c r="C9" s="287">
        <v>39648333</v>
      </c>
      <c r="D9" s="287">
        <v>40161543</v>
      </c>
      <c r="E9" s="287">
        <v>40072856</v>
      </c>
      <c r="F9" s="287">
        <v>41085736</v>
      </c>
      <c r="G9" s="287">
        <v>41515672</v>
      </c>
      <c r="H9" s="287">
        <v>43398755</v>
      </c>
    </row>
    <row r="10" spans="1:22" s="143" customFormat="1" ht="9.75" customHeight="1">
      <c r="A10" s="22" t="s">
        <v>28</v>
      </c>
      <c r="B10" s="288">
        <v>346934</v>
      </c>
      <c r="C10" s="288">
        <v>348263</v>
      </c>
      <c r="D10" s="288">
        <v>358287</v>
      </c>
      <c r="E10" s="288">
        <v>366409</v>
      </c>
      <c r="F10" s="288">
        <v>383323</v>
      </c>
      <c r="G10" s="288">
        <v>388964</v>
      </c>
      <c r="H10" s="288">
        <v>392100</v>
      </c>
    </row>
    <row r="11" spans="1:22" s="143" customFormat="1" ht="9.75" customHeight="1">
      <c r="A11" s="22" t="s">
        <v>29</v>
      </c>
      <c r="B11" s="288">
        <v>1029371</v>
      </c>
      <c r="C11" s="288">
        <v>1077091</v>
      </c>
      <c r="D11" s="288">
        <v>1124733</v>
      </c>
      <c r="E11" s="288">
        <v>1135599</v>
      </c>
      <c r="F11" s="288">
        <v>1184055</v>
      </c>
      <c r="G11" s="288">
        <v>1177896</v>
      </c>
      <c r="H11" s="288">
        <v>1211259</v>
      </c>
    </row>
    <row r="12" spans="1:22" s="143" customFormat="1" ht="9.75" customHeight="1">
      <c r="A12" s="22" t="s">
        <v>296</v>
      </c>
      <c r="B12" s="288">
        <v>174597</v>
      </c>
      <c r="C12" s="288">
        <v>183192</v>
      </c>
      <c r="D12" s="288">
        <v>189370</v>
      </c>
      <c r="E12" s="288">
        <v>192916</v>
      </c>
      <c r="F12" s="288">
        <v>192583</v>
      </c>
      <c r="G12" s="288">
        <v>205440</v>
      </c>
      <c r="H12" s="288">
        <v>211258</v>
      </c>
    </row>
    <row r="13" spans="1:22" s="143" customFormat="1" ht="9.75" customHeight="1">
      <c r="A13" s="22" t="s">
        <v>30</v>
      </c>
      <c r="B13" s="288">
        <v>253352</v>
      </c>
      <c r="C13" s="288">
        <v>266870</v>
      </c>
      <c r="D13" s="288">
        <v>267875</v>
      </c>
      <c r="E13" s="288">
        <v>298327</v>
      </c>
      <c r="F13" s="288">
        <v>307662</v>
      </c>
      <c r="G13" s="288">
        <v>317809</v>
      </c>
      <c r="H13" s="288">
        <v>328176</v>
      </c>
    </row>
    <row r="14" spans="1:22" s="143" customFormat="1" ht="9.75" customHeight="1">
      <c r="A14" s="22" t="s">
        <v>31</v>
      </c>
      <c r="B14" s="288">
        <v>949610</v>
      </c>
      <c r="C14" s="288">
        <v>914474</v>
      </c>
      <c r="D14" s="288">
        <v>941030</v>
      </c>
      <c r="E14" s="288">
        <v>906489</v>
      </c>
      <c r="F14" s="288">
        <v>929669</v>
      </c>
      <c r="G14" s="288">
        <v>933688</v>
      </c>
      <c r="H14" s="288">
        <v>989190</v>
      </c>
    </row>
    <row r="15" spans="1:22" s="143" customFormat="1" ht="9.75" customHeight="1">
      <c r="A15" s="22" t="s">
        <v>32</v>
      </c>
      <c r="B15" s="288">
        <v>231247</v>
      </c>
      <c r="C15" s="288">
        <v>244169</v>
      </c>
      <c r="D15" s="288">
        <v>243010</v>
      </c>
      <c r="E15" s="288">
        <v>266653</v>
      </c>
      <c r="F15" s="288">
        <v>259297</v>
      </c>
      <c r="G15" s="288">
        <v>262391</v>
      </c>
      <c r="H15" s="288">
        <v>271893</v>
      </c>
    </row>
    <row r="16" spans="1:22" s="143" customFormat="1" ht="9.75" customHeight="1">
      <c r="A16" s="22" t="s">
        <v>33</v>
      </c>
      <c r="B16" s="288">
        <v>1547002</v>
      </c>
      <c r="C16" s="288">
        <v>1636748</v>
      </c>
      <c r="D16" s="288">
        <v>1662578</v>
      </c>
      <c r="E16" s="288">
        <v>1703866</v>
      </c>
      <c r="F16" s="288">
        <v>1736570</v>
      </c>
      <c r="G16" s="288">
        <v>1639119</v>
      </c>
      <c r="H16" s="288">
        <v>1586220</v>
      </c>
    </row>
    <row r="17" spans="1:8" s="143" customFormat="1" ht="9.75" customHeight="1">
      <c r="A17" s="22" t="s">
        <v>34</v>
      </c>
      <c r="B17" s="288">
        <v>1189401</v>
      </c>
      <c r="C17" s="288">
        <v>1273050</v>
      </c>
      <c r="D17" s="288">
        <v>1260200</v>
      </c>
      <c r="E17" s="288">
        <v>1238598</v>
      </c>
      <c r="F17" s="288">
        <v>1263327</v>
      </c>
      <c r="G17" s="288">
        <v>1262862</v>
      </c>
      <c r="H17" s="288">
        <v>1289918</v>
      </c>
    </row>
    <row r="18" spans="1:8" s="143" customFormat="1" ht="9.75" customHeight="1">
      <c r="A18" s="22" t="s">
        <v>35</v>
      </c>
      <c r="B18" s="288">
        <v>3872628</v>
      </c>
      <c r="C18" s="288">
        <v>3850752</v>
      </c>
      <c r="D18" s="288">
        <v>3875518</v>
      </c>
      <c r="E18" s="288">
        <v>3817556</v>
      </c>
      <c r="F18" s="288">
        <v>3812196</v>
      </c>
      <c r="G18" s="288">
        <v>3851054</v>
      </c>
      <c r="H18" s="288">
        <v>3993242</v>
      </c>
    </row>
    <row r="19" spans="1:8" s="143" customFormat="1" ht="9.75" customHeight="1">
      <c r="A19" s="22" t="s">
        <v>36</v>
      </c>
      <c r="B19" s="288">
        <v>569157</v>
      </c>
      <c r="C19" s="288">
        <v>584301</v>
      </c>
      <c r="D19" s="288">
        <v>567444</v>
      </c>
      <c r="E19" s="288">
        <v>559705</v>
      </c>
      <c r="F19" s="288">
        <v>541252</v>
      </c>
      <c r="G19" s="288">
        <v>544038</v>
      </c>
      <c r="H19" s="288">
        <v>554308</v>
      </c>
    </row>
    <row r="20" spans="1:8" s="143" customFormat="1" ht="9.75" customHeight="1">
      <c r="A20" s="22" t="s">
        <v>37</v>
      </c>
      <c r="B20" s="288">
        <v>1693499</v>
      </c>
      <c r="C20" s="288">
        <v>1718325</v>
      </c>
      <c r="D20" s="288">
        <v>1736662</v>
      </c>
      <c r="E20" s="288">
        <v>1718520</v>
      </c>
      <c r="F20" s="288">
        <v>1913178</v>
      </c>
      <c r="G20" s="288">
        <v>1818909</v>
      </c>
      <c r="H20" s="288">
        <v>1889222</v>
      </c>
    </row>
    <row r="21" spans="1:8" s="143" customFormat="1" ht="9.75" customHeight="1">
      <c r="A21" s="22" t="s">
        <v>38</v>
      </c>
      <c r="B21" s="288">
        <v>1245817</v>
      </c>
      <c r="C21" s="288">
        <v>1365975</v>
      </c>
      <c r="D21" s="288">
        <v>1221321</v>
      </c>
      <c r="E21" s="288">
        <v>1049620</v>
      </c>
      <c r="F21" s="288">
        <v>1164920</v>
      </c>
      <c r="G21" s="288">
        <v>1189668</v>
      </c>
      <c r="H21" s="288">
        <v>1234007</v>
      </c>
    </row>
    <row r="22" spans="1:8" s="143" customFormat="1" ht="9.75" customHeight="1">
      <c r="A22" s="22" t="s">
        <v>39</v>
      </c>
      <c r="B22" s="288">
        <v>929395</v>
      </c>
      <c r="C22" s="288">
        <v>855303</v>
      </c>
      <c r="D22" s="288">
        <v>771865</v>
      </c>
      <c r="E22" s="288">
        <v>844535</v>
      </c>
      <c r="F22" s="288">
        <v>899032</v>
      </c>
      <c r="G22" s="288">
        <v>945549</v>
      </c>
      <c r="H22" s="288">
        <v>994235</v>
      </c>
    </row>
    <row r="23" spans="1:8" s="143" customFormat="1" ht="9.75" customHeight="1">
      <c r="A23" s="22" t="s">
        <v>40</v>
      </c>
      <c r="B23" s="288">
        <v>2799120</v>
      </c>
      <c r="C23" s="288">
        <v>2740495</v>
      </c>
      <c r="D23" s="288">
        <v>2779086</v>
      </c>
      <c r="E23" s="288">
        <v>2888129</v>
      </c>
      <c r="F23" s="288">
        <v>2889330</v>
      </c>
      <c r="G23" s="288">
        <v>2890527</v>
      </c>
      <c r="H23" s="288">
        <v>2971339</v>
      </c>
    </row>
    <row r="24" spans="1:8" s="143" customFormat="1" ht="9.75" customHeight="1">
      <c r="A24" s="22" t="s">
        <v>41</v>
      </c>
      <c r="B24" s="288">
        <v>5311168</v>
      </c>
      <c r="C24" s="288">
        <v>5303260</v>
      </c>
      <c r="D24" s="288">
        <v>5529611</v>
      </c>
      <c r="E24" s="288">
        <v>5529871</v>
      </c>
      <c r="F24" s="288">
        <v>5658379</v>
      </c>
      <c r="G24" s="288">
        <v>5702750</v>
      </c>
      <c r="H24" s="288">
        <v>6275161</v>
      </c>
    </row>
    <row r="25" spans="1:8" s="143" customFormat="1" ht="9.75" customHeight="1">
      <c r="A25" s="22" t="s">
        <v>42</v>
      </c>
      <c r="B25" s="288">
        <v>1530063</v>
      </c>
      <c r="C25" s="288">
        <v>1563613</v>
      </c>
      <c r="D25" s="288">
        <v>1583923</v>
      </c>
      <c r="E25" s="288">
        <v>1603441</v>
      </c>
      <c r="F25" s="288">
        <v>1556195</v>
      </c>
      <c r="G25" s="288">
        <v>1586708</v>
      </c>
      <c r="H25" s="288">
        <v>1580704</v>
      </c>
    </row>
    <row r="26" spans="1:8" s="143" customFormat="1" ht="9.75" customHeight="1">
      <c r="A26" s="22" t="s">
        <v>43</v>
      </c>
      <c r="B26" s="288">
        <v>646355</v>
      </c>
      <c r="C26" s="288">
        <v>626017</v>
      </c>
      <c r="D26" s="288">
        <v>639284</v>
      </c>
      <c r="E26" s="288">
        <v>629259</v>
      </c>
      <c r="F26" s="288">
        <v>648686</v>
      </c>
      <c r="G26" s="288">
        <v>658582</v>
      </c>
      <c r="H26" s="288">
        <v>698681</v>
      </c>
    </row>
    <row r="27" spans="1:8" s="143" customFormat="1" ht="9.75" customHeight="1">
      <c r="A27" s="142" t="s">
        <v>297</v>
      </c>
      <c r="B27" s="288">
        <v>409820</v>
      </c>
      <c r="C27" s="288">
        <v>386782</v>
      </c>
      <c r="D27" s="288">
        <v>392924</v>
      </c>
      <c r="E27" s="288">
        <v>401306</v>
      </c>
      <c r="F27" s="288">
        <v>395670</v>
      </c>
      <c r="G27" s="288">
        <v>398200</v>
      </c>
      <c r="H27" s="288">
        <v>398976</v>
      </c>
    </row>
    <row r="28" spans="1:8" s="143" customFormat="1" ht="9.75" customHeight="1">
      <c r="A28" s="137" t="s">
        <v>44</v>
      </c>
      <c r="B28" s="288">
        <v>1648941</v>
      </c>
      <c r="C28" s="288">
        <v>1603554</v>
      </c>
      <c r="D28" s="288">
        <v>1663026</v>
      </c>
      <c r="E28" s="288">
        <v>1650409</v>
      </c>
      <c r="F28" s="288">
        <v>1675016</v>
      </c>
      <c r="G28" s="288">
        <v>1720353</v>
      </c>
      <c r="H28" s="288">
        <v>1814005</v>
      </c>
    </row>
    <row r="29" spans="1:8" s="143" customFormat="1" ht="9.75" customHeight="1">
      <c r="A29" s="137" t="s">
        <v>45</v>
      </c>
      <c r="B29" s="288">
        <v>1346387</v>
      </c>
      <c r="C29" s="288">
        <v>1296321</v>
      </c>
      <c r="D29" s="288">
        <v>1343440</v>
      </c>
      <c r="E29" s="288">
        <v>1336246</v>
      </c>
      <c r="F29" s="288">
        <v>1382463</v>
      </c>
      <c r="G29" s="288">
        <v>1409610</v>
      </c>
      <c r="H29" s="288">
        <v>1391645</v>
      </c>
    </row>
    <row r="30" spans="1:8" s="143" customFormat="1" ht="9.75" customHeight="1">
      <c r="A30" s="137" t="s">
        <v>46</v>
      </c>
      <c r="B30" s="288">
        <v>1859833</v>
      </c>
      <c r="C30" s="288">
        <v>1981665</v>
      </c>
      <c r="D30" s="288">
        <v>2001705</v>
      </c>
      <c r="E30" s="288">
        <v>2105415</v>
      </c>
      <c r="F30" s="288">
        <v>2186640</v>
      </c>
      <c r="G30" s="288">
        <v>2218269</v>
      </c>
      <c r="H30" s="288">
        <v>2446090</v>
      </c>
    </row>
    <row r="31" spans="1:8" s="143" customFormat="1" ht="9.75" customHeight="1">
      <c r="A31" s="137" t="s">
        <v>298</v>
      </c>
      <c r="B31" s="288">
        <v>511109</v>
      </c>
      <c r="C31" s="288">
        <v>537173</v>
      </c>
      <c r="D31" s="288">
        <v>560895</v>
      </c>
      <c r="E31" s="288">
        <v>564350</v>
      </c>
      <c r="F31" s="288">
        <v>589534</v>
      </c>
      <c r="G31" s="288">
        <v>626486</v>
      </c>
      <c r="H31" s="288">
        <v>651195</v>
      </c>
    </row>
    <row r="32" spans="1:8" s="143" customFormat="1" ht="9.75" customHeight="1">
      <c r="A32" s="137" t="s">
        <v>299</v>
      </c>
      <c r="B32" s="288">
        <v>335473</v>
      </c>
      <c r="C32" s="288">
        <v>339772</v>
      </c>
      <c r="D32" s="288">
        <v>363779</v>
      </c>
      <c r="E32" s="288">
        <v>364275</v>
      </c>
      <c r="F32" s="288">
        <v>387521</v>
      </c>
      <c r="G32" s="288">
        <v>425292</v>
      </c>
      <c r="H32" s="288">
        <v>477375</v>
      </c>
    </row>
    <row r="33" spans="1:8" s="143" customFormat="1" ht="9.75" customHeight="1">
      <c r="A33" s="137" t="s">
        <v>47</v>
      </c>
      <c r="B33" s="288">
        <v>805797</v>
      </c>
      <c r="C33" s="288">
        <v>814399</v>
      </c>
      <c r="D33" s="288">
        <v>874334</v>
      </c>
      <c r="E33" s="288">
        <v>886104</v>
      </c>
      <c r="F33" s="288">
        <v>941024</v>
      </c>
      <c r="G33" s="288">
        <v>993087</v>
      </c>
      <c r="H33" s="288">
        <v>962402</v>
      </c>
    </row>
    <row r="34" spans="1:8" s="143" customFormat="1" ht="9.75" customHeight="1">
      <c r="A34" s="137" t="s">
        <v>48</v>
      </c>
      <c r="B34" s="288">
        <v>1066709</v>
      </c>
      <c r="C34" s="288">
        <v>1006080</v>
      </c>
      <c r="D34" s="288">
        <v>1016760</v>
      </c>
      <c r="E34" s="288">
        <v>1092132</v>
      </c>
      <c r="F34" s="288">
        <v>1123646</v>
      </c>
      <c r="G34" s="288">
        <v>1166243</v>
      </c>
      <c r="H34" s="288">
        <v>1216515</v>
      </c>
    </row>
    <row r="35" spans="1:8" s="143" customFormat="1" ht="9.75" customHeight="1">
      <c r="A35" s="137" t="s">
        <v>49</v>
      </c>
      <c r="B35" s="288">
        <v>967301</v>
      </c>
      <c r="C35" s="288">
        <v>891443</v>
      </c>
      <c r="D35" s="288">
        <v>903980</v>
      </c>
      <c r="E35" s="288">
        <v>945729</v>
      </c>
      <c r="F35" s="288">
        <v>933394</v>
      </c>
      <c r="G35" s="288">
        <v>990054</v>
      </c>
      <c r="H35" s="288">
        <v>1046690</v>
      </c>
    </row>
    <row r="36" spans="1:8" s="143" customFormat="1" ht="9.75" customHeight="1">
      <c r="A36" s="137" t="s">
        <v>50</v>
      </c>
      <c r="B36" s="288">
        <v>724965</v>
      </c>
      <c r="C36" s="288">
        <v>717601</v>
      </c>
      <c r="D36" s="288">
        <v>693369</v>
      </c>
      <c r="E36" s="288">
        <v>722603</v>
      </c>
      <c r="F36" s="288">
        <v>750768</v>
      </c>
      <c r="G36" s="288">
        <v>802354</v>
      </c>
      <c r="H36" s="288">
        <v>818143</v>
      </c>
    </row>
    <row r="37" spans="1:8" s="143" customFormat="1" ht="9.75" customHeight="1">
      <c r="A37" s="137" t="s">
        <v>51</v>
      </c>
      <c r="B37" s="288">
        <v>1139273</v>
      </c>
      <c r="C37" s="288">
        <v>1140317</v>
      </c>
      <c r="D37" s="288">
        <v>1179648</v>
      </c>
      <c r="E37" s="288">
        <v>1164697</v>
      </c>
      <c r="F37" s="288">
        <v>1195828</v>
      </c>
      <c r="G37" s="288">
        <v>1190324</v>
      </c>
      <c r="H37" s="288">
        <v>1282932</v>
      </c>
    </row>
    <row r="38" spans="1:8" s="143" customFormat="1" ht="9.75" customHeight="1">
      <c r="A38" s="137" t="s">
        <v>52</v>
      </c>
      <c r="B38" s="288">
        <v>373335</v>
      </c>
      <c r="C38" s="288">
        <v>379285</v>
      </c>
      <c r="D38" s="288">
        <v>388301</v>
      </c>
      <c r="E38" s="288">
        <v>397569</v>
      </c>
      <c r="F38" s="288">
        <v>412220</v>
      </c>
      <c r="G38" s="288">
        <v>414084</v>
      </c>
      <c r="H38" s="288">
        <v>407105</v>
      </c>
    </row>
    <row r="39" spans="1:8" s="143" customFormat="1" ht="9.75" customHeight="1">
      <c r="A39" s="137" t="s">
        <v>53</v>
      </c>
      <c r="B39" s="288">
        <v>2855027</v>
      </c>
      <c r="C39" s="288">
        <v>2770151</v>
      </c>
      <c r="D39" s="288">
        <v>2830920</v>
      </c>
      <c r="E39" s="288">
        <v>2458868</v>
      </c>
      <c r="F39" s="288">
        <v>2524471</v>
      </c>
      <c r="G39" s="288">
        <v>2518763</v>
      </c>
      <c r="H39" s="288">
        <v>2727655</v>
      </c>
    </row>
    <row r="40" spans="1:8" s="143" customFormat="1" ht="9.75" customHeight="1">
      <c r="A40" s="137" t="s">
        <v>54</v>
      </c>
      <c r="B40" s="288">
        <v>686143</v>
      </c>
      <c r="C40" s="288">
        <v>700834</v>
      </c>
      <c r="D40" s="288">
        <v>707383</v>
      </c>
      <c r="E40" s="288">
        <v>761037</v>
      </c>
      <c r="F40" s="288">
        <v>766232</v>
      </c>
      <c r="G40" s="288">
        <v>770194</v>
      </c>
      <c r="H40" s="288">
        <v>773534</v>
      </c>
    </row>
    <row r="41" spans="1:8" s="143" customFormat="1" ht="9.75" customHeight="1">
      <c r="A41" s="137" t="s">
        <v>55</v>
      </c>
      <c r="B41" s="288">
        <v>513575</v>
      </c>
      <c r="C41" s="288">
        <v>531058</v>
      </c>
      <c r="D41" s="288">
        <v>489282</v>
      </c>
      <c r="E41" s="288">
        <v>472623</v>
      </c>
      <c r="F41" s="288">
        <v>481655</v>
      </c>
      <c r="G41" s="288">
        <v>496405</v>
      </c>
      <c r="H41" s="288">
        <v>513580</v>
      </c>
    </row>
    <row r="42" spans="1:8" s="143" customFormat="1" ht="8.1" customHeight="1">
      <c r="A42" s="137"/>
      <c r="B42" s="290"/>
      <c r="C42" s="290"/>
      <c r="D42" s="290"/>
      <c r="E42" s="290"/>
      <c r="F42" s="290"/>
      <c r="G42" s="290"/>
      <c r="H42" s="290"/>
    </row>
    <row r="43" spans="1:8" s="135" customFormat="1" ht="9.75" customHeight="1">
      <c r="A43" s="37" t="s">
        <v>235</v>
      </c>
      <c r="B43" s="287">
        <v>26146569</v>
      </c>
      <c r="C43" s="287">
        <v>26295840</v>
      </c>
      <c r="D43" s="287">
        <v>26418355</v>
      </c>
      <c r="E43" s="287">
        <v>26415550</v>
      </c>
      <c r="F43" s="287">
        <v>26888135</v>
      </c>
      <c r="G43" s="287">
        <v>27277029</v>
      </c>
      <c r="H43" s="287">
        <v>28013539</v>
      </c>
    </row>
    <row r="44" spans="1:8" ht="9.75" customHeight="1">
      <c r="A44" s="22" t="s">
        <v>28</v>
      </c>
      <c r="B44" s="288">
        <v>229936</v>
      </c>
      <c r="C44" s="288">
        <v>231739</v>
      </c>
      <c r="D44" s="288">
        <v>233297</v>
      </c>
      <c r="E44" s="288">
        <v>234281</v>
      </c>
      <c r="F44" s="288">
        <v>243287</v>
      </c>
      <c r="G44" s="288">
        <v>250527</v>
      </c>
      <c r="H44" s="288">
        <v>247403</v>
      </c>
    </row>
    <row r="45" spans="1:8" ht="9.75" customHeight="1">
      <c r="A45" s="22" t="s">
        <v>29</v>
      </c>
      <c r="B45" s="288">
        <v>682701</v>
      </c>
      <c r="C45" s="288">
        <v>697583</v>
      </c>
      <c r="D45" s="288">
        <v>724640</v>
      </c>
      <c r="E45" s="288">
        <v>738841</v>
      </c>
      <c r="F45" s="288">
        <v>755485</v>
      </c>
      <c r="G45" s="288">
        <v>768667</v>
      </c>
      <c r="H45" s="288">
        <v>808251</v>
      </c>
    </row>
    <row r="46" spans="1:8" ht="9.75" customHeight="1">
      <c r="A46" s="22" t="s">
        <v>296</v>
      </c>
      <c r="B46" s="288">
        <v>117892</v>
      </c>
      <c r="C46" s="288">
        <v>120443</v>
      </c>
      <c r="D46" s="288">
        <v>122718</v>
      </c>
      <c r="E46" s="288">
        <v>128647</v>
      </c>
      <c r="F46" s="288">
        <v>128588</v>
      </c>
      <c r="G46" s="288">
        <v>138338</v>
      </c>
      <c r="H46" s="288">
        <v>141109</v>
      </c>
    </row>
    <row r="47" spans="1:8" ht="9.75" customHeight="1">
      <c r="A47" s="22" t="s">
        <v>30</v>
      </c>
      <c r="B47" s="288">
        <v>182081</v>
      </c>
      <c r="C47" s="288">
        <v>184693</v>
      </c>
      <c r="D47" s="288">
        <v>193304</v>
      </c>
      <c r="E47" s="288">
        <v>206236</v>
      </c>
      <c r="F47" s="288">
        <v>209714</v>
      </c>
      <c r="G47" s="288">
        <v>213616</v>
      </c>
      <c r="H47" s="288">
        <v>215213</v>
      </c>
    </row>
    <row r="48" spans="1:8" ht="9.75" customHeight="1">
      <c r="A48" s="22" t="s">
        <v>31</v>
      </c>
      <c r="B48" s="288">
        <v>620589</v>
      </c>
      <c r="C48" s="288">
        <v>612191</v>
      </c>
      <c r="D48" s="288">
        <v>635799</v>
      </c>
      <c r="E48" s="288">
        <v>622606</v>
      </c>
      <c r="F48" s="288">
        <v>634704</v>
      </c>
      <c r="G48" s="288">
        <v>630847</v>
      </c>
      <c r="H48" s="288">
        <v>666552</v>
      </c>
    </row>
    <row r="49" spans="1:8" ht="9.75" customHeight="1">
      <c r="A49" s="22" t="s">
        <v>32</v>
      </c>
      <c r="B49" s="288">
        <v>148634</v>
      </c>
      <c r="C49" s="288">
        <v>154922</v>
      </c>
      <c r="D49" s="288">
        <v>155913</v>
      </c>
      <c r="E49" s="288">
        <v>165012</v>
      </c>
      <c r="F49" s="288">
        <v>163316</v>
      </c>
      <c r="G49" s="288">
        <v>164530</v>
      </c>
      <c r="H49" s="288">
        <v>168550</v>
      </c>
    </row>
    <row r="50" spans="1:8" ht="9.75" customHeight="1">
      <c r="A50" s="22" t="s">
        <v>33</v>
      </c>
      <c r="B50" s="288">
        <v>1081662</v>
      </c>
      <c r="C50" s="288">
        <v>1113331</v>
      </c>
      <c r="D50" s="288">
        <v>1104005</v>
      </c>
      <c r="E50" s="288">
        <v>1116056</v>
      </c>
      <c r="F50" s="288">
        <v>1143784</v>
      </c>
      <c r="G50" s="288">
        <v>1144821</v>
      </c>
      <c r="H50" s="288">
        <v>1160863</v>
      </c>
    </row>
    <row r="51" spans="1:8" ht="9.75" customHeight="1">
      <c r="A51" s="22" t="s">
        <v>34</v>
      </c>
      <c r="B51" s="288">
        <v>815936</v>
      </c>
      <c r="C51" s="288">
        <v>841484</v>
      </c>
      <c r="D51" s="288">
        <v>828304</v>
      </c>
      <c r="E51" s="288">
        <v>837345</v>
      </c>
      <c r="F51" s="288">
        <v>850805</v>
      </c>
      <c r="G51" s="288">
        <v>863467</v>
      </c>
      <c r="H51" s="288">
        <v>897056</v>
      </c>
    </row>
    <row r="52" spans="1:8" ht="9.75" customHeight="1">
      <c r="A52" s="22" t="s">
        <v>35</v>
      </c>
      <c r="B52" s="288">
        <v>2411202</v>
      </c>
      <c r="C52" s="288">
        <v>2377941</v>
      </c>
      <c r="D52" s="288">
        <v>2343673</v>
      </c>
      <c r="E52" s="288">
        <v>2332089</v>
      </c>
      <c r="F52" s="288">
        <v>2307199</v>
      </c>
      <c r="G52" s="288">
        <v>2343860</v>
      </c>
      <c r="H52" s="288">
        <v>2409621</v>
      </c>
    </row>
    <row r="53" spans="1:8" ht="9.75" customHeight="1">
      <c r="A53" s="22" t="s">
        <v>36</v>
      </c>
      <c r="B53" s="288">
        <v>392119</v>
      </c>
      <c r="C53" s="288">
        <v>384892</v>
      </c>
      <c r="D53" s="288">
        <v>382521</v>
      </c>
      <c r="E53" s="288">
        <v>382562</v>
      </c>
      <c r="F53" s="288">
        <v>370976</v>
      </c>
      <c r="G53" s="288">
        <v>378858</v>
      </c>
      <c r="H53" s="288">
        <v>381557</v>
      </c>
    </row>
    <row r="54" spans="1:8" ht="9.75" customHeight="1">
      <c r="A54" s="22" t="s">
        <v>37</v>
      </c>
      <c r="B54" s="288">
        <v>1140074</v>
      </c>
      <c r="C54" s="288">
        <v>1164545</v>
      </c>
      <c r="D54" s="288">
        <v>1120050</v>
      </c>
      <c r="E54" s="288">
        <v>1115186</v>
      </c>
      <c r="F54" s="288">
        <v>1175662</v>
      </c>
      <c r="G54" s="288">
        <v>1148610</v>
      </c>
      <c r="H54" s="288">
        <v>1196545</v>
      </c>
    </row>
    <row r="55" spans="1:8" ht="9.75" customHeight="1">
      <c r="A55" s="22" t="s">
        <v>38</v>
      </c>
      <c r="B55" s="288">
        <v>811572</v>
      </c>
      <c r="C55" s="288">
        <v>822974</v>
      </c>
      <c r="D55" s="288">
        <v>780186</v>
      </c>
      <c r="E55" s="288">
        <v>751910</v>
      </c>
      <c r="F55" s="288">
        <v>785653</v>
      </c>
      <c r="G55" s="288">
        <v>805407</v>
      </c>
      <c r="H55" s="288">
        <v>803796</v>
      </c>
    </row>
    <row r="56" spans="1:8" ht="9.75" customHeight="1">
      <c r="A56" s="22" t="s">
        <v>39</v>
      </c>
      <c r="B56" s="288">
        <v>601136</v>
      </c>
      <c r="C56" s="288">
        <v>593167</v>
      </c>
      <c r="D56" s="288">
        <v>515067</v>
      </c>
      <c r="E56" s="288">
        <v>552814</v>
      </c>
      <c r="F56" s="288">
        <v>571510</v>
      </c>
      <c r="G56" s="288">
        <v>585729</v>
      </c>
      <c r="H56" s="288">
        <v>613876</v>
      </c>
    </row>
    <row r="57" spans="1:8" ht="9.75" customHeight="1">
      <c r="A57" s="22" t="s">
        <v>40</v>
      </c>
      <c r="B57" s="288">
        <v>1770029</v>
      </c>
      <c r="C57" s="288">
        <v>1738688</v>
      </c>
      <c r="D57" s="288">
        <v>1746107</v>
      </c>
      <c r="E57" s="288">
        <v>1770537</v>
      </c>
      <c r="F57" s="288">
        <v>1795793</v>
      </c>
      <c r="G57" s="288">
        <v>1781700</v>
      </c>
      <c r="H57" s="288">
        <v>1840399</v>
      </c>
    </row>
    <row r="58" spans="1:8" ht="9.75" customHeight="1">
      <c r="A58" s="22" t="s">
        <v>41</v>
      </c>
      <c r="B58" s="288">
        <v>3468451</v>
      </c>
      <c r="C58" s="288">
        <v>3568196</v>
      </c>
      <c r="D58" s="288">
        <v>3638539</v>
      </c>
      <c r="E58" s="288">
        <v>3702356</v>
      </c>
      <c r="F58" s="288">
        <v>3828236</v>
      </c>
      <c r="G58" s="288">
        <v>3878374</v>
      </c>
      <c r="H58" s="288">
        <v>4083447</v>
      </c>
    </row>
    <row r="59" spans="1:8" ht="9.75" customHeight="1">
      <c r="A59" s="22" t="s">
        <v>42</v>
      </c>
      <c r="B59" s="288">
        <v>1002065</v>
      </c>
      <c r="C59" s="288">
        <v>1047475</v>
      </c>
      <c r="D59" s="288">
        <v>1050068</v>
      </c>
      <c r="E59" s="288">
        <v>1040083</v>
      </c>
      <c r="F59" s="288">
        <v>1040994</v>
      </c>
      <c r="G59" s="288">
        <v>1057944</v>
      </c>
      <c r="H59" s="288">
        <v>1009825</v>
      </c>
    </row>
    <row r="60" spans="1:8" ht="9.75" customHeight="1">
      <c r="A60" s="22" t="s">
        <v>43</v>
      </c>
      <c r="B60" s="288">
        <v>418490</v>
      </c>
      <c r="C60" s="288">
        <v>408408</v>
      </c>
      <c r="D60" s="288">
        <v>411501</v>
      </c>
      <c r="E60" s="288">
        <v>413358</v>
      </c>
      <c r="F60" s="288">
        <v>419974</v>
      </c>
      <c r="G60" s="288">
        <v>425102</v>
      </c>
      <c r="H60" s="288">
        <v>426812</v>
      </c>
    </row>
    <row r="61" spans="1:8" ht="9.75" customHeight="1">
      <c r="A61" s="142" t="s">
        <v>297</v>
      </c>
      <c r="B61" s="289">
        <v>268226</v>
      </c>
      <c r="C61" s="289">
        <v>256977</v>
      </c>
      <c r="D61" s="289">
        <v>253146</v>
      </c>
      <c r="E61" s="289">
        <v>251483</v>
      </c>
      <c r="F61" s="289">
        <v>250662</v>
      </c>
      <c r="G61" s="289">
        <v>254802</v>
      </c>
      <c r="H61" s="289">
        <v>259005</v>
      </c>
    </row>
    <row r="62" spans="1:8" ht="9.75" customHeight="1">
      <c r="A62" s="137" t="s">
        <v>44</v>
      </c>
      <c r="B62" s="290">
        <v>1101081</v>
      </c>
      <c r="C62" s="290">
        <v>1073349</v>
      </c>
      <c r="D62" s="290">
        <v>1129475</v>
      </c>
      <c r="E62" s="290">
        <v>1127885</v>
      </c>
      <c r="F62" s="290">
        <v>1129805</v>
      </c>
      <c r="G62" s="290">
        <v>1163845</v>
      </c>
      <c r="H62" s="290">
        <v>1189173</v>
      </c>
    </row>
    <row r="63" spans="1:8" ht="9.75" customHeight="1">
      <c r="A63" s="137" t="s">
        <v>45</v>
      </c>
      <c r="B63" s="290">
        <v>906599</v>
      </c>
      <c r="C63" s="290">
        <v>943158</v>
      </c>
      <c r="D63" s="290">
        <v>938277</v>
      </c>
      <c r="E63" s="290">
        <v>896415</v>
      </c>
      <c r="F63" s="290">
        <v>897782</v>
      </c>
      <c r="G63" s="290">
        <v>897973</v>
      </c>
      <c r="H63" s="290">
        <v>879034</v>
      </c>
    </row>
    <row r="64" spans="1:8" ht="9.75" customHeight="1">
      <c r="A64" s="137" t="s">
        <v>46</v>
      </c>
      <c r="B64" s="290">
        <v>1271664</v>
      </c>
      <c r="C64" s="290">
        <v>1317516</v>
      </c>
      <c r="D64" s="290">
        <v>1339560</v>
      </c>
      <c r="E64" s="290">
        <v>1376672</v>
      </c>
      <c r="F64" s="290">
        <v>1409608</v>
      </c>
      <c r="G64" s="290">
        <v>1410902</v>
      </c>
      <c r="H64" s="290">
        <v>1496108</v>
      </c>
    </row>
    <row r="65" spans="1:9" ht="9.75" customHeight="1">
      <c r="A65" s="137" t="s">
        <v>298</v>
      </c>
      <c r="B65" s="290">
        <v>337697</v>
      </c>
      <c r="C65" s="290">
        <v>338926</v>
      </c>
      <c r="D65" s="290">
        <v>356785</v>
      </c>
      <c r="E65" s="290">
        <v>356042</v>
      </c>
      <c r="F65" s="290">
        <v>378556</v>
      </c>
      <c r="G65" s="290">
        <v>397781</v>
      </c>
      <c r="H65" s="290">
        <v>401726</v>
      </c>
    </row>
    <row r="66" spans="1:9" ht="9.75" customHeight="1">
      <c r="A66" s="137" t="s">
        <v>299</v>
      </c>
      <c r="B66" s="290">
        <v>236758</v>
      </c>
      <c r="C66" s="290">
        <v>238953</v>
      </c>
      <c r="D66" s="290">
        <v>256477</v>
      </c>
      <c r="E66" s="290">
        <v>256816</v>
      </c>
      <c r="F66" s="290">
        <v>277351</v>
      </c>
      <c r="G66" s="290">
        <v>297773</v>
      </c>
      <c r="H66" s="290">
        <v>310623</v>
      </c>
    </row>
    <row r="67" spans="1:9" ht="9.75" customHeight="1">
      <c r="A67" s="137" t="s">
        <v>47</v>
      </c>
      <c r="B67" s="290">
        <v>555484</v>
      </c>
      <c r="C67" s="290">
        <v>568606</v>
      </c>
      <c r="D67" s="290">
        <v>587706</v>
      </c>
      <c r="E67" s="290">
        <v>574118</v>
      </c>
      <c r="F67" s="290">
        <v>610144</v>
      </c>
      <c r="G67" s="290">
        <v>639264</v>
      </c>
      <c r="H67" s="290">
        <v>633847</v>
      </c>
    </row>
    <row r="68" spans="1:9" ht="9.75" customHeight="1">
      <c r="A68" s="137" t="s">
        <v>48</v>
      </c>
      <c r="B68" s="290">
        <v>703633</v>
      </c>
      <c r="C68" s="290">
        <v>686725</v>
      </c>
      <c r="D68" s="290">
        <v>693684</v>
      </c>
      <c r="E68" s="290">
        <v>723899</v>
      </c>
      <c r="F68" s="290">
        <v>738000</v>
      </c>
      <c r="G68" s="290">
        <v>749494</v>
      </c>
      <c r="H68" s="290">
        <v>771502</v>
      </c>
    </row>
    <row r="69" spans="1:9" ht="9.75" customHeight="1">
      <c r="A69" s="137" t="s">
        <v>49</v>
      </c>
      <c r="B69" s="290">
        <v>613594</v>
      </c>
      <c r="C69" s="290">
        <v>586139</v>
      </c>
      <c r="D69" s="290">
        <v>612239</v>
      </c>
      <c r="E69" s="290">
        <v>617423</v>
      </c>
      <c r="F69" s="290">
        <v>602215</v>
      </c>
      <c r="G69" s="290">
        <v>616711</v>
      </c>
      <c r="H69" s="290">
        <v>648512</v>
      </c>
    </row>
    <row r="70" spans="1:9" ht="9.75" customHeight="1">
      <c r="A70" s="137" t="s">
        <v>50</v>
      </c>
      <c r="B70" s="290">
        <v>518304</v>
      </c>
      <c r="C70" s="290">
        <v>506121</v>
      </c>
      <c r="D70" s="290">
        <v>502925</v>
      </c>
      <c r="E70" s="290">
        <v>506558</v>
      </c>
      <c r="F70" s="290">
        <v>529916</v>
      </c>
      <c r="G70" s="290">
        <v>567235</v>
      </c>
      <c r="H70" s="290">
        <v>575418</v>
      </c>
    </row>
    <row r="71" spans="1:9" ht="9.75" customHeight="1">
      <c r="A71" s="137" t="s">
        <v>51</v>
      </c>
      <c r="B71" s="290">
        <v>745441</v>
      </c>
      <c r="C71" s="290">
        <v>745125</v>
      </c>
      <c r="D71" s="290">
        <v>776837</v>
      </c>
      <c r="E71" s="290">
        <v>774230</v>
      </c>
      <c r="F71" s="290">
        <v>799875</v>
      </c>
      <c r="G71" s="290">
        <v>805241</v>
      </c>
      <c r="H71" s="290">
        <v>837163</v>
      </c>
    </row>
    <row r="72" spans="1:9" ht="9.75" customHeight="1">
      <c r="A72" s="137" t="s">
        <v>52</v>
      </c>
      <c r="B72" s="290">
        <v>254946</v>
      </c>
      <c r="C72" s="290">
        <v>249046</v>
      </c>
      <c r="D72" s="290">
        <v>260127</v>
      </c>
      <c r="E72" s="290">
        <v>264997</v>
      </c>
      <c r="F72" s="290">
        <v>274916</v>
      </c>
      <c r="G72" s="290">
        <v>273383</v>
      </c>
      <c r="H72" s="290">
        <v>269613</v>
      </c>
    </row>
    <row r="73" spans="1:9" ht="9.75" customHeight="1">
      <c r="A73" s="137" t="s">
        <v>53</v>
      </c>
      <c r="B73" s="290">
        <v>1952602</v>
      </c>
      <c r="C73" s="290">
        <v>1892604</v>
      </c>
      <c r="D73" s="290">
        <v>1920726</v>
      </c>
      <c r="E73" s="290">
        <v>1785080</v>
      </c>
      <c r="F73" s="290">
        <v>1769391</v>
      </c>
      <c r="G73" s="290">
        <v>1807744</v>
      </c>
      <c r="H73" s="290">
        <v>1819766</v>
      </c>
    </row>
    <row r="74" spans="1:9" ht="9.75" customHeight="1">
      <c r="A74" s="137" t="s">
        <v>54</v>
      </c>
      <c r="B74" s="290">
        <v>450001</v>
      </c>
      <c r="C74" s="290">
        <v>468268</v>
      </c>
      <c r="D74" s="290">
        <v>468915</v>
      </c>
      <c r="E74" s="290">
        <v>473963</v>
      </c>
      <c r="F74" s="290">
        <v>478405</v>
      </c>
      <c r="G74" s="290">
        <v>479809</v>
      </c>
      <c r="H74" s="290">
        <v>496985</v>
      </c>
    </row>
    <row r="75" spans="1:9" ht="9.75" customHeight="1">
      <c r="A75" s="137" t="s">
        <v>55</v>
      </c>
      <c r="B75" s="291">
        <v>335970</v>
      </c>
      <c r="C75" s="291">
        <v>361655</v>
      </c>
      <c r="D75" s="291">
        <v>335784</v>
      </c>
      <c r="E75" s="291">
        <v>320050</v>
      </c>
      <c r="F75" s="291">
        <v>315829</v>
      </c>
      <c r="G75" s="291">
        <v>334675</v>
      </c>
      <c r="H75" s="291">
        <v>354189</v>
      </c>
    </row>
    <row r="76" spans="1:9" ht="3.95" customHeight="1">
      <c r="A76" s="137"/>
      <c r="B76" s="291"/>
      <c r="C76" s="291"/>
      <c r="D76" s="291"/>
      <c r="E76" s="291"/>
      <c r="F76" s="291"/>
      <c r="G76" s="291"/>
      <c r="H76" s="291"/>
    </row>
    <row r="77" spans="1:9" ht="9.9499999999999993" customHeight="1">
      <c r="A77" s="37" t="s">
        <v>237</v>
      </c>
      <c r="B77" s="288"/>
      <c r="C77" s="288"/>
      <c r="D77" s="288"/>
      <c r="E77" s="288"/>
      <c r="F77" s="288"/>
      <c r="G77" s="288"/>
      <c r="H77" s="288"/>
    </row>
    <row r="78" spans="1:9" s="77" customFormat="1" ht="12.75" customHeight="1">
      <c r="A78" s="1" t="s">
        <v>26</v>
      </c>
      <c r="B78" s="2"/>
      <c r="C78" s="2"/>
      <c r="D78" s="2"/>
      <c r="E78" s="2"/>
      <c r="F78" s="2"/>
      <c r="G78" s="2"/>
      <c r="H78" s="111" t="s">
        <v>343</v>
      </c>
      <c r="I78" s="113"/>
    </row>
    <row r="79" spans="1:9" s="118" customFormat="1" ht="12.75" customHeight="1">
      <c r="A79" s="39" t="s">
        <v>285</v>
      </c>
      <c r="B79" s="114"/>
      <c r="C79" s="114"/>
      <c r="D79" s="114"/>
      <c r="E79" s="114"/>
      <c r="F79" s="114"/>
      <c r="G79" s="114"/>
      <c r="H79" s="55"/>
    </row>
    <row r="80" spans="1:9" s="125" customFormat="1" ht="3" customHeight="1">
      <c r="A80" s="119"/>
      <c r="B80" s="120"/>
      <c r="C80" s="120"/>
      <c r="D80" s="120"/>
      <c r="E80" s="120"/>
      <c r="F80" s="120"/>
      <c r="G80" s="120"/>
      <c r="H80" s="120"/>
    </row>
    <row r="81" spans="1:22" s="125" customFormat="1" ht="3" customHeight="1">
      <c r="A81" s="126"/>
      <c r="B81" s="127"/>
      <c r="C81" s="127"/>
      <c r="D81" s="127"/>
      <c r="E81" s="127"/>
      <c r="F81" s="127"/>
      <c r="G81" s="127"/>
      <c r="H81" s="127"/>
    </row>
    <row r="82" spans="1:22" ht="11.1" customHeight="1">
      <c r="A82" s="41" t="s">
        <v>236</v>
      </c>
      <c r="B82" s="283" t="s">
        <v>286</v>
      </c>
      <c r="C82" s="283" t="s">
        <v>287</v>
      </c>
      <c r="D82" s="283" t="s">
        <v>288</v>
      </c>
      <c r="E82" s="283" t="s">
        <v>289</v>
      </c>
      <c r="F82" s="283" t="s">
        <v>290</v>
      </c>
      <c r="G82" s="283" t="s">
        <v>291</v>
      </c>
      <c r="H82" s="283" t="s">
        <v>292</v>
      </c>
      <c r="S82" s="44"/>
      <c r="T82" s="44"/>
      <c r="U82" s="44"/>
      <c r="V82" s="44"/>
    </row>
    <row r="83" spans="1:22" ht="3" customHeight="1">
      <c r="A83" s="43"/>
      <c r="B83" s="61"/>
      <c r="C83" s="61"/>
      <c r="D83" s="61"/>
      <c r="E83" s="61"/>
      <c r="F83" s="61"/>
      <c r="G83" s="61"/>
      <c r="H83" s="61"/>
      <c r="S83" s="44"/>
      <c r="T83" s="44"/>
      <c r="U83" s="44"/>
      <c r="V83" s="44"/>
    </row>
    <row r="84" spans="1:22" ht="3" customHeight="1">
      <c r="A84" s="20"/>
      <c r="B84" s="45"/>
      <c r="C84" s="45"/>
      <c r="D84" s="45"/>
      <c r="E84" s="45"/>
      <c r="F84" s="45"/>
      <c r="G84" s="45"/>
      <c r="H84" s="45"/>
      <c r="S84" s="44"/>
      <c r="T84" s="44"/>
      <c r="U84" s="44"/>
      <c r="V84" s="44"/>
    </row>
    <row r="85" spans="1:22" s="135" customFormat="1" ht="14.1" customHeight="1">
      <c r="A85" s="182" t="s">
        <v>234</v>
      </c>
      <c r="B85" s="287">
        <v>13415835</v>
      </c>
      <c r="C85" s="287">
        <v>13352493</v>
      </c>
      <c r="D85" s="287">
        <v>13743188</v>
      </c>
      <c r="E85" s="287">
        <v>13657306</v>
      </c>
      <c r="F85" s="287">
        <v>14197601</v>
      </c>
      <c r="G85" s="287">
        <v>14238643</v>
      </c>
      <c r="H85" s="287">
        <v>15385216</v>
      </c>
    </row>
    <row r="86" spans="1:22" ht="14.1" customHeight="1">
      <c r="A86" s="22" t="s">
        <v>28</v>
      </c>
      <c r="B86" s="288">
        <v>116998</v>
      </c>
      <c r="C86" s="288">
        <v>116524</v>
      </c>
      <c r="D86" s="288">
        <v>124990</v>
      </c>
      <c r="E86" s="288">
        <v>132128</v>
      </c>
      <c r="F86" s="288">
        <v>140036</v>
      </c>
      <c r="G86" s="288">
        <v>138437</v>
      </c>
      <c r="H86" s="288">
        <v>144697</v>
      </c>
    </row>
    <row r="87" spans="1:22" ht="14.1" customHeight="1">
      <c r="A87" s="22" t="s">
        <v>29</v>
      </c>
      <c r="B87" s="288">
        <v>346670</v>
      </c>
      <c r="C87" s="288">
        <v>379508</v>
      </c>
      <c r="D87" s="288">
        <v>400093</v>
      </c>
      <c r="E87" s="288">
        <v>396758</v>
      </c>
      <c r="F87" s="288">
        <v>428570</v>
      </c>
      <c r="G87" s="288">
        <v>409229</v>
      </c>
      <c r="H87" s="288">
        <v>403008</v>
      </c>
    </row>
    <row r="88" spans="1:22" ht="14.1" customHeight="1">
      <c r="A88" s="22" t="s">
        <v>296</v>
      </c>
      <c r="B88" s="288">
        <v>56705</v>
      </c>
      <c r="C88" s="288">
        <v>62749</v>
      </c>
      <c r="D88" s="288">
        <v>66652</v>
      </c>
      <c r="E88" s="288">
        <v>64269</v>
      </c>
      <c r="F88" s="288">
        <v>63995</v>
      </c>
      <c r="G88" s="288">
        <v>67102</v>
      </c>
      <c r="H88" s="288">
        <v>70149</v>
      </c>
    </row>
    <row r="89" spans="1:22" ht="14.1" customHeight="1">
      <c r="A89" s="22" t="s">
        <v>30</v>
      </c>
      <c r="B89" s="288">
        <v>71271</v>
      </c>
      <c r="C89" s="288">
        <v>82177</v>
      </c>
      <c r="D89" s="288">
        <v>74571</v>
      </c>
      <c r="E89" s="288">
        <v>92091</v>
      </c>
      <c r="F89" s="288">
        <v>97948</v>
      </c>
      <c r="G89" s="288">
        <v>104193</v>
      </c>
      <c r="H89" s="288">
        <v>112963</v>
      </c>
    </row>
    <row r="90" spans="1:22" ht="14.1" customHeight="1">
      <c r="A90" s="22" t="s">
        <v>31</v>
      </c>
      <c r="B90" s="288">
        <v>329021</v>
      </c>
      <c r="C90" s="288">
        <v>302283</v>
      </c>
      <c r="D90" s="288">
        <v>305231</v>
      </c>
      <c r="E90" s="288">
        <v>283883</v>
      </c>
      <c r="F90" s="288">
        <v>294965</v>
      </c>
      <c r="G90" s="288">
        <v>302841</v>
      </c>
      <c r="H90" s="288">
        <v>322638</v>
      </c>
    </row>
    <row r="91" spans="1:22" ht="14.1" customHeight="1">
      <c r="A91" s="22" t="s">
        <v>32</v>
      </c>
      <c r="B91" s="288">
        <v>82613</v>
      </c>
      <c r="C91" s="288">
        <v>89247</v>
      </c>
      <c r="D91" s="288">
        <v>87097</v>
      </c>
      <c r="E91" s="288">
        <v>101641</v>
      </c>
      <c r="F91" s="288">
        <v>95981</v>
      </c>
      <c r="G91" s="288">
        <v>97861</v>
      </c>
      <c r="H91" s="288">
        <v>103343</v>
      </c>
    </row>
    <row r="92" spans="1:22" ht="14.1" customHeight="1">
      <c r="A92" s="22" t="s">
        <v>33</v>
      </c>
      <c r="B92" s="288">
        <v>465340</v>
      </c>
      <c r="C92" s="288">
        <v>523417</v>
      </c>
      <c r="D92" s="288">
        <v>558573</v>
      </c>
      <c r="E92" s="288">
        <v>587810</v>
      </c>
      <c r="F92" s="288">
        <v>592786</v>
      </c>
      <c r="G92" s="288">
        <v>494298</v>
      </c>
      <c r="H92" s="288">
        <v>425357</v>
      </c>
    </row>
    <row r="93" spans="1:22" ht="14.1" customHeight="1">
      <c r="A93" s="22" t="s">
        <v>34</v>
      </c>
      <c r="B93" s="288">
        <v>373465</v>
      </c>
      <c r="C93" s="288">
        <v>431566</v>
      </c>
      <c r="D93" s="288">
        <v>431896</v>
      </c>
      <c r="E93" s="288">
        <v>401253</v>
      </c>
      <c r="F93" s="288">
        <v>412522</v>
      </c>
      <c r="G93" s="288">
        <v>399395</v>
      </c>
      <c r="H93" s="288">
        <v>392862</v>
      </c>
    </row>
    <row r="94" spans="1:22" ht="14.1" customHeight="1">
      <c r="A94" s="22" t="s">
        <v>35</v>
      </c>
      <c r="B94" s="288">
        <v>1461426</v>
      </c>
      <c r="C94" s="288">
        <v>1472811</v>
      </c>
      <c r="D94" s="288">
        <v>1531845</v>
      </c>
      <c r="E94" s="288">
        <v>1485467</v>
      </c>
      <c r="F94" s="288">
        <v>1504997</v>
      </c>
      <c r="G94" s="288">
        <v>1507194</v>
      </c>
      <c r="H94" s="288">
        <v>1583621</v>
      </c>
    </row>
    <row r="95" spans="1:22" ht="14.1" customHeight="1">
      <c r="A95" s="22" t="s">
        <v>36</v>
      </c>
      <c r="B95" s="288">
        <v>177038</v>
      </c>
      <c r="C95" s="288">
        <v>199409</v>
      </c>
      <c r="D95" s="288">
        <v>184923</v>
      </c>
      <c r="E95" s="288">
        <v>177143</v>
      </c>
      <c r="F95" s="288">
        <v>170276</v>
      </c>
      <c r="G95" s="288">
        <v>165180</v>
      </c>
      <c r="H95" s="288">
        <v>172751</v>
      </c>
    </row>
    <row r="96" spans="1:22" ht="14.1" customHeight="1">
      <c r="A96" s="22" t="s">
        <v>37</v>
      </c>
      <c r="B96" s="288">
        <v>553425</v>
      </c>
      <c r="C96" s="288">
        <v>553780</v>
      </c>
      <c r="D96" s="288">
        <v>616612</v>
      </c>
      <c r="E96" s="288">
        <v>603334</v>
      </c>
      <c r="F96" s="288">
        <v>737516</v>
      </c>
      <c r="G96" s="288">
        <v>670299</v>
      </c>
      <c r="H96" s="288">
        <v>692677</v>
      </c>
    </row>
    <row r="97" spans="1:8" ht="14.1" customHeight="1">
      <c r="A97" s="22" t="s">
        <v>38</v>
      </c>
      <c r="B97" s="288">
        <v>434245</v>
      </c>
      <c r="C97" s="288">
        <v>543001</v>
      </c>
      <c r="D97" s="288">
        <v>441135</v>
      </c>
      <c r="E97" s="288">
        <v>297710</v>
      </c>
      <c r="F97" s="288">
        <v>379267</v>
      </c>
      <c r="G97" s="288">
        <v>384261</v>
      </c>
      <c r="H97" s="288">
        <v>430211</v>
      </c>
    </row>
    <row r="98" spans="1:8" ht="14.1" customHeight="1">
      <c r="A98" s="22" t="s">
        <v>39</v>
      </c>
      <c r="B98" s="288">
        <v>328259</v>
      </c>
      <c r="C98" s="288">
        <v>262136</v>
      </c>
      <c r="D98" s="288">
        <v>256798</v>
      </c>
      <c r="E98" s="288">
        <v>291721</v>
      </c>
      <c r="F98" s="288">
        <v>327522</v>
      </c>
      <c r="G98" s="288">
        <v>359820</v>
      </c>
      <c r="H98" s="288">
        <v>380359</v>
      </c>
    </row>
    <row r="99" spans="1:8" ht="14.1" customHeight="1">
      <c r="A99" s="22" t="s">
        <v>40</v>
      </c>
      <c r="B99" s="288">
        <v>1029091</v>
      </c>
      <c r="C99" s="288">
        <v>1001807</v>
      </c>
      <c r="D99" s="288">
        <v>1032979</v>
      </c>
      <c r="E99" s="288">
        <v>1117592</v>
      </c>
      <c r="F99" s="288">
        <v>1093537</v>
      </c>
      <c r="G99" s="288">
        <v>1108827</v>
      </c>
      <c r="H99" s="288">
        <v>1130940</v>
      </c>
    </row>
    <row r="100" spans="1:8" ht="14.1" customHeight="1">
      <c r="A100" s="22" t="s">
        <v>41</v>
      </c>
      <c r="B100" s="288">
        <v>1842717</v>
      </c>
      <c r="C100" s="288">
        <v>1735064</v>
      </c>
      <c r="D100" s="288">
        <v>1891072</v>
      </c>
      <c r="E100" s="288">
        <v>1827515</v>
      </c>
      <c r="F100" s="288">
        <v>1830143</v>
      </c>
      <c r="G100" s="288">
        <v>1824376</v>
      </c>
      <c r="H100" s="288">
        <v>2191714</v>
      </c>
    </row>
    <row r="101" spans="1:8" ht="14.1" customHeight="1">
      <c r="A101" s="22" t="s">
        <v>42</v>
      </c>
      <c r="B101" s="292">
        <v>527998</v>
      </c>
      <c r="C101" s="292">
        <v>516138</v>
      </c>
      <c r="D101" s="292">
        <v>533855</v>
      </c>
      <c r="E101" s="292">
        <v>563358</v>
      </c>
      <c r="F101" s="292">
        <v>515201</v>
      </c>
      <c r="G101" s="292">
        <v>528764</v>
      </c>
      <c r="H101" s="292">
        <v>570879</v>
      </c>
    </row>
    <row r="102" spans="1:8" ht="14.1" customHeight="1">
      <c r="A102" s="22" t="s">
        <v>43</v>
      </c>
      <c r="B102" s="288">
        <v>227865</v>
      </c>
      <c r="C102" s="288">
        <v>217609</v>
      </c>
      <c r="D102" s="288">
        <v>227783</v>
      </c>
      <c r="E102" s="288">
        <v>215901</v>
      </c>
      <c r="F102" s="288">
        <v>228712</v>
      </c>
      <c r="G102" s="288">
        <v>233480</v>
      </c>
      <c r="H102" s="288">
        <v>271869</v>
      </c>
    </row>
    <row r="103" spans="1:8" ht="14.1" customHeight="1">
      <c r="A103" s="142" t="s">
        <v>297</v>
      </c>
      <c r="B103" s="289">
        <v>141594</v>
      </c>
      <c r="C103" s="289">
        <v>129805</v>
      </c>
      <c r="D103" s="289">
        <v>139778</v>
      </c>
      <c r="E103" s="289">
        <v>149823</v>
      </c>
      <c r="F103" s="289">
        <v>145008</v>
      </c>
      <c r="G103" s="289">
        <v>143398</v>
      </c>
      <c r="H103" s="289">
        <v>139971</v>
      </c>
    </row>
    <row r="104" spans="1:8" ht="14.1" customHeight="1">
      <c r="A104" s="137" t="s">
        <v>44</v>
      </c>
      <c r="B104" s="290">
        <v>547860</v>
      </c>
      <c r="C104" s="290">
        <v>530205</v>
      </c>
      <c r="D104" s="290">
        <v>533551</v>
      </c>
      <c r="E104" s="290">
        <v>522524</v>
      </c>
      <c r="F104" s="290">
        <v>545211</v>
      </c>
      <c r="G104" s="290">
        <v>556508</v>
      </c>
      <c r="H104" s="290">
        <v>624832</v>
      </c>
    </row>
    <row r="105" spans="1:8" s="143" customFormat="1" ht="14.1" customHeight="1">
      <c r="A105" s="137" t="s">
        <v>45</v>
      </c>
      <c r="B105" s="290">
        <v>439788</v>
      </c>
      <c r="C105" s="290">
        <v>353163</v>
      </c>
      <c r="D105" s="290">
        <v>405163</v>
      </c>
      <c r="E105" s="290">
        <v>439831</v>
      </c>
      <c r="F105" s="290">
        <v>484681</v>
      </c>
      <c r="G105" s="290">
        <v>511637</v>
      </c>
      <c r="H105" s="290">
        <v>512611</v>
      </c>
    </row>
    <row r="106" spans="1:8" s="143" customFormat="1" ht="14.1" customHeight="1">
      <c r="A106" s="137" t="s">
        <v>46</v>
      </c>
      <c r="B106" s="290">
        <v>588169</v>
      </c>
      <c r="C106" s="290">
        <v>664149</v>
      </c>
      <c r="D106" s="290">
        <v>662145</v>
      </c>
      <c r="E106" s="290">
        <v>728743</v>
      </c>
      <c r="F106" s="290">
        <v>777032</v>
      </c>
      <c r="G106" s="290">
        <v>807367</v>
      </c>
      <c r="H106" s="290">
        <v>949982</v>
      </c>
    </row>
    <row r="107" spans="1:8" s="143" customFormat="1" ht="14.1" customHeight="1">
      <c r="A107" s="137" t="s">
        <v>298</v>
      </c>
      <c r="B107" s="290">
        <v>173412</v>
      </c>
      <c r="C107" s="290">
        <v>198247</v>
      </c>
      <c r="D107" s="290">
        <v>204110</v>
      </c>
      <c r="E107" s="290">
        <v>208308</v>
      </c>
      <c r="F107" s="290">
        <v>210978</v>
      </c>
      <c r="G107" s="290">
        <v>228705</v>
      </c>
      <c r="H107" s="290">
        <v>249469</v>
      </c>
    </row>
    <row r="108" spans="1:8" s="143" customFormat="1" ht="14.1" customHeight="1">
      <c r="A108" s="137" t="s">
        <v>299</v>
      </c>
      <c r="B108" s="290">
        <v>98715</v>
      </c>
      <c r="C108" s="290">
        <v>100819</v>
      </c>
      <c r="D108" s="290">
        <v>107302</v>
      </c>
      <c r="E108" s="290">
        <v>107459</v>
      </c>
      <c r="F108" s="290">
        <v>110170</v>
      </c>
      <c r="G108" s="290">
        <v>127519</v>
      </c>
      <c r="H108" s="290">
        <v>166752</v>
      </c>
    </row>
    <row r="109" spans="1:8" s="143" customFormat="1" ht="14.1" customHeight="1">
      <c r="A109" s="137" t="s">
        <v>47</v>
      </c>
      <c r="B109" s="290">
        <v>250313</v>
      </c>
      <c r="C109" s="290">
        <v>245793</v>
      </c>
      <c r="D109" s="290">
        <v>286628</v>
      </c>
      <c r="E109" s="290">
        <v>311986</v>
      </c>
      <c r="F109" s="290">
        <v>330880</v>
      </c>
      <c r="G109" s="290">
        <v>353823</v>
      </c>
      <c r="H109" s="290">
        <v>328555</v>
      </c>
    </row>
    <row r="110" spans="1:8" s="143" customFormat="1" ht="14.1" customHeight="1">
      <c r="A110" s="137" t="s">
        <v>48</v>
      </c>
      <c r="B110" s="290">
        <v>363076</v>
      </c>
      <c r="C110" s="290">
        <v>319355</v>
      </c>
      <c r="D110" s="290">
        <v>323076</v>
      </c>
      <c r="E110" s="290">
        <v>368233</v>
      </c>
      <c r="F110" s="290">
        <v>385646</v>
      </c>
      <c r="G110" s="290">
        <v>416749</v>
      </c>
      <c r="H110" s="290">
        <v>445013</v>
      </c>
    </row>
    <row r="111" spans="1:8" s="143" customFormat="1" ht="14.1" customHeight="1">
      <c r="A111" s="137" t="s">
        <v>49</v>
      </c>
      <c r="B111" s="290">
        <v>353707</v>
      </c>
      <c r="C111" s="290">
        <v>305304</v>
      </c>
      <c r="D111" s="290">
        <v>291741</v>
      </c>
      <c r="E111" s="290">
        <v>328306</v>
      </c>
      <c r="F111" s="290">
        <v>331179</v>
      </c>
      <c r="G111" s="290">
        <v>373343</v>
      </c>
      <c r="H111" s="290">
        <v>398178</v>
      </c>
    </row>
    <row r="112" spans="1:8" s="143" customFormat="1" ht="14.1" customHeight="1">
      <c r="A112" s="137" t="s">
        <v>50</v>
      </c>
      <c r="B112" s="290">
        <v>206661</v>
      </c>
      <c r="C112" s="290">
        <v>211480</v>
      </c>
      <c r="D112" s="290">
        <v>190444</v>
      </c>
      <c r="E112" s="290">
        <v>216045</v>
      </c>
      <c r="F112" s="290">
        <v>220852</v>
      </c>
      <c r="G112" s="290">
        <v>235119</v>
      </c>
      <c r="H112" s="290">
        <v>242725</v>
      </c>
    </row>
    <row r="113" spans="1:8" s="143" customFormat="1" ht="14.1" customHeight="1">
      <c r="A113" s="137" t="s">
        <v>51</v>
      </c>
      <c r="B113" s="290">
        <v>393832</v>
      </c>
      <c r="C113" s="290">
        <v>395192</v>
      </c>
      <c r="D113" s="290">
        <v>402811</v>
      </c>
      <c r="E113" s="290">
        <v>390467</v>
      </c>
      <c r="F113" s="290">
        <v>395953</v>
      </c>
      <c r="G113" s="290">
        <v>385083</v>
      </c>
      <c r="H113" s="290">
        <v>445769</v>
      </c>
    </row>
    <row r="114" spans="1:8" s="143" customFormat="1" ht="14.1" customHeight="1">
      <c r="A114" s="137" t="s">
        <v>52</v>
      </c>
      <c r="B114" s="290">
        <v>118389</v>
      </c>
      <c r="C114" s="290">
        <v>130239</v>
      </c>
      <c r="D114" s="290">
        <v>128174</v>
      </c>
      <c r="E114" s="290">
        <v>132572</v>
      </c>
      <c r="F114" s="290">
        <v>137304</v>
      </c>
      <c r="G114" s="290">
        <v>140701</v>
      </c>
      <c r="H114" s="290">
        <v>137492</v>
      </c>
    </row>
    <row r="115" spans="1:8" s="143" customFormat="1" ht="14.1" customHeight="1">
      <c r="A115" s="137" t="s">
        <v>53</v>
      </c>
      <c r="B115" s="290">
        <v>902425</v>
      </c>
      <c r="C115" s="290">
        <v>877547</v>
      </c>
      <c r="D115" s="290">
        <v>910194</v>
      </c>
      <c r="E115" s="290">
        <v>673788</v>
      </c>
      <c r="F115" s="290">
        <v>755080</v>
      </c>
      <c r="G115" s="290">
        <v>711019</v>
      </c>
      <c r="H115" s="290">
        <v>907889</v>
      </c>
    </row>
    <row r="116" spans="1:8" s="143" customFormat="1" ht="14.1" customHeight="1">
      <c r="A116" s="137" t="s">
        <v>54</v>
      </c>
      <c r="B116" s="290">
        <v>236142</v>
      </c>
      <c r="C116" s="290">
        <v>232566</v>
      </c>
      <c r="D116" s="290">
        <v>238468</v>
      </c>
      <c r="E116" s="290">
        <v>287074</v>
      </c>
      <c r="F116" s="290">
        <v>287827</v>
      </c>
      <c r="G116" s="290">
        <v>290385</v>
      </c>
      <c r="H116" s="290">
        <v>276549</v>
      </c>
    </row>
    <row r="117" spans="1:8" s="143" customFormat="1" ht="14.1" customHeight="1">
      <c r="A117" s="137" t="s">
        <v>55</v>
      </c>
      <c r="B117" s="291">
        <v>177605</v>
      </c>
      <c r="C117" s="291">
        <v>169403</v>
      </c>
      <c r="D117" s="291">
        <v>153498</v>
      </c>
      <c r="E117" s="291">
        <v>152573</v>
      </c>
      <c r="F117" s="291">
        <v>165826</v>
      </c>
      <c r="G117" s="291">
        <v>161730</v>
      </c>
      <c r="H117" s="291">
        <v>159391</v>
      </c>
    </row>
    <row r="118" spans="1:8" s="143" customFormat="1" ht="3" customHeight="1">
      <c r="A118" s="124"/>
      <c r="B118" s="124"/>
      <c r="C118" s="124"/>
      <c r="D118" s="124"/>
      <c r="E118" s="124"/>
      <c r="F118" s="124"/>
      <c r="G118" s="124"/>
      <c r="H118" s="124"/>
    </row>
    <row r="119" spans="1:8" s="143" customFormat="1" ht="3" customHeight="1">
      <c r="A119" s="146"/>
      <c r="B119" s="146"/>
      <c r="C119" s="146"/>
      <c r="D119" s="146"/>
      <c r="E119" s="146"/>
      <c r="F119" s="146"/>
      <c r="G119" s="146"/>
      <c r="H119" s="146"/>
    </row>
    <row r="120" spans="1:8" s="143" customFormat="1" ht="11.1" customHeight="1">
      <c r="A120" s="184" t="s">
        <v>583</v>
      </c>
    </row>
    <row r="121" spans="1:8" ht="11.1" customHeight="1">
      <c r="A121" s="82" t="s">
        <v>472</v>
      </c>
    </row>
    <row r="137" spans="1:22" s="143" customFormat="1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s="143" customFormat="1" ht="12.75" customHeight="1">
      <c r="A138" s="147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s="143" customFormat="1" ht="12.75" customHeight="1">
      <c r="A139" s="147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s="143" customFormat="1" ht="13.5" customHeight="1">
      <c r="A140" s="38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2" spans="1:22" s="143" customFormat="1" ht="3" customHeight="1">
      <c r="A142" s="38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s="143" customFormat="1" ht="12.95" customHeight="1">
      <c r="A143" s="38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s="143" customFormat="1" ht="3" customHeight="1">
      <c r="A144" s="38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s="143" customFormat="1" ht="3" customHeight="1">
      <c r="A145" s="38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s="143" customFormat="1" ht="12" customHeight="1">
      <c r="A146" s="22"/>
      <c r="B146" s="3"/>
      <c r="C146" s="3"/>
      <c r="D146" s="3"/>
      <c r="E146" s="3"/>
      <c r="F146" s="3"/>
      <c r="G146" s="3"/>
      <c r="H146" s="3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s="143" customFormat="1" ht="12" customHeight="1">
      <c r="A147" s="22"/>
      <c r="B147" s="3"/>
      <c r="C147" s="3"/>
      <c r="D147" s="3"/>
      <c r="E147" s="3"/>
      <c r="F147" s="3"/>
      <c r="G147" s="3"/>
      <c r="H147" s="3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s="143" customFormat="1" ht="12" customHeight="1">
      <c r="A148" s="37"/>
      <c r="B148" s="3"/>
      <c r="C148" s="3"/>
      <c r="D148" s="3"/>
      <c r="E148" s="3"/>
      <c r="F148" s="3"/>
      <c r="G148" s="3"/>
      <c r="H148" s="3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s="143" customFormat="1" ht="12" customHeight="1">
      <c r="A149" s="22"/>
      <c r="B149" s="3"/>
      <c r="C149" s="3"/>
      <c r="D149" s="3"/>
      <c r="E149" s="3"/>
      <c r="F149" s="3"/>
      <c r="G149" s="3"/>
      <c r="H149" s="3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s="143" customFormat="1" ht="12" customHeight="1">
      <c r="A150" s="22"/>
      <c r="B150" s="3"/>
      <c r="C150" s="3"/>
      <c r="D150" s="3"/>
      <c r="E150" s="3"/>
      <c r="F150" s="3"/>
      <c r="G150" s="3"/>
      <c r="H150" s="3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s="143" customFormat="1" ht="12" customHeight="1">
      <c r="A151" s="37"/>
      <c r="B151" s="3"/>
      <c r="C151" s="3"/>
      <c r="D151" s="3"/>
      <c r="E151" s="3"/>
      <c r="F151" s="3"/>
      <c r="G151" s="3"/>
      <c r="H151" s="3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s="143" customFormat="1" ht="12" customHeight="1">
      <c r="A152" s="22"/>
      <c r="B152" s="3"/>
      <c r="C152" s="3"/>
      <c r="D152" s="3"/>
      <c r="E152" s="3"/>
      <c r="F152" s="3"/>
      <c r="G152" s="3"/>
      <c r="H152" s="3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s="143" customFormat="1" ht="12" customHeight="1">
      <c r="A153" s="22"/>
      <c r="B153" s="3"/>
      <c r="C153" s="3"/>
      <c r="D153" s="3"/>
      <c r="E153" s="3"/>
      <c r="F153" s="3"/>
      <c r="G153" s="3"/>
      <c r="H153" s="3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s="143" customFormat="1" ht="12" customHeight="1">
      <c r="A154" s="37"/>
      <c r="B154" s="3"/>
      <c r="C154" s="3"/>
      <c r="D154" s="3"/>
      <c r="E154" s="3"/>
      <c r="F154" s="3"/>
      <c r="G154" s="3"/>
      <c r="H154" s="3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s="143" customFormat="1" ht="12" customHeight="1">
      <c r="A155" s="22"/>
      <c r="B155" s="3"/>
      <c r="C155" s="3"/>
      <c r="D155" s="3"/>
      <c r="E155" s="3"/>
      <c r="F155" s="3"/>
      <c r="G155" s="3"/>
      <c r="H155" s="3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s="143" customFormat="1" ht="12" customHeight="1">
      <c r="A156" s="22"/>
      <c r="B156" s="3"/>
      <c r="C156" s="3"/>
      <c r="D156" s="3"/>
      <c r="E156" s="3"/>
      <c r="F156" s="3"/>
      <c r="G156" s="3"/>
      <c r="H156" s="3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s="143" customFormat="1" ht="12" customHeight="1">
      <c r="A157" s="37"/>
      <c r="B157" s="3"/>
      <c r="C157" s="3"/>
      <c r="D157" s="3"/>
      <c r="E157" s="3"/>
      <c r="F157" s="3"/>
      <c r="G157" s="3"/>
      <c r="H157" s="3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s="143" customFormat="1" ht="12" customHeight="1">
      <c r="A158" s="22"/>
      <c r="B158" s="3"/>
      <c r="C158" s="3"/>
      <c r="D158" s="3"/>
      <c r="E158" s="3"/>
      <c r="F158" s="3"/>
      <c r="G158" s="3"/>
      <c r="H158" s="3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s="143" customFormat="1" ht="12" customHeight="1">
      <c r="A159" s="22"/>
      <c r="B159" s="3"/>
      <c r="C159" s="3"/>
      <c r="D159" s="3"/>
      <c r="E159" s="3"/>
      <c r="F159" s="3"/>
      <c r="G159" s="3"/>
      <c r="H159" s="3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s="143" customFormat="1" ht="12" customHeight="1">
      <c r="A160" s="37"/>
      <c r="B160" s="3"/>
      <c r="C160" s="3"/>
      <c r="D160" s="3"/>
      <c r="E160" s="3"/>
      <c r="F160" s="3"/>
      <c r="G160" s="3"/>
      <c r="H160" s="3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s="143" customFormat="1" ht="12" customHeight="1">
      <c r="A161" s="22"/>
      <c r="B161" s="3"/>
      <c r="C161" s="3"/>
      <c r="D161" s="3"/>
      <c r="E161" s="3"/>
      <c r="F161" s="3"/>
      <c r="G161" s="3"/>
      <c r="H161" s="3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s="143" customFormat="1" ht="12" customHeight="1">
      <c r="A162" s="22"/>
      <c r="B162" s="3"/>
      <c r="C162" s="3"/>
      <c r="D162" s="3"/>
      <c r="E162" s="3"/>
      <c r="F162" s="3"/>
      <c r="G162" s="3"/>
      <c r="H162" s="3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s="143" customFormat="1" ht="12" customHeight="1">
      <c r="A163" s="37"/>
      <c r="B163" s="3"/>
      <c r="C163" s="3"/>
      <c r="D163" s="3"/>
      <c r="E163" s="3"/>
      <c r="F163" s="3"/>
      <c r="G163" s="3"/>
      <c r="H163" s="3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s="143" customFormat="1" ht="12" customHeight="1">
      <c r="A164" s="22"/>
      <c r="B164" s="3"/>
      <c r="C164" s="3"/>
      <c r="D164" s="3"/>
      <c r="E164" s="3"/>
      <c r="F164" s="3"/>
      <c r="G164" s="3"/>
      <c r="H164" s="3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</sheetData>
  <phoneticPr fontId="33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rowBreaks count="2" manualBreakCount="2">
    <brk id="77" max="7" man="1"/>
    <brk id="139" max="16383" man="1"/>
  </rowBreaks>
  <colBreaks count="1" manualBreakCount="1">
    <brk id="8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showGridLines="0" zoomScaleNormal="100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ColWidth="11.42578125" defaultRowHeight="12" customHeight="1"/>
  <cols>
    <col min="1" max="1" width="27" style="373" customWidth="1"/>
    <col min="2" max="2" width="11.140625" style="351" customWidth="1"/>
    <col min="3" max="6" width="13.5703125" style="351" customWidth="1"/>
    <col min="7" max="7" width="25.140625" style="373" customWidth="1"/>
    <col min="8" max="12" width="13.42578125" style="351" customWidth="1"/>
    <col min="13" max="17" width="10.7109375" style="351" customWidth="1"/>
    <col min="18" max="16384" width="11.42578125" style="351"/>
  </cols>
  <sheetData>
    <row r="1" spans="1:26" ht="24.75" customHeight="1"/>
    <row r="2" spans="1:26" s="339" customFormat="1" ht="12.75" customHeight="1">
      <c r="A2" s="335" t="s">
        <v>26</v>
      </c>
      <c r="B2" s="337"/>
      <c r="C2" s="336"/>
      <c r="D2" s="336"/>
      <c r="E2" s="337"/>
      <c r="F2" s="337" t="s">
        <v>347</v>
      </c>
      <c r="G2" s="335" t="s">
        <v>26</v>
      </c>
      <c r="H2" s="336"/>
      <c r="I2" s="336"/>
      <c r="J2" s="337"/>
      <c r="K2" s="337"/>
      <c r="L2" s="337" t="s">
        <v>347</v>
      </c>
      <c r="M2" s="338"/>
    </row>
    <row r="3" spans="1:26" s="343" customFormat="1" ht="12.75" customHeight="1">
      <c r="A3" s="340" t="s">
        <v>469</v>
      </c>
      <c r="B3" s="55"/>
      <c r="C3" s="341"/>
      <c r="D3" s="341"/>
      <c r="E3" s="342"/>
      <c r="F3" s="3" t="s">
        <v>5</v>
      </c>
      <c r="G3" s="340" t="s">
        <v>469</v>
      </c>
      <c r="H3" s="341"/>
      <c r="I3" s="341"/>
      <c r="J3" s="342"/>
      <c r="K3" s="117"/>
      <c r="L3" s="3" t="s">
        <v>25</v>
      </c>
    </row>
    <row r="4" spans="1:26" s="346" customFormat="1" ht="3" customHeight="1">
      <c r="A4" s="344"/>
      <c r="B4" s="345"/>
      <c r="C4" s="345"/>
      <c r="D4" s="345"/>
      <c r="E4" s="345"/>
      <c r="F4" s="345"/>
      <c r="G4" s="344"/>
      <c r="H4" s="345"/>
      <c r="I4" s="345"/>
      <c r="J4" s="345"/>
      <c r="K4" s="345"/>
      <c r="L4" s="345"/>
    </row>
    <row r="5" spans="1:26" s="346" customFormat="1" ht="3" customHeight="1">
      <c r="A5" s="347"/>
      <c r="B5" s="348"/>
      <c r="C5" s="348"/>
      <c r="D5" s="348"/>
      <c r="E5" s="348"/>
      <c r="F5" s="348"/>
      <c r="G5" s="347"/>
      <c r="H5" s="348"/>
      <c r="I5" s="348"/>
      <c r="J5" s="348"/>
      <c r="K5" s="348"/>
      <c r="L5" s="348"/>
    </row>
    <row r="6" spans="1:26" ht="11.1" customHeight="1">
      <c r="A6" s="349" t="s">
        <v>236</v>
      </c>
      <c r="B6" s="350">
        <v>2005</v>
      </c>
      <c r="C6" s="350">
        <v>2006</v>
      </c>
      <c r="D6" s="350">
        <v>2007</v>
      </c>
      <c r="E6" s="350" t="s">
        <v>283</v>
      </c>
      <c r="F6" s="350">
        <v>2009</v>
      </c>
      <c r="G6" s="349" t="s">
        <v>236</v>
      </c>
      <c r="H6" s="350">
        <v>2010</v>
      </c>
      <c r="I6" s="350">
        <v>2011</v>
      </c>
      <c r="J6" s="350">
        <v>2012</v>
      </c>
      <c r="K6" s="350">
        <v>2013</v>
      </c>
      <c r="L6" s="350">
        <v>2014</v>
      </c>
      <c r="W6" s="352"/>
      <c r="X6" s="352"/>
      <c r="Y6" s="352"/>
      <c r="Z6" s="352"/>
    </row>
    <row r="7" spans="1:26" ht="3" customHeight="1">
      <c r="A7" s="353"/>
      <c r="B7" s="354"/>
      <c r="C7" s="354"/>
      <c r="D7" s="354"/>
      <c r="E7" s="354"/>
      <c r="F7" s="354"/>
      <c r="G7" s="353"/>
      <c r="H7" s="354"/>
      <c r="I7" s="354"/>
      <c r="J7" s="354"/>
      <c r="K7" s="354"/>
      <c r="L7" s="354"/>
      <c r="W7" s="352"/>
      <c r="X7" s="352"/>
      <c r="Y7" s="352"/>
      <c r="Z7" s="352"/>
    </row>
    <row r="8" spans="1:26" ht="3" customHeight="1">
      <c r="A8" s="355"/>
      <c r="B8" s="356"/>
      <c r="C8" s="356"/>
      <c r="D8" s="356"/>
      <c r="E8" s="356"/>
      <c r="F8" s="356"/>
      <c r="G8" s="355"/>
      <c r="H8" s="356"/>
      <c r="I8" s="356"/>
      <c r="J8" s="356"/>
      <c r="K8" s="356"/>
      <c r="L8" s="356"/>
      <c r="W8" s="352"/>
      <c r="X8" s="352"/>
      <c r="Y8" s="352"/>
      <c r="Z8" s="352"/>
    </row>
    <row r="9" spans="1:26" s="359" customFormat="1" ht="9.9499999999999993" customHeight="1">
      <c r="A9" s="357" t="s">
        <v>27</v>
      </c>
      <c r="B9" s="358">
        <f>SUM(B10:B41)</f>
        <v>43527777</v>
      </c>
      <c r="C9" s="358">
        <f>SUM(C10:C41)</f>
        <v>44968290</v>
      </c>
      <c r="D9" s="358">
        <f>SUM(D10:D41)</f>
        <v>45936228</v>
      </c>
      <c r="E9" s="358">
        <f>SUM(E10:E41)</f>
        <v>47263168</v>
      </c>
      <c r="F9" s="358">
        <f>SUM(F10:F41)</f>
        <v>47764097</v>
      </c>
      <c r="G9" s="357" t="s">
        <v>27</v>
      </c>
      <c r="H9" s="358">
        <f>SUM(H10:H41)</f>
        <v>49443762</v>
      </c>
      <c r="I9" s="358">
        <f>SUM(I10:I41)</f>
        <v>49784949</v>
      </c>
      <c r="J9" s="358">
        <f>SUM(J10:J41)</f>
        <v>51765190</v>
      </c>
      <c r="K9" s="358">
        <f>SUM(K10:K41)</f>
        <v>50550832</v>
      </c>
      <c r="L9" s="358">
        <f>SUM(L10:L41)</f>
        <v>52084225</v>
      </c>
    </row>
    <row r="10" spans="1:26" s="362" customFormat="1" ht="9.9499999999999993" customHeight="1">
      <c r="A10" s="360" t="s">
        <v>28</v>
      </c>
      <c r="B10" s="361">
        <f t="shared" ref="B10:F19" si="0">SUM(B44,B87)</f>
        <v>424276</v>
      </c>
      <c r="C10" s="361">
        <f t="shared" si="0"/>
        <v>431234</v>
      </c>
      <c r="D10" s="361">
        <f t="shared" si="0"/>
        <v>451189</v>
      </c>
      <c r="E10" s="361">
        <f t="shared" si="0"/>
        <v>458690</v>
      </c>
      <c r="F10" s="361">
        <f t="shared" si="0"/>
        <v>469074</v>
      </c>
      <c r="G10" s="360" t="s">
        <v>28</v>
      </c>
      <c r="H10" s="361">
        <f t="shared" ref="H10:L41" si="1">SUM(H44,H87)</f>
        <v>504837</v>
      </c>
      <c r="I10" s="361">
        <f t="shared" si="1"/>
        <v>491911</v>
      </c>
      <c r="J10" s="361">
        <f t="shared" si="1"/>
        <v>521933</v>
      </c>
      <c r="K10" s="361">
        <f t="shared" ref="K10:K41" si="2">SUM(K44,K87)</f>
        <v>525880</v>
      </c>
      <c r="L10" s="361">
        <f t="shared" si="1"/>
        <v>535037</v>
      </c>
      <c r="N10" s="473"/>
    </row>
    <row r="11" spans="1:26" s="362" customFormat="1" ht="9.9499999999999993" customHeight="1">
      <c r="A11" s="360" t="s">
        <v>29</v>
      </c>
      <c r="B11" s="361">
        <f t="shared" si="0"/>
        <v>1187281</v>
      </c>
      <c r="C11" s="361">
        <f t="shared" si="0"/>
        <v>1267092</v>
      </c>
      <c r="D11" s="361">
        <f t="shared" si="0"/>
        <v>1303791</v>
      </c>
      <c r="E11" s="361">
        <f t="shared" si="0"/>
        <v>1395130</v>
      </c>
      <c r="F11" s="361">
        <f t="shared" si="0"/>
        <v>1404950</v>
      </c>
      <c r="G11" s="360" t="s">
        <v>29</v>
      </c>
      <c r="H11" s="361">
        <f t="shared" si="1"/>
        <v>1403537</v>
      </c>
      <c r="I11" s="361">
        <f t="shared" si="1"/>
        <v>1438949</v>
      </c>
      <c r="J11" s="361">
        <f t="shared" si="1"/>
        <v>1531244</v>
      </c>
      <c r="K11" s="361">
        <f t="shared" si="2"/>
        <v>1575657</v>
      </c>
      <c r="L11" s="361">
        <f t="shared" si="1"/>
        <v>1573214</v>
      </c>
      <c r="N11" s="473"/>
    </row>
    <row r="12" spans="1:26" s="362" customFormat="1" ht="9.9499999999999993" customHeight="1">
      <c r="A12" s="360" t="s">
        <v>296</v>
      </c>
      <c r="B12" s="361">
        <f t="shared" si="0"/>
        <v>236145</v>
      </c>
      <c r="C12" s="361">
        <f t="shared" si="0"/>
        <v>248872</v>
      </c>
      <c r="D12" s="361">
        <f t="shared" si="0"/>
        <v>260498</v>
      </c>
      <c r="E12" s="361">
        <f t="shared" si="0"/>
        <v>292404</v>
      </c>
      <c r="F12" s="361">
        <f t="shared" si="0"/>
        <v>295343</v>
      </c>
      <c r="G12" s="360" t="s">
        <v>296</v>
      </c>
      <c r="H12" s="361">
        <f t="shared" si="1"/>
        <v>306968</v>
      </c>
      <c r="I12" s="361">
        <f t="shared" si="1"/>
        <v>316397</v>
      </c>
      <c r="J12" s="361">
        <f t="shared" si="1"/>
        <v>337111</v>
      </c>
      <c r="K12" s="361">
        <f t="shared" si="2"/>
        <v>356499</v>
      </c>
      <c r="L12" s="361">
        <f t="shared" si="1"/>
        <v>360745</v>
      </c>
      <c r="N12" s="473"/>
    </row>
    <row r="13" spans="1:26" s="362" customFormat="1" ht="9.9499999999999993" customHeight="1">
      <c r="A13" s="360" t="s">
        <v>30</v>
      </c>
      <c r="B13" s="361">
        <f t="shared" si="0"/>
        <v>338529</v>
      </c>
      <c r="C13" s="361">
        <f t="shared" si="0"/>
        <v>343598</v>
      </c>
      <c r="D13" s="361">
        <f t="shared" si="0"/>
        <v>337031</v>
      </c>
      <c r="E13" s="361">
        <f t="shared" si="0"/>
        <v>356452</v>
      </c>
      <c r="F13" s="361">
        <f t="shared" si="0"/>
        <v>360936</v>
      </c>
      <c r="G13" s="360" t="s">
        <v>30</v>
      </c>
      <c r="H13" s="361">
        <f t="shared" si="1"/>
        <v>370465</v>
      </c>
      <c r="I13" s="361">
        <f t="shared" si="1"/>
        <v>378344</v>
      </c>
      <c r="J13" s="361">
        <f t="shared" si="1"/>
        <v>393919</v>
      </c>
      <c r="K13" s="361">
        <f t="shared" si="2"/>
        <v>402475</v>
      </c>
      <c r="L13" s="361">
        <f t="shared" si="1"/>
        <v>402400</v>
      </c>
      <c r="N13" s="473"/>
    </row>
    <row r="14" spans="1:26" s="362" customFormat="1" ht="9.9499999999999993" customHeight="1">
      <c r="A14" s="360" t="s">
        <v>31</v>
      </c>
      <c r="B14" s="361">
        <f t="shared" si="0"/>
        <v>1040320</v>
      </c>
      <c r="C14" s="361">
        <f t="shared" si="0"/>
        <v>1088014</v>
      </c>
      <c r="D14" s="361">
        <f t="shared" si="0"/>
        <v>1126008</v>
      </c>
      <c r="E14" s="361">
        <f t="shared" si="0"/>
        <v>1170660</v>
      </c>
      <c r="F14" s="361">
        <f t="shared" si="0"/>
        <v>1160075</v>
      </c>
      <c r="G14" s="360" t="s">
        <v>31</v>
      </c>
      <c r="H14" s="361">
        <f t="shared" si="1"/>
        <v>1192990</v>
      </c>
      <c r="I14" s="361">
        <f t="shared" si="1"/>
        <v>1248200</v>
      </c>
      <c r="J14" s="361">
        <f t="shared" si="1"/>
        <v>1284753</v>
      </c>
      <c r="K14" s="361">
        <f t="shared" si="2"/>
        <v>1327351</v>
      </c>
      <c r="L14" s="361">
        <f t="shared" si="1"/>
        <v>1316979</v>
      </c>
      <c r="N14" s="473"/>
    </row>
    <row r="15" spans="1:26" s="362" customFormat="1" ht="9.9499999999999993" customHeight="1">
      <c r="A15" s="360" t="s">
        <v>32</v>
      </c>
      <c r="B15" s="361">
        <f t="shared" si="0"/>
        <v>269907</v>
      </c>
      <c r="C15" s="361">
        <f t="shared" si="0"/>
        <v>284147</v>
      </c>
      <c r="D15" s="361">
        <f t="shared" si="0"/>
        <v>278326</v>
      </c>
      <c r="E15" s="361">
        <f t="shared" si="0"/>
        <v>306796</v>
      </c>
      <c r="F15" s="361">
        <f t="shared" si="0"/>
        <v>311266</v>
      </c>
      <c r="G15" s="360" t="s">
        <v>32</v>
      </c>
      <c r="H15" s="361">
        <f t="shared" si="1"/>
        <v>322554</v>
      </c>
      <c r="I15" s="361">
        <f t="shared" si="1"/>
        <v>330130</v>
      </c>
      <c r="J15" s="361">
        <f t="shared" si="1"/>
        <v>344361</v>
      </c>
      <c r="K15" s="361">
        <f t="shared" si="2"/>
        <v>352299</v>
      </c>
      <c r="L15" s="361">
        <f t="shared" si="1"/>
        <v>353105</v>
      </c>
      <c r="N15" s="473"/>
    </row>
    <row r="16" spans="1:26" s="362" customFormat="1" ht="9.9499999999999993" customHeight="1">
      <c r="A16" s="360" t="s">
        <v>33</v>
      </c>
      <c r="B16" s="361">
        <f t="shared" si="0"/>
        <v>1707467</v>
      </c>
      <c r="C16" s="361">
        <f t="shared" si="0"/>
        <v>1650085</v>
      </c>
      <c r="D16" s="361">
        <f t="shared" si="0"/>
        <v>1706293</v>
      </c>
      <c r="E16" s="361">
        <f t="shared" si="0"/>
        <v>1734469</v>
      </c>
      <c r="F16" s="361">
        <f t="shared" si="0"/>
        <v>1802239</v>
      </c>
      <c r="G16" s="360" t="s">
        <v>33</v>
      </c>
      <c r="H16" s="361">
        <f t="shared" si="1"/>
        <v>1928572</v>
      </c>
      <c r="I16" s="361">
        <f t="shared" si="1"/>
        <v>1965451</v>
      </c>
      <c r="J16" s="361">
        <f t="shared" si="1"/>
        <v>2015376</v>
      </c>
      <c r="K16" s="361">
        <f t="shared" si="2"/>
        <v>1978084</v>
      </c>
      <c r="L16" s="361">
        <f t="shared" si="1"/>
        <v>1925638</v>
      </c>
      <c r="N16" s="473"/>
    </row>
    <row r="17" spans="1:14" s="362" customFormat="1" ht="9.9499999999999993" customHeight="1">
      <c r="A17" s="360" t="s">
        <v>34</v>
      </c>
      <c r="B17" s="361">
        <f t="shared" si="0"/>
        <v>1316895</v>
      </c>
      <c r="C17" s="361">
        <f t="shared" si="0"/>
        <v>1413781</v>
      </c>
      <c r="D17" s="361">
        <f t="shared" si="0"/>
        <v>1448178</v>
      </c>
      <c r="E17" s="361">
        <f t="shared" si="0"/>
        <v>1485769</v>
      </c>
      <c r="F17" s="361">
        <f t="shared" si="0"/>
        <v>1450170</v>
      </c>
      <c r="G17" s="360" t="s">
        <v>34</v>
      </c>
      <c r="H17" s="361">
        <f t="shared" si="1"/>
        <v>1441277</v>
      </c>
      <c r="I17" s="361">
        <f t="shared" si="1"/>
        <v>1376247</v>
      </c>
      <c r="J17" s="361">
        <f t="shared" si="1"/>
        <v>1503458</v>
      </c>
      <c r="K17" s="361">
        <f t="shared" si="2"/>
        <v>1567727</v>
      </c>
      <c r="L17" s="361">
        <f t="shared" si="1"/>
        <v>1542602</v>
      </c>
      <c r="N17" s="473"/>
    </row>
    <row r="18" spans="1:14" s="362" customFormat="1" ht="9.9499999999999993" customHeight="1">
      <c r="A18" s="360" t="s">
        <v>35</v>
      </c>
      <c r="B18" s="361">
        <f t="shared" si="0"/>
        <v>4130449</v>
      </c>
      <c r="C18" s="361">
        <f t="shared" si="0"/>
        <v>4210597</v>
      </c>
      <c r="D18" s="361">
        <f t="shared" si="0"/>
        <v>4222832</v>
      </c>
      <c r="E18" s="361">
        <f t="shared" si="0"/>
        <v>4318059</v>
      </c>
      <c r="F18" s="361">
        <f t="shared" si="0"/>
        <v>4242518</v>
      </c>
      <c r="G18" s="360" t="s">
        <v>35</v>
      </c>
      <c r="H18" s="361">
        <f t="shared" si="1"/>
        <v>4296625</v>
      </c>
      <c r="I18" s="361">
        <f t="shared" si="1"/>
        <v>4236943</v>
      </c>
      <c r="J18" s="361">
        <f t="shared" si="1"/>
        <v>4439943</v>
      </c>
      <c r="K18" s="361">
        <f t="shared" si="2"/>
        <v>4391557</v>
      </c>
      <c r="L18" s="361">
        <f t="shared" si="1"/>
        <v>4327552</v>
      </c>
      <c r="N18" s="473"/>
    </row>
    <row r="19" spans="1:14" s="362" customFormat="1" ht="9.9499999999999993" customHeight="1">
      <c r="A19" s="360" t="s">
        <v>36</v>
      </c>
      <c r="B19" s="361">
        <f t="shared" si="0"/>
        <v>582989</v>
      </c>
      <c r="C19" s="361">
        <f t="shared" si="0"/>
        <v>590860</v>
      </c>
      <c r="D19" s="361">
        <f t="shared" si="0"/>
        <v>607067</v>
      </c>
      <c r="E19" s="361">
        <f t="shared" si="0"/>
        <v>621230</v>
      </c>
      <c r="F19" s="361">
        <f t="shared" si="0"/>
        <v>632989</v>
      </c>
      <c r="G19" s="360" t="s">
        <v>36</v>
      </c>
      <c r="H19" s="361">
        <f t="shared" si="1"/>
        <v>643464</v>
      </c>
      <c r="I19" s="361">
        <f t="shared" si="1"/>
        <v>688015</v>
      </c>
      <c r="J19" s="361">
        <f t="shared" si="1"/>
        <v>688909</v>
      </c>
      <c r="K19" s="361">
        <f t="shared" si="2"/>
        <v>729768</v>
      </c>
      <c r="L19" s="361">
        <f t="shared" si="1"/>
        <v>716348</v>
      </c>
      <c r="N19" s="473"/>
    </row>
    <row r="20" spans="1:14" s="362" customFormat="1" ht="9.9499999999999993" customHeight="1">
      <c r="A20" s="360" t="s">
        <v>37</v>
      </c>
      <c r="B20" s="361">
        <f t="shared" ref="B20:F29" si="3">SUM(B54,B97)</f>
        <v>1977256</v>
      </c>
      <c r="C20" s="361">
        <f t="shared" si="3"/>
        <v>2083874</v>
      </c>
      <c r="D20" s="361">
        <f t="shared" si="3"/>
        <v>2113671</v>
      </c>
      <c r="E20" s="361">
        <f t="shared" si="3"/>
        <v>2142840</v>
      </c>
      <c r="F20" s="361">
        <f t="shared" si="3"/>
        <v>2150941</v>
      </c>
      <c r="G20" s="360" t="s">
        <v>37</v>
      </c>
      <c r="H20" s="361">
        <f t="shared" si="1"/>
        <v>2273432</v>
      </c>
      <c r="I20" s="361">
        <f t="shared" si="1"/>
        <v>2316420</v>
      </c>
      <c r="J20" s="361">
        <f t="shared" si="1"/>
        <v>2506974</v>
      </c>
      <c r="K20" s="361">
        <f t="shared" si="2"/>
        <v>2505624</v>
      </c>
      <c r="L20" s="361">
        <f t="shared" si="1"/>
        <v>2483954</v>
      </c>
      <c r="N20" s="473"/>
    </row>
    <row r="21" spans="1:14" s="362" customFormat="1" ht="9.9499999999999993" customHeight="1">
      <c r="A21" s="360" t="s">
        <v>38</v>
      </c>
      <c r="B21" s="361">
        <f t="shared" si="3"/>
        <v>1147374</v>
      </c>
      <c r="C21" s="361">
        <f t="shared" si="3"/>
        <v>1261413</v>
      </c>
      <c r="D21" s="361">
        <f t="shared" si="3"/>
        <v>1272769</v>
      </c>
      <c r="E21" s="361">
        <f t="shared" si="3"/>
        <v>1311835</v>
      </c>
      <c r="F21" s="361">
        <f t="shared" si="3"/>
        <v>1401269</v>
      </c>
      <c r="G21" s="360" t="s">
        <v>38</v>
      </c>
      <c r="H21" s="361">
        <f t="shared" si="1"/>
        <v>1462519</v>
      </c>
      <c r="I21" s="361">
        <f t="shared" si="1"/>
        <v>1463331</v>
      </c>
      <c r="J21" s="361">
        <f t="shared" si="1"/>
        <v>1461584</v>
      </c>
      <c r="K21" s="361">
        <f t="shared" si="2"/>
        <v>1427577</v>
      </c>
      <c r="L21" s="361">
        <f t="shared" si="1"/>
        <v>1458666</v>
      </c>
      <c r="N21" s="473"/>
    </row>
    <row r="22" spans="1:14" s="362" customFormat="1" ht="9.9499999999999993" customHeight="1">
      <c r="A22" s="360" t="s">
        <v>39</v>
      </c>
      <c r="B22" s="361">
        <f t="shared" si="3"/>
        <v>1016706</v>
      </c>
      <c r="C22" s="361">
        <f t="shared" si="3"/>
        <v>1040938</v>
      </c>
      <c r="D22" s="361">
        <f t="shared" si="3"/>
        <v>1001031</v>
      </c>
      <c r="E22" s="361">
        <f t="shared" si="3"/>
        <v>1043334</v>
      </c>
      <c r="F22" s="361">
        <f t="shared" si="3"/>
        <v>1049747</v>
      </c>
      <c r="G22" s="360" t="s">
        <v>39</v>
      </c>
      <c r="H22" s="361">
        <f t="shared" si="1"/>
        <v>1113931</v>
      </c>
      <c r="I22" s="361">
        <f t="shared" si="1"/>
        <v>1100486</v>
      </c>
      <c r="J22" s="361">
        <f t="shared" si="1"/>
        <v>1165034</v>
      </c>
      <c r="K22" s="361">
        <f t="shared" si="2"/>
        <v>1177870</v>
      </c>
      <c r="L22" s="361">
        <f t="shared" si="1"/>
        <v>1215420</v>
      </c>
      <c r="N22" s="473"/>
    </row>
    <row r="23" spans="1:14" s="362" customFormat="1" ht="9.9499999999999993" customHeight="1">
      <c r="A23" s="360" t="s">
        <v>40</v>
      </c>
      <c r="B23" s="361">
        <f t="shared" si="3"/>
        <v>2947674</v>
      </c>
      <c r="C23" s="361">
        <f t="shared" si="3"/>
        <v>3006948</v>
      </c>
      <c r="D23" s="361">
        <f t="shared" si="3"/>
        <v>3121702</v>
      </c>
      <c r="E23" s="361">
        <f t="shared" si="3"/>
        <v>3270752</v>
      </c>
      <c r="F23" s="361">
        <f t="shared" si="3"/>
        <v>3202345</v>
      </c>
      <c r="G23" s="360" t="s">
        <v>40</v>
      </c>
      <c r="H23" s="361">
        <f t="shared" si="1"/>
        <v>3353819</v>
      </c>
      <c r="I23" s="361">
        <f t="shared" si="1"/>
        <v>3414138</v>
      </c>
      <c r="J23" s="361">
        <f t="shared" si="1"/>
        <v>3512956</v>
      </c>
      <c r="K23" s="361">
        <f t="shared" si="2"/>
        <v>3548171</v>
      </c>
      <c r="L23" s="361">
        <f t="shared" si="1"/>
        <v>3478825</v>
      </c>
      <c r="N23" s="473"/>
    </row>
    <row r="24" spans="1:14" s="362" customFormat="1" ht="9.9499999999999993" customHeight="1">
      <c r="A24" s="360" t="s">
        <v>41</v>
      </c>
      <c r="B24" s="361">
        <f t="shared" si="3"/>
        <v>5745852</v>
      </c>
      <c r="C24" s="361">
        <f t="shared" si="3"/>
        <v>5973321</v>
      </c>
      <c r="D24" s="361">
        <f t="shared" si="3"/>
        <v>6105684</v>
      </c>
      <c r="E24" s="361">
        <f t="shared" si="3"/>
        <v>6265494</v>
      </c>
      <c r="F24" s="361">
        <f t="shared" si="3"/>
        <v>6554487</v>
      </c>
      <c r="G24" s="360" t="s">
        <v>41</v>
      </c>
      <c r="H24" s="361">
        <f t="shared" si="1"/>
        <v>6820260</v>
      </c>
      <c r="I24" s="361">
        <f t="shared" si="1"/>
        <v>6860957</v>
      </c>
      <c r="J24" s="361">
        <f t="shared" si="1"/>
        <v>7046841</v>
      </c>
      <c r="K24" s="361">
        <f t="shared" si="2"/>
        <v>7228955</v>
      </c>
      <c r="L24" s="361">
        <f t="shared" si="1"/>
        <v>7363283</v>
      </c>
      <c r="N24" s="473"/>
    </row>
    <row r="25" spans="1:14" s="362" customFormat="1" ht="9.9499999999999993" customHeight="1">
      <c r="A25" s="360" t="s">
        <v>42</v>
      </c>
      <c r="B25" s="361">
        <f t="shared" si="3"/>
        <v>1664389</v>
      </c>
      <c r="C25" s="361">
        <f t="shared" si="3"/>
        <v>1740756</v>
      </c>
      <c r="D25" s="361">
        <f t="shared" si="3"/>
        <v>1691879</v>
      </c>
      <c r="E25" s="361">
        <f t="shared" si="3"/>
        <v>1752493</v>
      </c>
      <c r="F25" s="361">
        <f t="shared" si="3"/>
        <v>1762757</v>
      </c>
      <c r="G25" s="360" t="s">
        <v>42</v>
      </c>
      <c r="H25" s="361">
        <f t="shared" si="1"/>
        <v>1775611</v>
      </c>
      <c r="I25" s="361">
        <f t="shared" si="1"/>
        <v>1912453</v>
      </c>
      <c r="J25" s="361">
        <f t="shared" si="1"/>
        <v>1920199</v>
      </c>
      <c r="K25" s="361">
        <f t="shared" si="2"/>
        <v>1942726</v>
      </c>
      <c r="L25" s="361">
        <f t="shared" si="1"/>
        <v>1936478</v>
      </c>
      <c r="N25" s="473"/>
    </row>
    <row r="26" spans="1:14" s="362" customFormat="1" ht="9.9499999999999993" customHeight="1">
      <c r="A26" s="360" t="s">
        <v>43</v>
      </c>
      <c r="B26" s="361">
        <f t="shared" si="3"/>
        <v>690933</v>
      </c>
      <c r="C26" s="361">
        <f t="shared" si="3"/>
        <v>720683</v>
      </c>
      <c r="D26" s="361">
        <f t="shared" si="3"/>
        <v>747199</v>
      </c>
      <c r="E26" s="361">
        <f t="shared" si="3"/>
        <v>760894</v>
      </c>
      <c r="F26" s="361">
        <f t="shared" si="3"/>
        <v>782268</v>
      </c>
      <c r="G26" s="360" t="s">
        <v>43</v>
      </c>
      <c r="H26" s="361">
        <f t="shared" si="1"/>
        <v>806792</v>
      </c>
      <c r="I26" s="361">
        <f t="shared" si="1"/>
        <v>790633</v>
      </c>
      <c r="J26" s="361">
        <f t="shared" si="1"/>
        <v>810603</v>
      </c>
      <c r="K26" s="361">
        <f t="shared" si="2"/>
        <v>822384</v>
      </c>
      <c r="L26" s="361">
        <f t="shared" si="1"/>
        <v>822737</v>
      </c>
      <c r="N26" s="473"/>
    </row>
    <row r="27" spans="1:14" s="362" customFormat="1" ht="9.9499999999999993" customHeight="1">
      <c r="A27" s="363" t="s">
        <v>297</v>
      </c>
      <c r="B27" s="361">
        <f t="shared" si="3"/>
        <v>428489</v>
      </c>
      <c r="C27" s="361">
        <f t="shared" si="3"/>
        <v>441060</v>
      </c>
      <c r="D27" s="361">
        <f t="shared" si="3"/>
        <v>449741</v>
      </c>
      <c r="E27" s="361">
        <f t="shared" si="3"/>
        <v>472959</v>
      </c>
      <c r="F27" s="361">
        <f t="shared" si="3"/>
        <v>490544</v>
      </c>
      <c r="G27" s="363" t="s">
        <v>297</v>
      </c>
      <c r="H27" s="361">
        <f t="shared" si="1"/>
        <v>513598</v>
      </c>
      <c r="I27" s="361">
        <f t="shared" si="1"/>
        <v>509918</v>
      </c>
      <c r="J27" s="361">
        <f t="shared" si="1"/>
        <v>530270</v>
      </c>
      <c r="K27" s="361">
        <f t="shared" si="2"/>
        <v>546122</v>
      </c>
      <c r="L27" s="361">
        <f t="shared" si="1"/>
        <v>553709</v>
      </c>
      <c r="N27" s="473"/>
    </row>
    <row r="28" spans="1:14" s="362" customFormat="1" ht="9.9499999999999993" customHeight="1">
      <c r="A28" s="364" t="s">
        <v>44</v>
      </c>
      <c r="B28" s="361">
        <f t="shared" si="3"/>
        <v>1926882</v>
      </c>
      <c r="C28" s="361">
        <f t="shared" si="3"/>
        <v>2012123</v>
      </c>
      <c r="D28" s="361">
        <f t="shared" si="3"/>
        <v>2064311</v>
      </c>
      <c r="E28" s="361">
        <f t="shared" si="3"/>
        <v>2116588</v>
      </c>
      <c r="F28" s="361">
        <f t="shared" si="3"/>
        <v>2160927</v>
      </c>
      <c r="G28" s="364" t="s">
        <v>44</v>
      </c>
      <c r="H28" s="361">
        <f t="shared" si="1"/>
        <v>2232090</v>
      </c>
      <c r="I28" s="361">
        <f t="shared" si="1"/>
        <v>2207063</v>
      </c>
      <c r="J28" s="361">
        <f t="shared" si="1"/>
        <v>2318226</v>
      </c>
      <c r="K28" s="361">
        <f t="shared" si="2"/>
        <v>2319919</v>
      </c>
      <c r="L28" s="361">
        <f t="shared" si="1"/>
        <v>2302387</v>
      </c>
      <c r="N28" s="473"/>
    </row>
    <row r="29" spans="1:14" s="362" customFormat="1" ht="9.9499999999999993" customHeight="1">
      <c r="A29" s="364" t="s">
        <v>45</v>
      </c>
      <c r="B29" s="361">
        <f t="shared" si="3"/>
        <v>1513865</v>
      </c>
      <c r="C29" s="361">
        <f t="shared" si="3"/>
        <v>1476794</v>
      </c>
      <c r="D29" s="361">
        <f t="shared" si="3"/>
        <v>1522044</v>
      </c>
      <c r="E29" s="361">
        <f t="shared" si="3"/>
        <v>1508671</v>
      </c>
      <c r="F29" s="361">
        <f t="shared" si="3"/>
        <v>1579043</v>
      </c>
      <c r="G29" s="364" t="s">
        <v>45</v>
      </c>
      <c r="H29" s="361">
        <f t="shared" si="1"/>
        <v>1636115</v>
      </c>
      <c r="I29" s="361">
        <f t="shared" si="1"/>
        <v>1633685</v>
      </c>
      <c r="J29" s="361">
        <f t="shared" si="1"/>
        <v>1674594</v>
      </c>
      <c r="K29" s="361"/>
      <c r="L29" s="361">
        <f t="shared" si="1"/>
        <v>1665928</v>
      </c>
      <c r="N29" s="473"/>
    </row>
    <row r="30" spans="1:14" s="362" customFormat="1" ht="9.9499999999999993" customHeight="1">
      <c r="A30" s="364" t="s">
        <v>46</v>
      </c>
      <c r="B30" s="361">
        <f t="shared" ref="B30:F39" si="4">SUM(B64,B107)</f>
        <v>2227581</v>
      </c>
      <c r="C30" s="361">
        <f t="shared" si="4"/>
        <v>2342867</v>
      </c>
      <c r="D30" s="361">
        <f t="shared" si="4"/>
        <v>2389917</v>
      </c>
      <c r="E30" s="361">
        <f t="shared" si="4"/>
        <v>2393242</v>
      </c>
      <c r="F30" s="361">
        <f t="shared" si="4"/>
        <v>2336719</v>
      </c>
      <c r="G30" s="364" t="s">
        <v>46</v>
      </c>
      <c r="H30" s="361">
        <f t="shared" si="1"/>
        <v>2460793</v>
      </c>
      <c r="I30" s="361">
        <f t="shared" si="1"/>
        <v>2507370</v>
      </c>
      <c r="J30" s="361">
        <f t="shared" si="1"/>
        <v>2607924</v>
      </c>
      <c r="K30" s="361">
        <f t="shared" si="2"/>
        <v>2636247</v>
      </c>
      <c r="L30" s="361">
        <f t="shared" si="1"/>
        <v>2647360</v>
      </c>
      <c r="N30" s="473"/>
    </row>
    <row r="31" spans="1:14" s="362" customFormat="1" ht="9.9499999999999993" customHeight="1">
      <c r="A31" s="364" t="s">
        <v>298</v>
      </c>
      <c r="B31" s="361">
        <f t="shared" si="4"/>
        <v>680262</v>
      </c>
      <c r="C31" s="361">
        <f t="shared" si="4"/>
        <v>689376</v>
      </c>
      <c r="D31" s="361">
        <f t="shared" si="4"/>
        <v>704312</v>
      </c>
      <c r="E31" s="361">
        <f t="shared" si="4"/>
        <v>729480</v>
      </c>
      <c r="F31" s="361">
        <f t="shared" si="4"/>
        <v>724664</v>
      </c>
      <c r="G31" s="364" t="s">
        <v>298</v>
      </c>
      <c r="H31" s="361">
        <f t="shared" si="1"/>
        <v>767794</v>
      </c>
      <c r="I31" s="361">
        <f t="shared" si="1"/>
        <v>779124</v>
      </c>
      <c r="J31" s="361">
        <f t="shared" si="1"/>
        <v>770567</v>
      </c>
      <c r="K31" s="361">
        <f t="shared" si="2"/>
        <v>751617</v>
      </c>
      <c r="L31" s="361">
        <f t="shared" si="1"/>
        <v>771151</v>
      </c>
      <c r="N31" s="473"/>
    </row>
    <row r="32" spans="1:14" s="362" customFormat="1" ht="9.9499999999999993" customHeight="1">
      <c r="A32" s="364" t="s">
        <v>299</v>
      </c>
      <c r="B32" s="361">
        <f t="shared" si="4"/>
        <v>531042</v>
      </c>
      <c r="C32" s="361">
        <f t="shared" si="4"/>
        <v>560806</v>
      </c>
      <c r="D32" s="361">
        <f t="shared" si="4"/>
        <v>610267</v>
      </c>
      <c r="E32" s="361">
        <f t="shared" si="4"/>
        <v>649907</v>
      </c>
      <c r="F32" s="361">
        <f t="shared" si="4"/>
        <v>654938</v>
      </c>
      <c r="G32" s="364" t="s">
        <v>299</v>
      </c>
      <c r="H32" s="361">
        <f t="shared" si="1"/>
        <v>695810</v>
      </c>
      <c r="I32" s="361">
        <f t="shared" si="1"/>
        <v>706660</v>
      </c>
      <c r="J32" s="361">
        <f t="shared" si="1"/>
        <v>735888</v>
      </c>
      <c r="K32" s="361">
        <f t="shared" si="2"/>
        <v>742170</v>
      </c>
      <c r="L32" s="361">
        <f t="shared" si="1"/>
        <v>742041</v>
      </c>
      <c r="N32" s="473"/>
    </row>
    <row r="33" spans="1:14" s="362" customFormat="1" ht="9.9499999999999993" customHeight="1">
      <c r="A33" s="364" t="s">
        <v>47</v>
      </c>
      <c r="B33" s="361">
        <f t="shared" si="4"/>
        <v>974733</v>
      </c>
      <c r="C33" s="361">
        <f t="shared" si="4"/>
        <v>973244</v>
      </c>
      <c r="D33" s="361">
        <f t="shared" si="4"/>
        <v>999096</v>
      </c>
      <c r="E33" s="361">
        <f t="shared" si="4"/>
        <v>1054326</v>
      </c>
      <c r="F33" s="361">
        <f t="shared" si="4"/>
        <v>1047193</v>
      </c>
      <c r="G33" s="364" t="s">
        <v>47</v>
      </c>
      <c r="H33" s="361">
        <f t="shared" si="1"/>
        <v>1080602</v>
      </c>
      <c r="I33" s="361">
        <f t="shared" si="1"/>
        <v>1055681</v>
      </c>
      <c r="J33" s="361">
        <f t="shared" si="1"/>
        <v>1087802</v>
      </c>
      <c r="K33" s="361">
        <f t="shared" si="2"/>
        <v>1131610</v>
      </c>
      <c r="L33" s="361">
        <f t="shared" si="1"/>
        <v>1132512</v>
      </c>
      <c r="N33" s="473"/>
    </row>
    <row r="34" spans="1:14" s="362" customFormat="1" ht="9.9499999999999993" customHeight="1">
      <c r="A34" s="364" t="s">
        <v>48</v>
      </c>
      <c r="B34" s="361">
        <f t="shared" si="4"/>
        <v>1204285</v>
      </c>
      <c r="C34" s="361">
        <f t="shared" si="4"/>
        <v>1213691</v>
      </c>
      <c r="D34" s="361">
        <f t="shared" si="4"/>
        <v>1189943</v>
      </c>
      <c r="E34" s="361">
        <f t="shared" si="4"/>
        <v>1199675</v>
      </c>
      <c r="F34" s="361">
        <f t="shared" si="4"/>
        <v>1210461</v>
      </c>
      <c r="G34" s="364" t="s">
        <v>48</v>
      </c>
      <c r="H34" s="361">
        <f t="shared" si="1"/>
        <v>1269335</v>
      </c>
      <c r="I34" s="361">
        <f t="shared" si="1"/>
        <v>1254502</v>
      </c>
      <c r="J34" s="361">
        <f t="shared" si="1"/>
        <v>1303578</v>
      </c>
      <c r="K34" s="361">
        <f t="shared" si="2"/>
        <v>1338980</v>
      </c>
      <c r="L34" s="361">
        <f t="shared" si="1"/>
        <v>1286018</v>
      </c>
      <c r="N34" s="473"/>
    </row>
    <row r="35" spans="1:14" s="362" customFormat="1" ht="9.9499999999999993" customHeight="1">
      <c r="A35" s="364" t="s">
        <v>49</v>
      </c>
      <c r="B35" s="361">
        <f t="shared" si="4"/>
        <v>1027126</v>
      </c>
      <c r="C35" s="361">
        <f t="shared" si="4"/>
        <v>1065397</v>
      </c>
      <c r="D35" s="361">
        <f t="shared" si="4"/>
        <v>1024991</v>
      </c>
      <c r="E35" s="361">
        <f t="shared" si="4"/>
        <v>1138824</v>
      </c>
      <c r="F35" s="361">
        <f t="shared" si="4"/>
        <v>1129941</v>
      </c>
      <c r="G35" s="364" t="s">
        <v>49</v>
      </c>
      <c r="H35" s="361">
        <f t="shared" si="1"/>
        <v>1160188</v>
      </c>
      <c r="I35" s="361">
        <f t="shared" si="1"/>
        <v>1180749</v>
      </c>
      <c r="J35" s="361">
        <f t="shared" si="1"/>
        <v>1292603</v>
      </c>
      <c r="K35" s="361">
        <f t="shared" si="2"/>
        <v>1332322</v>
      </c>
      <c r="L35" s="361">
        <f t="shared" si="1"/>
        <v>1379544</v>
      </c>
      <c r="N35" s="473"/>
    </row>
    <row r="36" spans="1:14" s="362" customFormat="1" ht="9.9499999999999993" customHeight="1">
      <c r="A36" s="364" t="s">
        <v>50</v>
      </c>
      <c r="B36" s="361">
        <f t="shared" si="4"/>
        <v>781269</v>
      </c>
      <c r="C36" s="361">
        <f t="shared" si="4"/>
        <v>787471</v>
      </c>
      <c r="D36" s="361">
        <f t="shared" si="4"/>
        <v>842999</v>
      </c>
      <c r="E36" s="361">
        <f t="shared" si="4"/>
        <v>870618</v>
      </c>
      <c r="F36" s="361">
        <f t="shared" si="4"/>
        <v>891606</v>
      </c>
      <c r="G36" s="364" t="s">
        <v>50</v>
      </c>
      <c r="H36" s="361">
        <f t="shared" si="1"/>
        <v>942521</v>
      </c>
      <c r="I36" s="361">
        <f t="shared" si="1"/>
        <v>931311</v>
      </c>
      <c r="J36" s="361">
        <f t="shared" si="1"/>
        <v>926773</v>
      </c>
      <c r="K36" s="361">
        <f t="shared" si="2"/>
        <v>974720</v>
      </c>
      <c r="L36" s="361">
        <f t="shared" si="1"/>
        <v>975852</v>
      </c>
      <c r="N36" s="473"/>
    </row>
    <row r="37" spans="1:14" s="362" customFormat="1" ht="9.9499999999999993" customHeight="1">
      <c r="A37" s="364" t="s">
        <v>51</v>
      </c>
      <c r="B37" s="361">
        <f t="shared" si="4"/>
        <v>1325255</v>
      </c>
      <c r="C37" s="361">
        <f t="shared" si="4"/>
        <v>1355714</v>
      </c>
      <c r="D37" s="361">
        <f t="shared" si="4"/>
        <v>1416314</v>
      </c>
      <c r="E37" s="361">
        <f t="shared" si="4"/>
        <v>1457329</v>
      </c>
      <c r="F37" s="361">
        <f t="shared" si="4"/>
        <v>1447154</v>
      </c>
      <c r="G37" s="364" t="s">
        <v>51</v>
      </c>
      <c r="H37" s="361">
        <f t="shared" si="1"/>
        <v>1458519</v>
      </c>
      <c r="I37" s="361">
        <f t="shared" si="1"/>
        <v>1513637</v>
      </c>
      <c r="J37" s="361">
        <f t="shared" si="1"/>
        <v>1554626</v>
      </c>
      <c r="K37" s="361">
        <f t="shared" si="2"/>
        <v>1557947</v>
      </c>
      <c r="L37" s="361">
        <f t="shared" si="1"/>
        <v>1559619</v>
      </c>
      <c r="N37" s="473"/>
    </row>
    <row r="38" spans="1:14" s="362" customFormat="1" ht="9.9499999999999993" customHeight="1">
      <c r="A38" s="364" t="s">
        <v>52</v>
      </c>
      <c r="B38" s="361">
        <f t="shared" si="4"/>
        <v>434019</v>
      </c>
      <c r="C38" s="361">
        <f t="shared" si="4"/>
        <v>454480</v>
      </c>
      <c r="D38" s="361">
        <f t="shared" si="4"/>
        <v>458400</v>
      </c>
      <c r="E38" s="361">
        <f t="shared" si="4"/>
        <v>474800</v>
      </c>
      <c r="F38" s="361">
        <f t="shared" si="4"/>
        <v>502543</v>
      </c>
      <c r="G38" s="364" t="s">
        <v>52</v>
      </c>
      <c r="H38" s="361">
        <f t="shared" si="1"/>
        <v>494610</v>
      </c>
      <c r="I38" s="361">
        <f t="shared" si="1"/>
        <v>489833</v>
      </c>
      <c r="J38" s="361">
        <f t="shared" si="1"/>
        <v>522735</v>
      </c>
      <c r="K38" s="361">
        <f t="shared" si="2"/>
        <v>540483</v>
      </c>
      <c r="L38" s="361">
        <f t="shared" si="1"/>
        <v>548899</v>
      </c>
      <c r="N38" s="473"/>
    </row>
    <row r="39" spans="1:14" s="362" customFormat="1" ht="9.9499999999999993" customHeight="1">
      <c r="A39" s="364" t="s">
        <v>53</v>
      </c>
      <c r="B39" s="361">
        <f t="shared" si="4"/>
        <v>2709616</v>
      </c>
      <c r="C39" s="361">
        <f t="shared" si="4"/>
        <v>2846951</v>
      </c>
      <c r="D39" s="361">
        <f t="shared" si="4"/>
        <v>3029022</v>
      </c>
      <c r="E39" s="361">
        <f t="shared" si="4"/>
        <v>3047919</v>
      </c>
      <c r="F39" s="361">
        <f t="shared" si="4"/>
        <v>3061329</v>
      </c>
      <c r="G39" s="364" t="s">
        <v>53</v>
      </c>
      <c r="H39" s="361">
        <f t="shared" si="1"/>
        <v>3186242</v>
      </c>
      <c r="I39" s="361">
        <f t="shared" si="1"/>
        <v>3116428</v>
      </c>
      <c r="J39" s="361">
        <f t="shared" si="1"/>
        <v>3331071</v>
      </c>
      <c r="K39" s="361">
        <f t="shared" si="2"/>
        <v>3215601</v>
      </c>
      <c r="L39" s="361">
        <f t="shared" si="1"/>
        <v>3114234</v>
      </c>
      <c r="N39" s="473"/>
    </row>
    <row r="40" spans="1:14" s="362" customFormat="1" ht="9.9499999999999993" customHeight="1">
      <c r="A40" s="364" t="s">
        <v>54</v>
      </c>
      <c r="B40" s="361">
        <f t="shared" ref="B40:F41" si="5">SUM(B74,B117)</f>
        <v>811450</v>
      </c>
      <c r="C40" s="361">
        <f t="shared" si="5"/>
        <v>839706</v>
      </c>
      <c r="D40" s="361">
        <f t="shared" si="5"/>
        <v>864379</v>
      </c>
      <c r="E40" s="361">
        <f t="shared" si="5"/>
        <v>887746</v>
      </c>
      <c r="F40" s="361">
        <f t="shared" si="5"/>
        <v>915610</v>
      </c>
      <c r="G40" s="364" t="s">
        <v>54</v>
      </c>
      <c r="H40" s="361">
        <f t="shared" si="1"/>
        <v>932069</v>
      </c>
      <c r="I40" s="361">
        <f t="shared" si="1"/>
        <v>957485</v>
      </c>
      <c r="J40" s="361">
        <f t="shared" si="1"/>
        <v>982075</v>
      </c>
      <c r="K40" s="361">
        <f t="shared" si="2"/>
        <v>998535</v>
      </c>
      <c r="L40" s="361">
        <f t="shared" si="1"/>
        <v>980997</v>
      </c>
      <c r="N40" s="473"/>
    </row>
    <row r="41" spans="1:14" s="362" customFormat="1" ht="9.9499999999999993" customHeight="1">
      <c r="A41" s="364" t="s">
        <v>55</v>
      </c>
      <c r="B41" s="361">
        <f t="shared" si="5"/>
        <v>527461</v>
      </c>
      <c r="C41" s="361">
        <f t="shared" si="5"/>
        <v>552397</v>
      </c>
      <c r="D41" s="361">
        <f t="shared" si="5"/>
        <v>575344</v>
      </c>
      <c r="E41" s="361">
        <f t="shared" si="5"/>
        <v>573783</v>
      </c>
      <c r="F41" s="361">
        <f t="shared" si="5"/>
        <v>578051</v>
      </c>
      <c r="G41" s="364" t="s">
        <v>55</v>
      </c>
      <c r="H41" s="361">
        <f t="shared" si="1"/>
        <v>595823</v>
      </c>
      <c r="I41" s="361">
        <f t="shared" si="1"/>
        <v>612498</v>
      </c>
      <c r="J41" s="361">
        <f t="shared" si="1"/>
        <v>641260</v>
      </c>
      <c r="K41" s="361">
        <f t="shared" si="2"/>
        <v>603955</v>
      </c>
      <c r="L41" s="361">
        <f t="shared" si="1"/>
        <v>610991</v>
      </c>
      <c r="N41" s="473"/>
    </row>
    <row r="42" spans="1:14" s="362" customFormat="1" ht="9.9499999999999993" customHeight="1">
      <c r="A42" s="357" t="s">
        <v>235</v>
      </c>
      <c r="B42" s="365"/>
      <c r="C42" s="365"/>
      <c r="D42" s="365"/>
      <c r="E42" s="365"/>
      <c r="F42" s="365"/>
      <c r="G42" s="357" t="s">
        <v>235</v>
      </c>
      <c r="H42" s="365"/>
      <c r="I42" s="365"/>
    </row>
    <row r="43" spans="1:14" s="359" customFormat="1" ht="9.9499999999999993" customHeight="1">
      <c r="A43" s="357" t="s">
        <v>27</v>
      </c>
      <c r="B43" s="358">
        <f>SUM(B44:B75)</f>
        <v>27557673</v>
      </c>
      <c r="C43" s="358">
        <f>SUM(C44:C75)</f>
        <v>28283633</v>
      </c>
      <c r="D43" s="358">
        <f>SUM(D44:D75)</f>
        <v>28715751</v>
      </c>
      <c r="E43" s="358">
        <f>SUM(E44:E75)</f>
        <v>29501566</v>
      </c>
      <c r="F43" s="358">
        <f>SUM(F44:F75)</f>
        <v>30008005</v>
      </c>
      <c r="G43" s="357" t="s">
        <v>27</v>
      </c>
      <c r="H43" s="358">
        <f>SUM(H44:H75)</f>
        <v>30887182</v>
      </c>
      <c r="I43" s="358">
        <f>SUM(I44:I75)</f>
        <v>31161264</v>
      </c>
      <c r="J43" s="358">
        <f>SUM(J44:J75)</f>
        <v>31956501</v>
      </c>
      <c r="K43" s="358">
        <f>SUM(K44:K75)</f>
        <v>32131605</v>
      </c>
      <c r="L43" s="358">
        <f>SUM(L44:L75)</f>
        <v>32366710</v>
      </c>
    </row>
    <row r="44" spans="1:14" ht="9.9499999999999993" customHeight="1">
      <c r="A44" s="360" t="s">
        <v>28</v>
      </c>
      <c r="B44" s="361">
        <v>267653</v>
      </c>
      <c r="C44" s="361">
        <v>271927</v>
      </c>
      <c r="D44" s="361">
        <v>282126</v>
      </c>
      <c r="E44" s="361">
        <v>286386</v>
      </c>
      <c r="F44" s="361">
        <v>292776</v>
      </c>
      <c r="G44" s="360" t="s">
        <v>28</v>
      </c>
      <c r="H44" s="361">
        <v>309006</v>
      </c>
      <c r="I44" s="361">
        <v>305323</v>
      </c>
      <c r="J44" s="361">
        <v>324096</v>
      </c>
      <c r="K44" s="361">
        <v>321933</v>
      </c>
      <c r="L44" s="361">
        <v>329879</v>
      </c>
    </row>
    <row r="45" spans="1:14" ht="9.9499999999999993" customHeight="1">
      <c r="A45" s="360" t="s">
        <v>29</v>
      </c>
      <c r="B45" s="361">
        <v>772258</v>
      </c>
      <c r="C45" s="361">
        <v>780387</v>
      </c>
      <c r="D45" s="361">
        <v>811673</v>
      </c>
      <c r="E45" s="361">
        <v>854194</v>
      </c>
      <c r="F45" s="361">
        <v>863694</v>
      </c>
      <c r="G45" s="360" t="s">
        <v>29</v>
      </c>
      <c r="H45" s="361">
        <v>867070</v>
      </c>
      <c r="I45" s="361">
        <v>905022</v>
      </c>
      <c r="J45" s="361">
        <v>936318</v>
      </c>
      <c r="K45" s="361">
        <v>944338</v>
      </c>
      <c r="L45" s="361">
        <v>956990</v>
      </c>
    </row>
    <row r="46" spans="1:14" ht="9.9499999999999993" customHeight="1">
      <c r="A46" s="360" t="s">
        <v>296</v>
      </c>
      <c r="B46" s="361">
        <v>154366</v>
      </c>
      <c r="C46" s="361">
        <v>164938</v>
      </c>
      <c r="D46" s="361">
        <v>171852</v>
      </c>
      <c r="E46" s="361">
        <v>186025</v>
      </c>
      <c r="F46" s="361">
        <v>185239</v>
      </c>
      <c r="G46" s="360" t="s">
        <v>296</v>
      </c>
      <c r="H46" s="361">
        <v>195018</v>
      </c>
      <c r="I46" s="361">
        <v>195100</v>
      </c>
      <c r="J46" s="361">
        <v>202937</v>
      </c>
      <c r="K46" s="361">
        <v>212760</v>
      </c>
      <c r="L46" s="361">
        <v>219837</v>
      </c>
    </row>
    <row r="47" spans="1:14" ht="9.9499999999999993" customHeight="1">
      <c r="A47" s="360" t="s">
        <v>30</v>
      </c>
      <c r="B47" s="361">
        <v>219248</v>
      </c>
      <c r="C47" s="361">
        <v>225007</v>
      </c>
      <c r="D47" s="361">
        <v>220113</v>
      </c>
      <c r="E47" s="361">
        <v>231888</v>
      </c>
      <c r="F47" s="361">
        <v>236645</v>
      </c>
      <c r="G47" s="360" t="s">
        <v>30</v>
      </c>
      <c r="H47" s="361">
        <v>241504</v>
      </c>
      <c r="I47" s="361">
        <v>242704</v>
      </c>
      <c r="J47" s="361">
        <v>252388</v>
      </c>
      <c r="K47" s="361">
        <v>257537</v>
      </c>
      <c r="L47" s="361">
        <v>260721</v>
      </c>
    </row>
    <row r="48" spans="1:14" ht="9.9499999999999993" customHeight="1">
      <c r="A48" s="360" t="s">
        <v>31</v>
      </c>
      <c r="B48" s="361">
        <v>677214</v>
      </c>
      <c r="C48" s="361">
        <v>701185</v>
      </c>
      <c r="D48" s="361">
        <v>733207</v>
      </c>
      <c r="E48" s="361">
        <v>755157</v>
      </c>
      <c r="F48" s="361">
        <v>742603</v>
      </c>
      <c r="G48" s="360" t="s">
        <v>31</v>
      </c>
      <c r="H48" s="361">
        <v>758674</v>
      </c>
      <c r="I48" s="361">
        <v>793878</v>
      </c>
      <c r="J48" s="361">
        <v>809777</v>
      </c>
      <c r="K48" s="361">
        <v>832018</v>
      </c>
      <c r="L48" s="361">
        <v>824472</v>
      </c>
    </row>
    <row r="49" spans="1:12" ht="9.9499999999999993" customHeight="1">
      <c r="A49" s="360" t="s">
        <v>32</v>
      </c>
      <c r="B49" s="361">
        <v>163550</v>
      </c>
      <c r="C49" s="361">
        <v>172430</v>
      </c>
      <c r="D49" s="361">
        <v>168686</v>
      </c>
      <c r="E49" s="361">
        <v>180029</v>
      </c>
      <c r="F49" s="361">
        <v>185790</v>
      </c>
      <c r="G49" s="360" t="s">
        <v>32</v>
      </c>
      <c r="H49" s="361">
        <v>192489</v>
      </c>
      <c r="I49" s="361">
        <v>193291</v>
      </c>
      <c r="J49" s="361">
        <v>200528</v>
      </c>
      <c r="K49" s="361">
        <v>200986</v>
      </c>
      <c r="L49" s="361">
        <v>203231</v>
      </c>
    </row>
    <row r="50" spans="1:12" ht="9.9499999999999993" customHeight="1">
      <c r="A50" s="360" t="s">
        <v>33</v>
      </c>
      <c r="B50" s="361">
        <v>1188621</v>
      </c>
      <c r="C50" s="361">
        <v>1182856</v>
      </c>
      <c r="D50" s="361">
        <v>1205831</v>
      </c>
      <c r="E50" s="361">
        <v>1239664</v>
      </c>
      <c r="F50" s="361">
        <v>1263106</v>
      </c>
      <c r="G50" s="360" t="s">
        <v>33</v>
      </c>
      <c r="H50" s="361">
        <v>1347924</v>
      </c>
      <c r="I50" s="361">
        <v>1374851</v>
      </c>
      <c r="J50" s="361">
        <v>1378780</v>
      </c>
      <c r="K50" s="361">
        <v>1390985</v>
      </c>
      <c r="L50" s="361">
        <v>1373764</v>
      </c>
    </row>
    <row r="51" spans="1:12" ht="9.9499999999999993" customHeight="1">
      <c r="A51" s="360" t="s">
        <v>34</v>
      </c>
      <c r="B51" s="361">
        <v>862581</v>
      </c>
      <c r="C51" s="361">
        <v>920760</v>
      </c>
      <c r="D51" s="361">
        <v>959623</v>
      </c>
      <c r="E51" s="361">
        <v>979130</v>
      </c>
      <c r="F51" s="361">
        <v>953822</v>
      </c>
      <c r="G51" s="360" t="s">
        <v>34</v>
      </c>
      <c r="H51" s="361">
        <v>928112</v>
      </c>
      <c r="I51" s="361">
        <v>914962</v>
      </c>
      <c r="J51" s="361">
        <v>973643</v>
      </c>
      <c r="K51" s="361">
        <v>980594</v>
      </c>
      <c r="L51" s="361">
        <v>994574</v>
      </c>
    </row>
    <row r="52" spans="1:12" ht="9.9499999999999993" customHeight="1">
      <c r="A52" s="360" t="s">
        <v>35</v>
      </c>
      <c r="B52" s="361">
        <v>2406653</v>
      </c>
      <c r="C52" s="361">
        <v>2431964</v>
      </c>
      <c r="D52" s="361">
        <v>2441868</v>
      </c>
      <c r="E52" s="361">
        <v>2454586</v>
      </c>
      <c r="F52" s="361">
        <v>2400997</v>
      </c>
      <c r="G52" s="360" t="s">
        <v>35</v>
      </c>
      <c r="H52" s="361">
        <v>2455565</v>
      </c>
      <c r="I52" s="361">
        <v>2410785</v>
      </c>
      <c r="J52" s="361">
        <v>2456421</v>
      </c>
      <c r="K52" s="361">
        <v>2459098</v>
      </c>
      <c r="L52" s="361">
        <v>2379065</v>
      </c>
    </row>
    <row r="53" spans="1:12" ht="9.9499999999999993" customHeight="1">
      <c r="A53" s="360" t="s">
        <v>36</v>
      </c>
      <c r="B53" s="361">
        <v>389068</v>
      </c>
      <c r="C53" s="361">
        <v>398380</v>
      </c>
      <c r="D53" s="361">
        <v>408339</v>
      </c>
      <c r="E53" s="361">
        <v>414767</v>
      </c>
      <c r="F53" s="361">
        <v>422679</v>
      </c>
      <c r="G53" s="360" t="s">
        <v>36</v>
      </c>
      <c r="H53" s="361">
        <v>430062</v>
      </c>
      <c r="I53" s="361">
        <v>452042</v>
      </c>
      <c r="J53" s="361">
        <v>455008</v>
      </c>
      <c r="K53" s="361">
        <v>475835</v>
      </c>
      <c r="L53" s="361">
        <v>453253</v>
      </c>
    </row>
    <row r="54" spans="1:12" ht="9.9499999999999993" customHeight="1">
      <c r="A54" s="360" t="s">
        <v>37</v>
      </c>
      <c r="B54" s="361">
        <v>1237358</v>
      </c>
      <c r="C54" s="361">
        <v>1293456</v>
      </c>
      <c r="D54" s="361">
        <v>1314049</v>
      </c>
      <c r="E54" s="361">
        <v>1333157</v>
      </c>
      <c r="F54" s="361">
        <v>1311742</v>
      </c>
      <c r="G54" s="360" t="s">
        <v>37</v>
      </c>
      <c r="H54" s="361">
        <v>1373413</v>
      </c>
      <c r="I54" s="361">
        <v>1413542</v>
      </c>
      <c r="J54" s="361">
        <v>1500524</v>
      </c>
      <c r="K54" s="361">
        <v>1529113</v>
      </c>
      <c r="L54" s="361">
        <v>1504553</v>
      </c>
    </row>
    <row r="55" spans="1:12" ht="9.9499999999999993" customHeight="1">
      <c r="A55" s="360" t="s">
        <v>38</v>
      </c>
      <c r="B55" s="361">
        <v>728803</v>
      </c>
      <c r="C55" s="361">
        <v>763260</v>
      </c>
      <c r="D55" s="361">
        <v>766276</v>
      </c>
      <c r="E55" s="361">
        <v>802644</v>
      </c>
      <c r="F55" s="361">
        <v>860402</v>
      </c>
      <c r="G55" s="360" t="s">
        <v>38</v>
      </c>
      <c r="H55" s="361">
        <v>877623</v>
      </c>
      <c r="I55" s="361">
        <v>879472</v>
      </c>
      <c r="J55" s="361">
        <v>886390</v>
      </c>
      <c r="K55" s="361">
        <v>872164</v>
      </c>
      <c r="L55" s="361">
        <v>911569</v>
      </c>
    </row>
    <row r="56" spans="1:12" ht="9.9499999999999993" customHeight="1">
      <c r="A56" s="360" t="s">
        <v>39</v>
      </c>
      <c r="B56" s="361">
        <v>645975</v>
      </c>
      <c r="C56" s="361">
        <v>651699</v>
      </c>
      <c r="D56" s="361">
        <v>639002</v>
      </c>
      <c r="E56" s="361">
        <v>643871</v>
      </c>
      <c r="F56" s="361">
        <v>678392</v>
      </c>
      <c r="G56" s="360" t="s">
        <v>39</v>
      </c>
      <c r="H56" s="361">
        <v>701432</v>
      </c>
      <c r="I56" s="361">
        <v>694426</v>
      </c>
      <c r="J56" s="361">
        <v>726604</v>
      </c>
      <c r="K56" s="361">
        <v>740885</v>
      </c>
      <c r="L56" s="361">
        <v>755286</v>
      </c>
    </row>
    <row r="57" spans="1:12" ht="9.9499999999999993" customHeight="1">
      <c r="A57" s="360" t="s">
        <v>40</v>
      </c>
      <c r="B57" s="361">
        <v>1816998</v>
      </c>
      <c r="C57" s="361">
        <v>1863820</v>
      </c>
      <c r="D57" s="361">
        <v>1914412</v>
      </c>
      <c r="E57" s="361">
        <v>2000633</v>
      </c>
      <c r="F57" s="361">
        <v>1980089</v>
      </c>
      <c r="G57" s="360" t="s">
        <v>40</v>
      </c>
      <c r="H57" s="361">
        <v>2070039</v>
      </c>
      <c r="I57" s="361">
        <v>2076626</v>
      </c>
      <c r="J57" s="361">
        <v>2129694</v>
      </c>
      <c r="K57" s="361">
        <v>2106874</v>
      </c>
      <c r="L57" s="361">
        <v>2105093</v>
      </c>
    </row>
    <row r="58" spans="1:12" ht="9.9499999999999993" customHeight="1">
      <c r="A58" s="360" t="s">
        <v>41</v>
      </c>
      <c r="B58" s="361">
        <v>3727541</v>
      </c>
      <c r="C58" s="361">
        <v>3800893</v>
      </c>
      <c r="D58" s="361">
        <v>3876608</v>
      </c>
      <c r="E58" s="361">
        <v>3974406</v>
      </c>
      <c r="F58" s="361">
        <v>4220442</v>
      </c>
      <c r="G58" s="360" t="s">
        <v>41</v>
      </c>
      <c r="H58" s="361">
        <v>4351400</v>
      </c>
      <c r="I58" s="361">
        <v>4417247</v>
      </c>
      <c r="J58" s="361">
        <v>4411920</v>
      </c>
      <c r="K58" s="361">
        <v>4477156</v>
      </c>
      <c r="L58" s="361">
        <v>4657456</v>
      </c>
    </row>
    <row r="59" spans="1:12" ht="9.9499999999999993" customHeight="1">
      <c r="A59" s="360" t="s">
        <v>42</v>
      </c>
      <c r="B59" s="361">
        <v>1011345</v>
      </c>
      <c r="C59" s="361">
        <v>1047542</v>
      </c>
      <c r="D59" s="361">
        <v>1052419</v>
      </c>
      <c r="E59" s="361">
        <v>1083781</v>
      </c>
      <c r="F59" s="361">
        <v>1092953</v>
      </c>
      <c r="G59" s="360" t="s">
        <v>42</v>
      </c>
      <c r="H59" s="361">
        <v>1116518</v>
      </c>
      <c r="I59" s="361">
        <v>1238855</v>
      </c>
      <c r="J59" s="361">
        <v>1233764</v>
      </c>
      <c r="K59" s="361">
        <v>1221100</v>
      </c>
      <c r="L59" s="361">
        <v>1229292</v>
      </c>
    </row>
    <row r="60" spans="1:12" ht="9.9499999999999993" customHeight="1">
      <c r="A60" s="360" t="s">
        <v>43</v>
      </c>
      <c r="B60" s="361">
        <v>416017</v>
      </c>
      <c r="C60" s="361">
        <v>442039</v>
      </c>
      <c r="D60" s="361">
        <v>442406</v>
      </c>
      <c r="E60" s="361">
        <v>451971</v>
      </c>
      <c r="F60" s="361">
        <v>460499</v>
      </c>
      <c r="G60" s="360" t="s">
        <v>43</v>
      </c>
      <c r="H60" s="361">
        <v>488127</v>
      </c>
      <c r="I60" s="361">
        <v>479698</v>
      </c>
      <c r="J60" s="361">
        <v>487424</v>
      </c>
      <c r="K60" s="361">
        <v>484508</v>
      </c>
      <c r="L60" s="361">
        <v>493323</v>
      </c>
    </row>
    <row r="61" spans="1:12" ht="9.9499999999999993" customHeight="1">
      <c r="A61" s="363" t="s">
        <v>297</v>
      </c>
      <c r="B61" s="366">
        <v>263674</v>
      </c>
      <c r="C61" s="366">
        <v>273162</v>
      </c>
      <c r="D61" s="366">
        <v>276270</v>
      </c>
      <c r="E61" s="366">
        <v>291319</v>
      </c>
      <c r="F61" s="366">
        <v>296504</v>
      </c>
      <c r="G61" s="363" t="s">
        <v>297</v>
      </c>
      <c r="H61" s="366">
        <v>314447</v>
      </c>
      <c r="I61" s="366">
        <v>315118</v>
      </c>
      <c r="J61" s="366">
        <v>320058</v>
      </c>
      <c r="K61" s="366">
        <v>326777</v>
      </c>
      <c r="L61" s="366">
        <v>337801</v>
      </c>
    </row>
    <row r="62" spans="1:12" ht="9.9499999999999993" customHeight="1">
      <c r="A62" s="364" t="s">
        <v>44</v>
      </c>
      <c r="B62" s="365">
        <v>1233986</v>
      </c>
      <c r="C62" s="365">
        <v>1285525</v>
      </c>
      <c r="D62" s="365">
        <v>1305986</v>
      </c>
      <c r="E62" s="365">
        <v>1340170</v>
      </c>
      <c r="F62" s="365">
        <v>1374574</v>
      </c>
      <c r="G62" s="364" t="s">
        <v>44</v>
      </c>
      <c r="H62" s="365">
        <v>1398679</v>
      </c>
      <c r="I62" s="365">
        <v>1381607</v>
      </c>
      <c r="J62" s="365">
        <v>1438602</v>
      </c>
      <c r="K62" s="365">
        <v>1447724</v>
      </c>
      <c r="L62" s="365">
        <v>1448211</v>
      </c>
    </row>
    <row r="63" spans="1:12" ht="9.9499999999999993" customHeight="1">
      <c r="A63" s="364" t="s">
        <v>45</v>
      </c>
      <c r="B63" s="365">
        <v>896323</v>
      </c>
      <c r="C63" s="365">
        <v>907384</v>
      </c>
      <c r="D63" s="365">
        <v>914051</v>
      </c>
      <c r="E63" s="365">
        <v>920811</v>
      </c>
      <c r="F63" s="365">
        <v>965033</v>
      </c>
      <c r="G63" s="364" t="s">
        <v>45</v>
      </c>
      <c r="H63" s="365">
        <v>993883</v>
      </c>
      <c r="I63" s="365">
        <v>989345</v>
      </c>
      <c r="J63" s="365">
        <v>997709</v>
      </c>
      <c r="K63" s="365">
        <v>976348</v>
      </c>
      <c r="L63" s="365">
        <v>1010518</v>
      </c>
    </row>
    <row r="64" spans="1:12" ht="9.9499999999999993" customHeight="1">
      <c r="A64" s="364" t="s">
        <v>46</v>
      </c>
      <c r="B64" s="365">
        <v>1366525</v>
      </c>
      <c r="C64" s="365">
        <v>1414162</v>
      </c>
      <c r="D64" s="365">
        <v>1418988</v>
      </c>
      <c r="E64" s="365">
        <v>1436954</v>
      </c>
      <c r="F64" s="365">
        <v>1461141</v>
      </c>
      <c r="G64" s="364" t="s">
        <v>46</v>
      </c>
      <c r="H64" s="365">
        <v>1496441</v>
      </c>
      <c r="I64" s="365">
        <v>1497484</v>
      </c>
      <c r="J64" s="365">
        <v>1594254</v>
      </c>
      <c r="K64" s="365">
        <v>1617396</v>
      </c>
      <c r="L64" s="365">
        <v>1646982</v>
      </c>
    </row>
    <row r="65" spans="1:13" ht="9.9499999999999993" customHeight="1">
      <c r="A65" s="364" t="s">
        <v>298</v>
      </c>
      <c r="B65" s="365">
        <v>415941</v>
      </c>
      <c r="C65" s="365">
        <v>415191</v>
      </c>
      <c r="D65" s="365">
        <v>426468</v>
      </c>
      <c r="E65" s="365">
        <v>442424</v>
      </c>
      <c r="F65" s="365">
        <v>443424</v>
      </c>
      <c r="G65" s="364" t="s">
        <v>298</v>
      </c>
      <c r="H65" s="365">
        <v>485270</v>
      </c>
      <c r="I65" s="365">
        <v>478426</v>
      </c>
      <c r="J65" s="365">
        <v>482377</v>
      </c>
      <c r="K65" s="365">
        <v>472180</v>
      </c>
      <c r="L65" s="365">
        <v>480448</v>
      </c>
    </row>
    <row r="66" spans="1:13" ht="9.9499999999999993" customHeight="1">
      <c r="A66" s="364" t="s">
        <v>299</v>
      </c>
      <c r="B66" s="365">
        <v>330442</v>
      </c>
      <c r="C66" s="365">
        <v>348171</v>
      </c>
      <c r="D66" s="365">
        <v>379376</v>
      </c>
      <c r="E66" s="365">
        <v>391763</v>
      </c>
      <c r="F66" s="365">
        <v>404943</v>
      </c>
      <c r="G66" s="364" t="s">
        <v>299</v>
      </c>
      <c r="H66" s="365">
        <v>430373</v>
      </c>
      <c r="I66" s="365">
        <v>435608</v>
      </c>
      <c r="J66" s="365">
        <v>444511</v>
      </c>
      <c r="K66" s="365">
        <v>460107</v>
      </c>
      <c r="L66" s="365">
        <v>467256</v>
      </c>
    </row>
    <row r="67" spans="1:13" ht="9.9499999999999993" customHeight="1">
      <c r="A67" s="364" t="s">
        <v>47</v>
      </c>
      <c r="B67" s="365">
        <v>614232</v>
      </c>
      <c r="C67" s="365">
        <v>616193</v>
      </c>
      <c r="D67" s="365">
        <v>633775</v>
      </c>
      <c r="E67" s="365">
        <v>669806</v>
      </c>
      <c r="F67" s="365">
        <v>664361</v>
      </c>
      <c r="G67" s="364" t="s">
        <v>47</v>
      </c>
      <c r="H67" s="365">
        <v>696596</v>
      </c>
      <c r="I67" s="365">
        <v>660102</v>
      </c>
      <c r="J67" s="365">
        <v>691246</v>
      </c>
      <c r="K67" s="365">
        <v>714544</v>
      </c>
      <c r="L67" s="365">
        <v>718528</v>
      </c>
    </row>
    <row r="68" spans="1:13" ht="9.9499999999999993" customHeight="1">
      <c r="A68" s="364" t="s">
        <v>48</v>
      </c>
      <c r="B68" s="365">
        <v>758817</v>
      </c>
      <c r="C68" s="365">
        <v>771408</v>
      </c>
      <c r="D68" s="365">
        <v>754851</v>
      </c>
      <c r="E68" s="365">
        <v>764846</v>
      </c>
      <c r="F68" s="365">
        <v>779500</v>
      </c>
      <c r="G68" s="364" t="s">
        <v>48</v>
      </c>
      <c r="H68" s="365">
        <v>788291</v>
      </c>
      <c r="I68" s="365">
        <v>791765</v>
      </c>
      <c r="J68" s="365">
        <v>791206</v>
      </c>
      <c r="K68" s="365">
        <v>802460</v>
      </c>
      <c r="L68" s="365">
        <v>794033</v>
      </c>
    </row>
    <row r="69" spans="1:13" ht="9.9499999999999993" customHeight="1">
      <c r="A69" s="364" t="s">
        <v>49</v>
      </c>
      <c r="B69" s="365">
        <v>661577</v>
      </c>
      <c r="C69" s="365">
        <v>668643</v>
      </c>
      <c r="D69" s="365">
        <v>637488</v>
      </c>
      <c r="E69" s="365">
        <v>700129</v>
      </c>
      <c r="F69" s="365">
        <v>708670</v>
      </c>
      <c r="G69" s="364" t="s">
        <v>49</v>
      </c>
      <c r="H69" s="365">
        <v>710530</v>
      </c>
      <c r="I69" s="365">
        <v>728278</v>
      </c>
      <c r="J69" s="365">
        <v>800340</v>
      </c>
      <c r="K69" s="365">
        <v>792737</v>
      </c>
      <c r="L69" s="365">
        <v>823904</v>
      </c>
    </row>
    <row r="70" spans="1:13" ht="9.9499999999999993" customHeight="1">
      <c r="A70" s="364" t="s">
        <v>50</v>
      </c>
      <c r="B70" s="365">
        <v>556282</v>
      </c>
      <c r="C70" s="365">
        <v>557269</v>
      </c>
      <c r="D70" s="365">
        <v>563479</v>
      </c>
      <c r="E70" s="365">
        <v>589672</v>
      </c>
      <c r="F70" s="365">
        <v>595989</v>
      </c>
      <c r="G70" s="364" t="s">
        <v>50</v>
      </c>
      <c r="H70" s="365">
        <v>625029</v>
      </c>
      <c r="I70" s="365">
        <v>613185</v>
      </c>
      <c r="J70" s="365">
        <v>610568</v>
      </c>
      <c r="K70" s="365">
        <v>638473</v>
      </c>
      <c r="L70" s="365">
        <v>646974</v>
      </c>
    </row>
    <row r="71" spans="1:13" ht="9.9499999999999993" customHeight="1">
      <c r="A71" s="364" t="s">
        <v>51</v>
      </c>
      <c r="B71" s="365">
        <v>839706</v>
      </c>
      <c r="C71" s="365">
        <v>846174</v>
      </c>
      <c r="D71" s="365">
        <v>857362</v>
      </c>
      <c r="E71" s="365">
        <v>895717</v>
      </c>
      <c r="F71" s="365">
        <v>893280</v>
      </c>
      <c r="G71" s="364" t="s">
        <v>51</v>
      </c>
      <c r="H71" s="365">
        <v>937376</v>
      </c>
      <c r="I71" s="365">
        <v>918041</v>
      </c>
      <c r="J71" s="365">
        <v>933611</v>
      </c>
      <c r="K71" s="365">
        <v>964830</v>
      </c>
      <c r="L71" s="365">
        <v>955641</v>
      </c>
    </row>
    <row r="72" spans="1:13" ht="9.9499999999999993" customHeight="1">
      <c r="A72" s="364" t="s">
        <v>52</v>
      </c>
      <c r="B72" s="365">
        <v>280877</v>
      </c>
      <c r="C72" s="365">
        <v>284906</v>
      </c>
      <c r="D72" s="365">
        <v>286136</v>
      </c>
      <c r="E72" s="365">
        <v>288899</v>
      </c>
      <c r="F72" s="365">
        <v>303094</v>
      </c>
      <c r="G72" s="364" t="s">
        <v>52</v>
      </c>
      <c r="H72" s="365">
        <v>299558</v>
      </c>
      <c r="I72" s="365">
        <v>303908</v>
      </c>
      <c r="J72" s="365">
        <v>317974</v>
      </c>
      <c r="K72" s="365">
        <v>321269</v>
      </c>
      <c r="L72" s="365">
        <v>327986</v>
      </c>
    </row>
    <row r="73" spans="1:13" ht="9.9499999999999993" customHeight="1">
      <c r="A73" s="364" t="s">
        <v>53</v>
      </c>
      <c r="B73" s="365">
        <v>1799312</v>
      </c>
      <c r="C73" s="365">
        <v>1900390</v>
      </c>
      <c r="D73" s="365">
        <v>1964215</v>
      </c>
      <c r="E73" s="365">
        <v>1985993</v>
      </c>
      <c r="F73" s="365">
        <v>2030366</v>
      </c>
      <c r="G73" s="364" t="s">
        <v>53</v>
      </c>
      <c r="H73" s="365">
        <v>2051790</v>
      </c>
      <c r="I73" s="365">
        <v>2081074</v>
      </c>
      <c r="J73" s="365">
        <v>2162921</v>
      </c>
      <c r="K73" s="365">
        <v>2086573</v>
      </c>
      <c r="L73" s="365">
        <v>2055283</v>
      </c>
    </row>
    <row r="74" spans="1:13" ht="9.9499999999999993" customHeight="1">
      <c r="A74" s="364" t="s">
        <v>54</v>
      </c>
      <c r="B74" s="365">
        <v>501222</v>
      </c>
      <c r="C74" s="365">
        <v>521899</v>
      </c>
      <c r="D74" s="365">
        <v>524584</v>
      </c>
      <c r="E74" s="365">
        <v>543057</v>
      </c>
      <c r="F74" s="365">
        <v>567607</v>
      </c>
      <c r="G74" s="364" t="s">
        <v>54</v>
      </c>
      <c r="H74" s="365">
        <v>563529</v>
      </c>
      <c r="I74" s="365">
        <v>581773</v>
      </c>
      <c r="J74" s="365">
        <v>593303</v>
      </c>
      <c r="K74" s="365">
        <v>604826</v>
      </c>
      <c r="L74" s="365">
        <v>595322</v>
      </c>
    </row>
    <row r="75" spans="1:13" ht="9.9499999999999993" customHeight="1">
      <c r="A75" s="364" t="s">
        <v>55</v>
      </c>
      <c r="B75" s="367">
        <v>353508</v>
      </c>
      <c r="C75" s="367">
        <v>360613</v>
      </c>
      <c r="D75" s="367">
        <v>364232</v>
      </c>
      <c r="E75" s="367">
        <v>367717</v>
      </c>
      <c r="F75" s="367">
        <v>367649</v>
      </c>
      <c r="G75" s="364" t="s">
        <v>55</v>
      </c>
      <c r="H75" s="367">
        <v>391414</v>
      </c>
      <c r="I75" s="367">
        <v>397726</v>
      </c>
      <c r="J75" s="367">
        <v>411605</v>
      </c>
      <c r="K75" s="367">
        <v>397477</v>
      </c>
      <c r="L75" s="367">
        <v>405465</v>
      </c>
    </row>
    <row r="76" spans="1:13" ht="3" customHeight="1">
      <c r="A76" s="364"/>
      <c r="B76" s="367"/>
      <c r="C76" s="367"/>
      <c r="D76" s="367"/>
      <c r="E76" s="367"/>
      <c r="F76" s="367"/>
      <c r="G76" s="364"/>
      <c r="H76" s="367"/>
      <c r="I76" s="367"/>
      <c r="J76" s="367"/>
      <c r="K76" s="367"/>
      <c r="L76" s="367"/>
    </row>
    <row r="77" spans="1:13" ht="9.9499999999999993" customHeight="1">
      <c r="A77" s="357" t="s">
        <v>237</v>
      </c>
      <c r="B77" s="361"/>
      <c r="C77" s="361"/>
      <c r="D77" s="361"/>
      <c r="E77" s="361"/>
      <c r="F77" s="361"/>
      <c r="G77" s="357" t="s">
        <v>237</v>
      </c>
      <c r="H77" s="361"/>
      <c r="I77" s="361"/>
      <c r="J77" s="361"/>
      <c r="K77" s="361"/>
      <c r="L77" s="361"/>
    </row>
    <row r="78" spans="1:13" s="339" customFormat="1" ht="12.75" customHeight="1">
      <c r="A78" s="335" t="s">
        <v>26</v>
      </c>
      <c r="B78" s="337"/>
      <c r="C78" s="336"/>
      <c r="D78" s="336"/>
      <c r="E78" s="337"/>
      <c r="F78" s="337" t="s">
        <v>347</v>
      </c>
      <c r="G78" s="335" t="s">
        <v>26</v>
      </c>
      <c r="H78" s="336"/>
      <c r="I78" s="336"/>
      <c r="J78" s="337"/>
      <c r="K78" s="337"/>
      <c r="L78" s="337" t="s">
        <v>347</v>
      </c>
      <c r="M78" s="338"/>
    </row>
    <row r="79" spans="1:13" s="343" customFormat="1" ht="12.75" customHeight="1">
      <c r="A79" s="340" t="s">
        <v>469</v>
      </c>
      <c r="B79" s="55"/>
      <c r="C79" s="341"/>
      <c r="D79" s="341"/>
      <c r="E79" s="342"/>
      <c r="F79" s="3" t="s">
        <v>5</v>
      </c>
      <c r="G79" s="340" t="s">
        <v>469</v>
      </c>
      <c r="H79" s="341"/>
      <c r="I79" s="341"/>
      <c r="J79" s="342"/>
      <c r="K79" s="117"/>
      <c r="L79" s="3" t="s">
        <v>25</v>
      </c>
    </row>
    <row r="80" spans="1:13" s="346" customFormat="1" ht="3" customHeight="1">
      <c r="A80" s="344"/>
      <c r="B80" s="345"/>
      <c r="C80" s="345"/>
      <c r="D80" s="345"/>
      <c r="E80" s="345"/>
      <c r="F80" s="345"/>
      <c r="G80" s="344"/>
      <c r="H80" s="345"/>
      <c r="I80" s="345"/>
      <c r="J80" s="345"/>
      <c r="K80" s="345"/>
      <c r="L80" s="345"/>
    </row>
    <row r="81" spans="1:26" s="346" customFormat="1" ht="3" customHeight="1">
      <c r="A81" s="347"/>
      <c r="B81" s="348"/>
      <c r="C81" s="348"/>
      <c r="D81" s="348"/>
      <c r="E81" s="348"/>
      <c r="F81" s="348"/>
      <c r="G81" s="347"/>
      <c r="H81" s="348"/>
      <c r="I81" s="348"/>
      <c r="J81" s="348"/>
      <c r="K81" s="348"/>
      <c r="L81" s="348"/>
    </row>
    <row r="82" spans="1:26" ht="11.1" customHeight="1">
      <c r="A82" s="349" t="s">
        <v>236</v>
      </c>
      <c r="B82" s="350">
        <v>2005</v>
      </c>
      <c r="C82" s="350">
        <v>2006</v>
      </c>
      <c r="D82" s="350">
        <v>2007</v>
      </c>
      <c r="E82" s="350" t="s">
        <v>283</v>
      </c>
      <c r="F82" s="350">
        <v>2009</v>
      </c>
      <c r="G82" s="349" t="s">
        <v>236</v>
      </c>
      <c r="H82" s="350">
        <v>2010</v>
      </c>
      <c r="I82" s="350">
        <v>2011</v>
      </c>
      <c r="J82" s="350">
        <v>2012</v>
      </c>
      <c r="K82" s="350">
        <v>2013</v>
      </c>
      <c r="L82" s="350">
        <v>2014</v>
      </c>
      <c r="W82" s="352"/>
      <c r="X82" s="352"/>
      <c r="Y82" s="352"/>
      <c r="Z82" s="352"/>
    </row>
    <row r="83" spans="1:26" ht="3" customHeight="1">
      <c r="A83" s="353"/>
      <c r="B83" s="354"/>
      <c r="C83" s="354"/>
      <c r="D83" s="354"/>
      <c r="E83" s="354"/>
      <c r="F83" s="354"/>
      <c r="G83" s="353"/>
      <c r="H83" s="354"/>
      <c r="I83" s="354"/>
      <c r="J83" s="354"/>
      <c r="K83" s="354"/>
      <c r="L83" s="354"/>
      <c r="W83" s="352"/>
      <c r="X83" s="352"/>
      <c r="Y83" s="352"/>
      <c r="Z83" s="352"/>
    </row>
    <row r="84" spans="1:26" ht="3" customHeight="1">
      <c r="A84" s="355"/>
      <c r="B84" s="356"/>
      <c r="C84" s="356"/>
      <c r="D84" s="356"/>
      <c r="E84" s="356"/>
      <c r="F84" s="356"/>
      <c r="G84" s="355"/>
      <c r="H84" s="356"/>
      <c r="I84" s="356"/>
      <c r="J84" s="356"/>
      <c r="K84" s="356"/>
      <c r="L84" s="356"/>
      <c r="W84" s="352"/>
      <c r="X84" s="352"/>
      <c r="Y84" s="352"/>
      <c r="Z84" s="352"/>
    </row>
    <row r="85" spans="1:26" s="359" customFormat="1" ht="11.1" customHeight="1">
      <c r="A85" s="368" t="s">
        <v>234</v>
      </c>
      <c r="B85" s="358"/>
      <c r="C85" s="358"/>
      <c r="D85" s="358"/>
      <c r="E85" s="358"/>
      <c r="F85" s="358"/>
      <c r="G85" s="368" t="s">
        <v>234</v>
      </c>
      <c r="H85" s="358"/>
      <c r="I85" s="358"/>
      <c r="J85" s="358"/>
      <c r="K85" s="358"/>
      <c r="L85" s="358"/>
      <c r="M85" s="359">
        <f>SUM(M43:M84)</f>
        <v>0</v>
      </c>
    </row>
    <row r="86" spans="1:26" s="359" customFormat="1" ht="11.1" customHeight="1">
      <c r="A86" s="357" t="s">
        <v>27</v>
      </c>
      <c r="B86" s="358">
        <f>SUM(B87:B118)</f>
        <v>15970104</v>
      </c>
      <c r="C86" s="358">
        <f>SUM(C87:C118)</f>
        <v>16684657</v>
      </c>
      <c r="D86" s="358">
        <f>SUM(D87:D118)</f>
        <v>17220477</v>
      </c>
      <c r="E86" s="358">
        <f>SUM(E87:E118)</f>
        <v>17761602</v>
      </c>
      <c r="F86" s="358">
        <f>SUM(F87:F118)</f>
        <v>17756092</v>
      </c>
      <c r="G86" s="357" t="s">
        <v>27</v>
      </c>
      <c r="H86" s="358">
        <f>SUM(H87:H118)</f>
        <v>18556580</v>
      </c>
      <c r="I86" s="358">
        <f>SUM(I87:I118)</f>
        <v>18623685</v>
      </c>
      <c r="J86" s="358">
        <f>SUM(J87:J118)</f>
        <v>19808689</v>
      </c>
      <c r="K86" s="358">
        <f>SUM(K87:K118)</f>
        <v>20025095</v>
      </c>
      <c r="L86" s="358">
        <f>SUM(L87:L118)</f>
        <v>19717515</v>
      </c>
    </row>
    <row r="87" spans="1:26" ht="11.1" customHeight="1">
      <c r="A87" s="360" t="s">
        <v>28</v>
      </c>
      <c r="B87" s="361">
        <v>156623</v>
      </c>
      <c r="C87" s="361">
        <v>159307</v>
      </c>
      <c r="D87" s="361">
        <v>169063</v>
      </c>
      <c r="E87" s="361">
        <v>172304</v>
      </c>
      <c r="F87" s="361">
        <v>176298</v>
      </c>
      <c r="G87" s="360" t="s">
        <v>28</v>
      </c>
      <c r="H87" s="361">
        <v>195831</v>
      </c>
      <c r="I87" s="361">
        <v>186588</v>
      </c>
      <c r="J87" s="361">
        <v>197837</v>
      </c>
      <c r="K87" s="361">
        <v>203947</v>
      </c>
      <c r="L87" s="361">
        <v>205158</v>
      </c>
    </row>
    <row r="88" spans="1:26" ht="11.1" customHeight="1">
      <c r="A88" s="360" t="s">
        <v>29</v>
      </c>
      <c r="B88" s="361">
        <v>415023</v>
      </c>
      <c r="C88" s="361">
        <v>486705</v>
      </c>
      <c r="D88" s="361">
        <v>492118</v>
      </c>
      <c r="E88" s="361">
        <v>540936</v>
      </c>
      <c r="F88" s="361">
        <v>541256</v>
      </c>
      <c r="G88" s="360" t="s">
        <v>29</v>
      </c>
      <c r="H88" s="361">
        <v>536467</v>
      </c>
      <c r="I88" s="361">
        <v>533927</v>
      </c>
      <c r="J88" s="361">
        <v>594926</v>
      </c>
      <c r="K88" s="361">
        <v>631319</v>
      </c>
      <c r="L88" s="361">
        <v>616224</v>
      </c>
    </row>
    <row r="89" spans="1:26" ht="11.1" customHeight="1">
      <c r="A89" s="360" t="s">
        <v>296</v>
      </c>
      <c r="B89" s="361">
        <v>81779</v>
      </c>
      <c r="C89" s="361">
        <v>83934</v>
      </c>
      <c r="D89" s="361">
        <v>88646</v>
      </c>
      <c r="E89" s="361">
        <v>106379</v>
      </c>
      <c r="F89" s="361">
        <v>110104</v>
      </c>
      <c r="G89" s="360" t="s">
        <v>296</v>
      </c>
      <c r="H89" s="361">
        <v>111950</v>
      </c>
      <c r="I89" s="361">
        <v>121297</v>
      </c>
      <c r="J89" s="361">
        <v>134174</v>
      </c>
      <c r="K89" s="361">
        <v>143739</v>
      </c>
      <c r="L89" s="361">
        <v>140908</v>
      </c>
    </row>
    <row r="90" spans="1:26" ht="11.1" customHeight="1">
      <c r="A90" s="360" t="s">
        <v>30</v>
      </c>
      <c r="B90" s="361">
        <v>119281</v>
      </c>
      <c r="C90" s="361">
        <v>118591</v>
      </c>
      <c r="D90" s="361">
        <v>116918</v>
      </c>
      <c r="E90" s="361">
        <v>124564</v>
      </c>
      <c r="F90" s="361">
        <v>124291</v>
      </c>
      <c r="G90" s="360" t="s">
        <v>30</v>
      </c>
      <c r="H90" s="361">
        <v>128961</v>
      </c>
      <c r="I90" s="361">
        <v>135640</v>
      </c>
      <c r="J90" s="361">
        <v>141531</v>
      </c>
      <c r="K90" s="361">
        <v>144938</v>
      </c>
      <c r="L90" s="361">
        <v>141679</v>
      </c>
    </row>
    <row r="91" spans="1:26" ht="11.1" customHeight="1">
      <c r="A91" s="360" t="s">
        <v>31</v>
      </c>
      <c r="B91" s="361">
        <v>363106</v>
      </c>
      <c r="C91" s="361">
        <v>386829</v>
      </c>
      <c r="D91" s="361">
        <v>392801</v>
      </c>
      <c r="E91" s="361">
        <v>415503</v>
      </c>
      <c r="F91" s="361">
        <v>417472</v>
      </c>
      <c r="G91" s="360" t="s">
        <v>31</v>
      </c>
      <c r="H91" s="361">
        <v>434316</v>
      </c>
      <c r="I91" s="361">
        <v>454322</v>
      </c>
      <c r="J91" s="361">
        <v>474976</v>
      </c>
      <c r="K91" s="361">
        <v>495333</v>
      </c>
      <c r="L91" s="361">
        <v>492507</v>
      </c>
    </row>
    <row r="92" spans="1:26" ht="11.1" customHeight="1">
      <c r="A92" s="360" t="s">
        <v>32</v>
      </c>
      <c r="B92" s="361">
        <v>106357</v>
      </c>
      <c r="C92" s="361">
        <v>111717</v>
      </c>
      <c r="D92" s="361">
        <v>109640</v>
      </c>
      <c r="E92" s="361">
        <v>126767</v>
      </c>
      <c r="F92" s="361">
        <v>125476</v>
      </c>
      <c r="G92" s="360" t="s">
        <v>32</v>
      </c>
      <c r="H92" s="361">
        <v>130065</v>
      </c>
      <c r="I92" s="361">
        <v>136839</v>
      </c>
      <c r="J92" s="361">
        <v>143833</v>
      </c>
      <c r="K92" s="361">
        <v>151313</v>
      </c>
      <c r="L92" s="361">
        <v>149874</v>
      </c>
    </row>
    <row r="93" spans="1:26" ht="11.1" customHeight="1">
      <c r="A93" s="360" t="s">
        <v>33</v>
      </c>
      <c r="B93" s="361">
        <v>518846</v>
      </c>
      <c r="C93" s="361">
        <v>467229</v>
      </c>
      <c r="D93" s="361">
        <v>500462</v>
      </c>
      <c r="E93" s="361">
        <v>494805</v>
      </c>
      <c r="F93" s="361">
        <v>539133</v>
      </c>
      <c r="G93" s="360" t="s">
        <v>33</v>
      </c>
      <c r="H93" s="361">
        <v>580648</v>
      </c>
      <c r="I93" s="361">
        <v>590600</v>
      </c>
      <c r="J93" s="361">
        <v>636596</v>
      </c>
      <c r="K93" s="361">
        <v>587099</v>
      </c>
      <c r="L93" s="361">
        <v>551874</v>
      </c>
    </row>
    <row r="94" spans="1:26" ht="11.1" customHeight="1">
      <c r="A94" s="360" t="s">
        <v>34</v>
      </c>
      <c r="B94" s="361">
        <v>454314</v>
      </c>
      <c r="C94" s="361">
        <v>493021</v>
      </c>
      <c r="D94" s="361">
        <v>488555</v>
      </c>
      <c r="E94" s="361">
        <v>506639</v>
      </c>
      <c r="F94" s="361">
        <v>496348</v>
      </c>
      <c r="G94" s="360" t="s">
        <v>34</v>
      </c>
      <c r="H94" s="361">
        <v>513165</v>
      </c>
      <c r="I94" s="361">
        <v>461285</v>
      </c>
      <c r="J94" s="361">
        <v>529815</v>
      </c>
      <c r="K94" s="361">
        <v>587133</v>
      </c>
      <c r="L94" s="361">
        <v>548028</v>
      </c>
    </row>
    <row r="95" spans="1:26" ht="11.1" customHeight="1">
      <c r="A95" s="360" t="s">
        <v>35</v>
      </c>
      <c r="B95" s="361">
        <v>1723796</v>
      </c>
      <c r="C95" s="361">
        <v>1778633</v>
      </c>
      <c r="D95" s="361">
        <v>1780964</v>
      </c>
      <c r="E95" s="361">
        <v>1863473</v>
      </c>
      <c r="F95" s="361">
        <v>1841521</v>
      </c>
      <c r="G95" s="360" t="s">
        <v>35</v>
      </c>
      <c r="H95" s="361">
        <v>1841060</v>
      </c>
      <c r="I95" s="361">
        <v>1826158</v>
      </c>
      <c r="J95" s="361">
        <v>1983522</v>
      </c>
      <c r="K95" s="361">
        <v>1932459</v>
      </c>
      <c r="L95" s="361">
        <v>1948487</v>
      </c>
    </row>
    <row r="96" spans="1:26" ht="11.1" customHeight="1">
      <c r="A96" s="360" t="s">
        <v>36</v>
      </c>
      <c r="B96" s="361">
        <v>193921</v>
      </c>
      <c r="C96" s="361">
        <v>192480</v>
      </c>
      <c r="D96" s="361">
        <v>198728</v>
      </c>
      <c r="E96" s="361">
        <v>206463</v>
      </c>
      <c r="F96" s="361">
        <v>210310</v>
      </c>
      <c r="G96" s="360" t="s">
        <v>36</v>
      </c>
      <c r="H96" s="361">
        <v>213402</v>
      </c>
      <c r="I96" s="361">
        <v>235973</v>
      </c>
      <c r="J96" s="361">
        <v>233901</v>
      </c>
      <c r="K96" s="361">
        <v>253933</v>
      </c>
      <c r="L96" s="361">
        <v>263095</v>
      </c>
    </row>
    <row r="97" spans="1:12" ht="11.1" customHeight="1">
      <c r="A97" s="360" t="s">
        <v>37</v>
      </c>
      <c r="B97" s="361">
        <v>739898</v>
      </c>
      <c r="C97" s="361">
        <v>790418</v>
      </c>
      <c r="D97" s="361">
        <v>799622</v>
      </c>
      <c r="E97" s="361">
        <v>809683</v>
      </c>
      <c r="F97" s="361">
        <v>839199</v>
      </c>
      <c r="G97" s="360" t="s">
        <v>37</v>
      </c>
      <c r="H97" s="361">
        <v>900019</v>
      </c>
      <c r="I97" s="361">
        <v>902878</v>
      </c>
      <c r="J97" s="361">
        <v>1006450</v>
      </c>
      <c r="K97" s="361">
        <v>976511</v>
      </c>
      <c r="L97" s="361">
        <v>979401</v>
      </c>
    </row>
    <row r="98" spans="1:12" ht="11.1" customHeight="1">
      <c r="A98" s="360" t="s">
        <v>38</v>
      </c>
      <c r="B98" s="361">
        <v>418571</v>
      </c>
      <c r="C98" s="361">
        <v>498153</v>
      </c>
      <c r="D98" s="361">
        <v>506493</v>
      </c>
      <c r="E98" s="361">
        <v>509191</v>
      </c>
      <c r="F98" s="361">
        <v>540867</v>
      </c>
      <c r="G98" s="360" t="s">
        <v>38</v>
      </c>
      <c r="H98" s="361">
        <v>584896</v>
      </c>
      <c r="I98" s="361">
        <v>583859</v>
      </c>
      <c r="J98" s="361">
        <v>575194</v>
      </c>
      <c r="K98" s="361">
        <v>555413</v>
      </c>
      <c r="L98" s="361">
        <v>547097</v>
      </c>
    </row>
    <row r="99" spans="1:12" ht="11.1" customHeight="1">
      <c r="A99" s="360" t="s">
        <v>39</v>
      </c>
      <c r="B99" s="361">
        <v>370731</v>
      </c>
      <c r="C99" s="361">
        <v>389239</v>
      </c>
      <c r="D99" s="361">
        <v>362029</v>
      </c>
      <c r="E99" s="361">
        <v>399463</v>
      </c>
      <c r="F99" s="361">
        <v>371355</v>
      </c>
      <c r="G99" s="360" t="s">
        <v>39</v>
      </c>
      <c r="H99" s="361">
        <v>412499</v>
      </c>
      <c r="I99" s="361">
        <v>406060</v>
      </c>
      <c r="J99" s="361">
        <v>438430</v>
      </c>
      <c r="K99" s="361">
        <v>436985</v>
      </c>
      <c r="L99" s="361">
        <v>460134</v>
      </c>
    </row>
    <row r="100" spans="1:12" ht="11.1" customHeight="1">
      <c r="A100" s="360" t="s">
        <v>40</v>
      </c>
      <c r="B100" s="361">
        <v>1130676</v>
      </c>
      <c r="C100" s="361">
        <v>1143128</v>
      </c>
      <c r="D100" s="361">
        <v>1207290</v>
      </c>
      <c r="E100" s="361">
        <v>1270119</v>
      </c>
      <c r="F100" s="361">
        <v>1222256</v>
      </c>
      <c r="G100" s="360" t="s">
        <v>40</v>
      </c>
      <c r="H100" s="361">
        <v>1283780</v>
      </c>
      <c r="I100" s="361">
        <v>1337512</v>
      </c>
      <c r="J100" s="361">
        <v>1383262</v>
      </c>
      <c r="K100" s="361">
        <v>1441297</v>
      </c>
      <c r="L100" s="361">
        <v>1373732</v>
      </c>
    </row>
    <row r="101" spans="1:12" ht="11.1" customHeight="1">
      <c r="A101" s="360" t="s">
        <v>41</v>
      </c>
      <c r="B101" s="361">
        <v>2018311</v>
      </c>
      <c r="C101" s="361">
        <v>2172428</v>
      </c>
      <c r="D101" s="361">
        <v>2229076</v>
      </c>
      <c r="E101" s="361">
        <v>2291088</v>
      </c>
      <c r="F101" s="361">
        <v>2334045</v>
      </c>
      <c r="G101" s="360" t="s">
        <v>41</v>
      </c>
      <c r="H101" s="361">
        <v>2468860</v>
      </c>
      <c r="I101" s="361">
        <v>2443710</v>
      </c>
      <c r="J101" s="361">
        <v>2634921</v>
      </c>
      <c r="K101" s="361">
        <v>2751799</v>
      </c>
      <c r="L101" s="361">
        <v>2705827</v>
      </c>
    </row>
    <row r="102" spans="1:12" ht="11.1" customHeight="1">
      <c r="A102" s="360" t="s">
        <v>42</v>
      </c>
      <c r="B102" s="369">
        <v>653044</v>
      </c>
      <c r="C102" s="369">
        <v>693214</v>
      </c>
      <c r="D102" s="369">
        <v>639460</v>
      </c>
      <c r="E102" s="369">
        <v>668712</v>
      </c>
      <c r="F102" s="369">
        <v>669804</v>
      </c>
      <c r="G102" s="360" t="s">
        <v>42</v>
      </c>
      <c r="H102" s="369">
        <v>659093</v>
      </c>
      <c r="I102" s="369">
        <v>673598</v>
      </c>
      <c r="J102" s="369">
        <v>686435</v>
      </c>
      <c r="K102" s="369">
        <v>721626</v>
      </c>
      <c r="L102" s="369">
        <v>707186</v>
      </c>
    </row>
    <row r="103" spans="1:12" ht="11.1" customHeight="1">
      <c r="A103" s="360" t="s">
        <v>43</v>
      </c>
      <c r="B103" s="361">
        <v>274916</v>
      </c>
      <c r="C103" s="361">
        <v>278644</v>
      </c>
      <c r="D103" s="361">
        <v>304793</v>
      </c>
      <c r="E103" s="361">
        <v>308923</v>
      </c>
      <c r="F103" s="361">
        <v>321769</v>
      </c>
      <c r="G103" s="360" t="s">
        <v>43</v>
      </c>
      <c r="H103" s="361">
        <v>318665</v>
      </c>
      <c r="I103" s="361">
        <v>310935</v>
      </c>
      <c r="J103" s="361">
        <v>323179</v>
      </c>
      <c r="K103" s="361">
        <v>337876</v>
      </c>
      <c r="L103" s="361">
        <v>329414</v>
      </c>
    </row>
    <row r="104" spans="1:12" ht="11.1" customHeight="1">
      <c r="A104" s="363" t="s">
        <v>297</v>
      </c>
      <c r="B104" s="366">
        <v>164815</v>
      </c>
      <c r="C104" s="366">
        <v>167898</v>
      </c>
      <c r="D104" s="366">
        <v>173471</v>
      </c>
      <c r="E104" s="366">
        <v>181640</v>
      </c>
      <c r="F104" s="366">
        <v>194040</v>
      </c>
      <c r="G104" s="363" t="s">
        <v>297</v>
      </c>
      <c r="H104" s="366">
        <v>199151</v>
      </c>
      <c r="I104" s="366">
        <v>194800</v>
      </c>
      <c r="J104" s="366">
        <v>210212</v>
      </c>
      <c r="K104" s="366">
        <v>219345</v>
      </c>
      <c r="L104" s="366">
        <v>215908</v>
      </c>
    </row>
    <row r="105" spans="1:12" ht="11.1" customHeight="1">
      <c r="A105" s="364" t="s">
        <v>44</v>
      </c>
      <c r="B105" s="365">
        <v>692896</v>
      </c>
      <c r="C105" s="365">
        <v>726598</v>
      </c>
      <c r="D105" s="365">
        <v>758325</v>
      </c>
      <c r="E105" s="365">
        <v>776418</v>
      </c>
      <c r="F105" s="365">
        <v>786353</v>
      </c>
      <c r="G105" s="364" t="s">
        <v>44</v>
      </c>
      <c r="H105" s="365">
        <v>833411</v>
      </c>
      <c r="I105" s="365">
        <v>825456</v>
      </c>
      <c r="J105" s="365">
        <v>879624</v>
      </c>
      <c r="K105" s="365">
        <v>872195</v>
      </c>
      <c r="L105" s="365">
        <v>854176</v>
      </c>
    </row>
    <row r="106" spans="1:12" s="362" customFormat="1" ht="11.1" customHeight="1">
      <c r="A106" s="364" t="s">
        <v>45</v>
      </c>
      <c r="B106" s="365">
        <v>617542</v>
      </c>
      <c r="C106" s="365">
        <v>569410</v>
      </c>
      <c r="D106" s="365">
        <v>607993</v>
      </c>
      <c r="E106" s="365">
        <v>587860</v>
      </c>
      <c r="F106" s="365">
        <v>614010</v>
      </c>
      <c r="G106" s="364" t="s">
        <v>45</v>
      </c>
      <c r="H106" s="365">
        <v>642232</v>
      </c>
      <c r="I106" s="365">
        <v>644340</v>
      </c>
      <c r="J106" s="365">
        <v>676885</v>
      </c>
      <c r="K106" s="365">
        <v>629520</v>
      </c>
      <c r="L106" s="365">
        <v>655410</v>
      </c>
    </row>
    <row r="107" spans="1:12" s="362" customFormat="1" ht="11.1" customHeight="1">
      <c r="A107" s="364" t="s">
        <v>46</v>
      </c>
      <c r="B107" s="365">
        <v>861056</v>
      </c>
      <c r="C107" s="365">
        <v>928705</v>
      </c>
      <c r="D107" s="365">
        <v>970929</v>
      </c>
      <c r="E107" s="365">
        <v>956288</v>
      </c>
      <c r="F107" s="365">
        <v>875578</v>
      </c>
      <c r="G107" s="364" t="s">
        <v>46</v>
      </c>
      <c r="H107" s="365">
        <v>964352</v>
      </c>
      <c r="I107" s="365">
        <v>1009886</v>
      </c>
      <c r="J107" s="365">
        <v>1013670</v>
      </c>
      <c r="K107" s="365">
        <v>1018851</v>
      </c>
      <c r="L107" s="365">
        <v>1000378</v>
      </c>
    </row>
    <row r="108" spans="1:12" s="362" customFormat="1" ht="11.1" customHeight="1">
      <c r="A108" s="364" t="s">
        <v>298</v>
      </c>
      <c r="B108" s="365">
        <v>264321</v>
      </c>
      <c r="C108" s="365">
        <v>274185</v>
      </c>
      <c r="D108" s="365">
        <v>277844</v>
      </c>
      <c r="E108" s="365">
        <v>287056</v>
      </c>
      <c r="F108" s="365">
        <v>281240</v>
      </c>
      <c r="G108" s="364" t="s">
        <v>298</v>
      </c>
      <c r="H108" s="365">
        <v>282524</v>
      </c>
      <c r="I108" s="365">
        <v>300698</v>
      </c>
      <c r="J108" s="365">
        <v>288190</v>
      </c>
      <c r="K108" s="365">
        <v>279437</v>
      </c>
      <c r="L108" s="365">
        <v>290703</v>
      </c>
    </row>
    <row r="109" spans="1:12" s="362" customFormat="1" ht="11.1" customHeight="1">
      <c r="A109" s="364" t="s">
        <v>299</v>
      </c>
      <c r="B109" s="365">
        <v>200600</v>
      </c>
      <c r="C109" s="365">
        <v>212635</v>
      </c>
      <c r="D109" s="365">
        <v>230891</v>
      </c>
      <c r="E109" s="365">
        <v>258144</v>
      </c>
      <c r="F109" s="365">
        <v>249995</v>
      </c>
      <c r="G109" s="364" t="s">
        <v>299</v>
      </c>
      <c r="H109" s="365">
        <v>265437</v>
      </c>
      <c r="I109" s="365">
        <v>271052</v>
      </c>
      <c r="J109" s="365">
        <v>291377</v>
      </c>
      <c r="K109" s="365">
        <v>282063</v>
      </c>
      <c r="L109" s="365">
        <v>274785</v>
      </c>
    </row>
    <row r="110" spans="1:12" s="362" customFormat="1" ht="11.1" customHeight="1">
      <c r="A110" s="364" t="s">
        <v>47</v>
      </c>
      <c r="B110" s="365">
        <v>360501</v>
      </c>
      <c r="C110" s="365">
        <v>357051</v>
      </c>
      <c r="D110" s="365">
        <v>365321</v>
      </c>
      <c r="E110" s="365">
        <v>384520</v>
      </c>
      <c r="F110" s="365">
        <v>382832</v>
      </c>
      <c r="G110" s="364" t="s">
        <v>47</v>
      </c>
      <c r="H110" s="365">
        <v>384006</v>
      </c>
      <c r="I110" s="365">
        <v>395579</v>
      </c>
      <c r="J110" s="365">
        <v>396556</v>
      </c>
      <c r="K110" s="365">
        <v>417066</v>
      </c>
      <c r="L110" s="365">
        <v>413984</v>
      </c>
    </row>
    <row r="111" spans="1:12" s="362" customFormat="1" ht="11.1" customHeight="1">
      <c r="A111" s="364" t="s">
        <v>48</v>
      </c>
      <c r="B111" s="365">
        <v>445468</v>
      </c>
      <c r="C111" s="365">
        <v>442283</v>
      </c>
      <c r="D111" s="365">
        <v>435092</v>
      </c>
      <c r="E111" s="365">
        <v>434829</v>
      </c>
      <c r="F111" s="365">
        <v>430961</v>
      </c>
      <c r="G111" s="364" t="s">
        <v>48</v>
      </c>
      <c r="H111" s="365">
        <v>481044</v>
      </c>
      <c r="I111" s="365">
        <v>462737</v>
      </c>
      <c r="J111" s="365">
        <v>512372</v>
      </c>
      <c r="K111" s="365">
        <v>536520</v>
      </c>
      <c r="L111" s="365">
        <v>491985</v>
      </c>
    </row>
    <row r="112" spans="1:12" s="362" customFormat="1" ht="11.1" customHeight="1">
      <c r="A112" s="364" t="s">
        <v>49</v>
      </c>
      <c r="B112" s="365">
        <v>365549</v>
      </c>
      <c r="C112" s="365">
        <v>396754</v>
      </c>
      <c r="D112" s="365">
        <v>387503</v>
      </c>
      <c r="E112" s="365">
        <v>438695</v>
      </c>
      <c r="F112" s="365">
        <v>421271</v>
      </c>
      <c r="G112" s="364" t="s">
        <v>49</v>
      </c>
      <c r="H112" s="365">
        <v>449658</v>
      </c>
      <c r="I112" s="365">
        <v>452471</v>
      </c>
      <c r="J112" s="365">
        <v>492263</v>
      </c>
      <c r="K112" s="365">
        <v>539585</v>
      </c>
      <c r="L112" s="365">
        <v>555640</v>
      </c>
    </row>
    <row r="113" spans="1:12" s="362" customFormat="1" ht="11.1" customHeight="1">
      <c r="A113" s="364" t="s">
        <v>50</v>
      </c>
      <c r="B113" s="365">
        <v>224987</v>
      </c>
      <c r="C113" s="365">
        <v>230202</v>
      </c>
      <c r="D113" s="365">
        <v>279520</v>
      </c>
      <c r="E113" s="365">
        <v>280946</v>
      </c>
      <c r="F113" s="365">
        <v>295617</v>
      </c>
      <c r="G113" s="364" t="s">
        <v>50</v>
      </c>
      <c r="H113" s="365">
        <v>317492</v>
      </c>
      <c r="I113" s="365">
        <v>318126</v>
      </c>
      <c r="J113" s="365">
        <v>316205</v>
      </c>
      <c r="K113" s="365">
        <v>336247</v>
      </c>
      <c r="L113" s="365">
        <v>328878</v>
      </c>
    </row>
    <row r="114" spans="1:12" s="362" customFormat="1" ht="11.1" customHeight="1">
      <c r="A114" s="364" t="s">
        <v>51</v>
      </c>
      <c r="B114" s="365">
        <v>485549</v>
      </c>
      <c r="C114" s="365">
        <v>509540</v>
      </c>
      <c r="D114" s="365">
        <v>558952</v>
      </c>
      <c r="E114" s="365">
        <v>561612</v>
      </c>
      <c r="F114" s="365">
        <v>553874</v>
      </c>
      <c r="G114" s="364" t="s">
        <v>51</v>
      </c>
      <c r="H114" s="365">
        <v>521143</v>
      </c>
      <c r="I114" s="365">
        <v>595596</v>
      </c>
      <c r="J114" s="365">
        <v>621015</v>
      </c>
      <c r="K114" s="365">
        <v>593117</v>
      </c>
      <c r="L114" s="365">
        <v>603978</v>
      </c>
    </row>
    <row r="115" spans="1:12" s="362" customFormat="1" ht="11.1" customHeight="1">
      <c r="A115" s="364" t="s">
        <v>52</v>
      </c>
      <c r="B115" s="365">
        <v>153142</v>
      </c>
      <c r="C115" s="365">
        <v>169574</v>
      </c>
      <c r="D115" s="365">
        <v>172264</v>
      </c>
      <c r="E115" s="365">
        <v>185901</v>
      </c>
      <c r="F115" s="365">
        <v>199449</v>
      </c>
      <c r="G115" s="364" t="s">
        <v>52</v>
      </c>
      <c r="H115" s="365">
        <v>195052</v>
      </c>
      <c r="I115" s="365">
        <v>185925</v>
      </c>
      <c r="J115" s="365">
        <v>204761</v>
      </c>
      <c r="K115" s="365">
        <v>219214</v>
      </c>
      <c r="L115" s="365">
        <v>220913</v>
      </c>
    </row>
    <row r="116" spans="1:12" s="362" customFormat="1" ht="11.1" customHeight="1">
      <c r="A116" s="364" t="s">
        <v>53</v>
      </c>
      <c r="B116" s="365">
        <v>910304</v>
      </c>
      <c r="C116" s="365">
        <v>946561</v>
      </c>
      <c r="D116" s="365">
        <v>1064807</v>
      </c>
      <c r="E116" s="365">
        <v>1061926</v>
      </c>
      <c r="F116" s="365">
        <v>1030963</v>
      </c>
      <c r="G116" s="364" t="s">
        <v>53</v>
      </c>
      <c r="H116" s="365">
        <v>1134452</v>
      </c>
      <c r="I116" s="365">
        <v>1035354</v>
      </c>
      <c r="J116" s="365">
        <v>1168150</v>
      </c>
      <c r="K116" s="365">
        <v>1129028</v>
      </c>
      <c r="L116" s="365">
        <v>1058951</v>
      </c>
    </row>
    <row r="117" spans="1:12" s="362" customFormat="1" ht="11.1" customHeight="1">
      <c r="A117" s="364" t="s">
        <v>54</v>
      </c>
      <c r="B117" s="365">
        <v>310228</v>
      </c>
      <c r="C117" s="365">
        <v>317807</v>
      </c>
      <c r="D117" s="365">
        <v>339795</v>
      </c>
      <c r="E117" s="365">
        <v>344689</v>
      </c>
      <c r="F117" s="365">
        <v>348003</v>
      </c>
      <c r="G117" s="364" t="s">
        <v>54</v>
      </c>
      <c r="H117" s="365">
        <v>368540</v>
      </c>
      <c r="I117" s="365">
        <v>375712</v>
      </c>
      <c r="J117" s="365">
        <v>388772</v>
      </c>
      <c r="K117" s="365">
        <v>393709</v>
      </c>
      <c r="L117" s="365">
        <v>385675</v>
      </c>
    </row>
    <row r="118" spans="1:12" s="362" customFormat="1" ht="11.1" customHeight="1">
      <c r="A118" s="364" t="s">
        <v>55</v>
      </c>
      <c r="B118" s="367">
        <v>173953</v>
      </c>
      <c r="C118" s="367">
        <v>191784</v>
      </c>
      <c r="D118" s="367">
        <v>211112</v>
      </c>
      <c r="E118" s="367">
        <v>206066</v>
      </c>
      <c r="F118" s="367">
        <v>210402</v>
      </c>
      <c r="G118" s="364" t="s">
        <v>55</v>
      </c>
      <c r="H118" s="367">
        <v>204409</v>
      </c>
      <c r="I118" s="367">
        <v>214772</v>
      </c>
      <c r="J118" s="367">
        <v>229655</v>
      </c>
      <c r="K118" s="367">
        <v>206478</v>
      </c>
      <c r="L118" s="367">
        <v>205526</v>
      </c>
    </row>
    <row r="119" spans="1:12" s="362" customFormat="1" ht="3" customHeight="1">
      <c r="A119" s="370"/>
      <c r="B119" s="370"/>
      <c r="C119" s="370"/>
      <c r="D119" s="370"/>
      <c r="E119" s="370"/>
      <c r="F119" s="370"/>
      <c r="G119" s="370"/>
      <c r="H119" s="370"/>
      <c r="I119" s="370"/>
      <c r="J119" s="370"/>
      <c r="K119" s="370"/>
      <c r="L119" s="370"/>
    </row>
    <row r="120" spans="1:12" s="362" customFormat="1" ht="3" customHeight="1">
      <c r="A120" s="371"/>
      <c r="B120" s="371"/>
      <c r="C120" s="371"/>
      <c r="D120" s="371"/>
      <c r="E120" s="371"/>
      <c r="F120" s="371"/>
      <c r="G120" s="371"/>
      <c r="H120" s="371"/>
      <c r="I120" s="371"/>
      <c r="J120" s="371"/>
      <c r="K120" s="371"/>
      <c r="L120" s="371"/>
    </row>
    <row r="121" spans="1:12" s="362" customFormat="1" ht="12.75">
      <c r="A121" s="451"/>
      <c r="G121" s="451" t="s">
        <v>584</v>
      </c>
    </row>
    <row r="122" spans="1:12" ht="12" customHeight="1">
      <c r="A122" s="452"/>
      <c r="G122" s="452" t="s">
        <v>595</v>
      </c>
    </row>
    <row r="123" spans="1:12" ht="12" customHeight="1">
      <c r="A123" s="452"/>
      <c r="G123" s="452" t="s">
        <v>569</v>
      </c>
    </row>
    <row r="124" spans="1:12" ht="12" customHeight="1">
      <c r="A124" s="452"/>
      <c r="G124" s="461" t="s">
        <v>578</v>
      </c>
      <c r="H124" s="466"/>
      <c r="I124" s="466"/>
      <c r="J124" s="466"/>
    </row>
    <row r="125" spans="1:12" ht="12" customHeight="1">
      <c r="A125" s="459"/>
      <c r="G125" s="462" t="s">
        <v>471</v>
      </c>
      <c r="H125" s="466"/>
      <c r="I125" s="466"/>
      <c r="J125" s="466"/>
    </row>
    <row r="137" spans="1:26" s="362" customFormat="1" ht="12.75" customHeight="1">
      <c r="A137" s="351"/>
      <c r="B137" s="351"/>
      <c r="C137" s="351"/>
      <c r="D137" s="351"/>
      <c r="E137" s="351"/>
      <c r="F137" s="351"/>
      <c r="G137" s="351"/>
      <c r="H137" s="351"/>
      <c r="I137" s="351"/>
      <c r="J137" s="351"/>
      <c r="K137" s="351"/>
      <c r="L137" s="351"/>
      <c r="M137" s="351"/>
      <c r="N137" s="351"/>
      <c r="O137" s="351"/>
      <c r="P137" s="351"/>
      <c r="Q137" s="351"/>
      <c r="R137" s="351"/>
      <c r="S137" s="351"/>
      <c r="T137" s="351"/>
      <c r="U137" s="351"/>
      <c r="V137" s="351"/>
      <c r="W137" s="351"/>
      <c r="X137" s="351"/>
      <c r="Y137" s="351"/>
      <c r="Z137" s="351"/>
    </row>
    <row r="138" spans="1:26" s="362" customFormat="1" ht="12.75" customHeight="1">
      <c r="A138" s="372"/>
      <c r="B138" s="351"/>
      <c r="C138" s="351"/>
      <c r="D138" s="351"/>
      <c r="E138" s="351"/>
      <c r="F138" s="351"/>
      <c r="G138" s="372"/>
      <c r="H138" s="351"/>
      <c r="I138" s="351"/>
      <c r="J138" s="351"/>
      <c r="K138" s="351"/>
      <c r="L138" s="351"/>
      <c r="M138" s="351"/>
      <c r="N138" s="351"/>
      <c r="O138" s="351"/>
      <c r="P138" s="351"/>
      <c r="Q138" s="351"/>
      <c r="R138" s="351"/>
      <c r="S138" s="351"/>
      <c r="T138" s="351"/>
      <c r="U138" s="351"/>
      <c r="V138" s="351"/>
      <c r="W138" s="351"/>
      <c r="X138" s="351"/>
      <c r="Y138" s="351"/>
      <c r="Z138" s="351"/>
    </row>
    <row r="139" spans="1:26" s="362" customFormat="1" ht="12.75" customHeight="1">
      <c r="A139" s="372"/>
      <c r="B139" s="351"/>
      <c r="C139" s="351"/>
      <c r="D139" s="351"/>
      <c r="E139" s="351"/>
      <c r="F139" s="351"/>
      <c r="G139" s="372"/>
      <c r="H139" s="351"/>
      <c r="I139" s="351"/>
      <c r="J139" s="351"/>
      <c r="K139" s="351"/>
      <c r="L139" s="351"/>
      <c r="M139" s="351"/>
      <c r="N139" s="351"/>
      <c r="O139" s="351"/>
      <c r="P139" s="351"/>
      <c r="Q139" s="351"/>
      <c r="R139" s="351"/>
      <c r="S139" s="351"/>
      <c r="T139" s="351"/>
      <c r="U139" s="351"/>
      <c r="V139" s="351"/>
      <c r="W139" s="351"/>
      <c r="X139" s="351"/>
      <c r="Y139" s="351"/>
      <c r="Z139" s="351"/>
    </row>
    <row r="140" spans="1:26" s="362" customFormat="1" ht="13.5" customHeight="1">
      <c r="A140" s="373"/>
      <c r="B140" s="351"/>
      <c r="C140" s="351"/>
      <c r="D140" s="351"/>
      <c r="E140" s="351"/>
      <c r="F140" s="351"/>
      <c r="G140" s="373"/>
      <c r="H140" s="351"/>
      <c r="I140" s="351"/>
      <c r="J140" s="351"/>
      <c r="K140" s="351"/>
      <c r="L140" s="351"/>
      <c r="M140" s="351"/>
      <c r="N140" s="351"/>
      <c r="O140" s="351"/>
      <c r="P140" s="351"/>
      <c r="Q140" s="351"/>
      <c r="R140" s="351"/>
      <c r="S140" s="351"/>
      <c r="T140" s="351"/>
      <c r="U140" s="351"/>
      <c r="V140" s="351"/>
      <c r="W140" s="351"/>
      <c r="X140" s="351"/>
      <c r="Y140" s="351"/>
      <c r="Z140" s="351"/>
    </row>
    <row r="142" spans="1:26" s="362" customFormat="1" ht="3" customHeight="1">
      <c r="A142" s="373"/>
      <c r="B142" s="351"/>
      <c r="C142" s="351"/>
      <c r="D142" s="351"/>
      <c r="E142" s="351"/>
      <c r="F142" s="351"/>
      <c r="G142" s="373"/>
      <c r="H142" s="351"/>
      <c r="I142" s="351"/>
      <c r="J142" s="351"/>
      <c r="K142" s="351"/>
      <c r="L142" s="351"/>
      <c r="M142" s="351"/>
      <c r="N142" s="351"/>
      <c r="O142" s="351"/>
      <c r="P142" s="351"/>
      <c r="Q142" s="351"/>
      <c r="R142" s="351"/>
      <c r="S142" s="351"/>
      <c r="T142" s="351"/>
      <c r="U142" s="351"/>
      <c r="V142" s="351"/>
      <c r="W142" s="351"/>
      <c r="X142" s="351"/>
      <c r="Y142" s="351"/>
      <c r="Z142" s="351"/>
    </row>
    <row r="143" spans="1:26" s="362" customFormat="1" ht="12.95" customHeight="1">
      <c r="A143" s="373"/>
      <c r="B143" s="351"/>
      <c r="C143" s="351"/>
      <c r="D143" s="351"/>
      <c r="E143" s="351"/>
      <c r="F143" s="351"/>
      <c r="G143" s="373"/>
      <c r="H143" s="351"/>
      <c r="I143" s="351"/>
      <c r="J143" s="351"/>
      <c r="K143" s="351"/>
      <c r="L143" s="351"/>
      <c r="M143" s="351"/>
      <c r="N143" s="351"/>
      <c r="O143" s="351"/>
      <c r="P143" s="351"/>
      <c r="Q143" s="351"/>
      <c r="R143" s="351"/>
      <c r="S143" s="351"/>
      <c r="T143" s="351"/>
      <c r="U143" s="351"/>
      <c r="V143" s="351"/>
      <c r="W143" s="351"/>
      <c r="X143" s="351"/>
      <c r="Y143" s="351"/>
      <c r="Z143" s="351"/>
    </row>
    <row r="144" spans="1:26" s="362" customFormat="1" ht="3" customHeight="1">
      <c r="A144" s="373"/>
      <c r="B144" s="351"/>
      <c r="C144" s="351"/>
      <c r="D144" s="351"/>
      <c r="E144" s="351"/>
      <c r="F144" s="351"/>
      <c r="G144" s="373"/>
      <c r="H144" s="351"/>
      <c r="I144" s="351"/>
      <c r="J144" s="351"/>
      <c r="K144" s="351"/>
      <c r="L144" s="351"/>
      <c r="M144" s="351"/>
      <c r="N144" s="351"/>
      <c r="O144" s="351"/>
      <c r="P144" s="351"/>
      <c r="Q144" s="351"/>
      <c r="R144" s="351"/>
      <c r="S144" s="351"/>
      <c r="T144" s="351"/>
      <c r="U144" s="351"/>
      <c r="V144" s="351"/>
      <c r="W144" s="351"/>
      <c r="X144" s="351"/>
      <c r="Y144" s="351"/>
      <c r="Z144" s="351"/>
    </row>
    <row r="145" spans="1:26" s="362" customFormat="1" ht="3" customHeight="1">
      <c r="A145" s="373"/>
      <c r="B145" s="351"/>
      <c r="C145" s="351"/>
      <c r="D145" s="351"/>
      <c r="E145" s="351"/>
      <c r="F145" s="351"/>
      <c r="G145" s="373"/>
      <c r="H145" s="351"/>
      <c r="I145" s="351"/>
      <c r="J145" s="351"/>
      <c r="K145" s="351"/>
      <c r="L145" s="351"/>
      <c r="M145" s="351"/>
      <c r="N145" s="351"/>
      <c r="O145" s="351"/>
      <c r="P145" s="351"/>
      <c r="Q145" s="351"/>
      <c r="R145" s="351"/>
      <c r="S145" s="351"/>
      <c r="T145" s="351"/>
      <c r="U145" s="351"/>
      <c r="V145" s="351"/>
      <c r="W145" s="351"/>
      <c r="X145" s="351"/>
      <c r="Y145" s="351"/>
      <c r="Z145" s="351"/>
    </row>
    <row r="146" spans="1:26" s="362" customFormat="1" ht="12" customHeight="1">
      <c r="A146" s="360"/>
      <c r="B146" s="374"/>
      <c r="C146" s="374"/>
      <c r="D146" s="374"/>
      <c r="E146" s="374"/>
      <c r="F146" s="374"/>
      <c r="G146" s="360"/>
      <c r="H146" s="374"/>
      <c r="I146" s="374"/>
      <c r="J146" s="374"/>
      <c r="K146" s="374"/>
      <c r="L146" s="374"/>
      <c r="M146" s="351"/>
      <c r="N146" s="351"/>
      <c r="O146" s="351"/>
      <c r="P146" s="351"/>
      <c r="Q146" s="351"/>
      <c r="R146" s="351"/>
      <c r="S146" s="351"/>
      <c r="T146" s="351"/>
      <c r="U146" s="351"/>
      <c r="V146" s="351"/>
      <c r="W146" s="351"/>
      <c r="X146" s="351"/>
      <c r="Y146" s="351"/>
      <c r="Z146" s="351"/>
    </row>
    <row r="147" spans="1:26" s="362" customFormat="1" ht="12" customHeight="1">
      <c r="A147" s="360"/>
      <c r="B147" s="374"/>
      <c r="C147" s="374"/>
      <c r="D147" s="374"/>
      <c r="E147" s="374"/>
      <c r="F147" s="374"/>
      <c r="G147" s="360"/>
      <c r="H147" s="374"/>
      <c r="I147" s="374"/>
      <c r="J147" s="374"/>
      <c r="K147" s="374"/>
      <c r="L147" s="374"/>
      <c r="M147" s="351"/>
      <c r="N147" s="351"/>
      <c r="O147" s="351"/>
      <c r="P147" s="351"/>
      <c r="Q147" s="351"/>
      <c r="R147" s="351"/>
      <c r="S147" s="351"/>
      <c r="T147" s="351"/>
      <c r="U147" s="351"/>
      <c r="V147" s="351"/>
      <c r="W147" s="351"/>
      <c r="X147" s="351"/>
      <c r="Y147" s="351"/>
      <c r="Z147" s="351"/>
    </row>
    <row r="148" spans="1:26" s="362" customFormat="1" ht="12" customHeight="1">
      <c r="A148" s="357"/>
      <c r="B148" s="374"/>
      <c r="C148" s="374"/>
      <c r="D148" s="374"/>
      <c r="E148" s="374"/>
      <c r="F148" s="374"/>
      <c r="G148" s="357"/>
      <c r="H148" s="374"/>
      <c r="I148" s="374"/>
      <c r="J148" s="374"/>
      <c r="K148" s="374"/>
      <c r="L148" s="374"/>
      <c r="M148" s="351"/>
      <c r="N148" s="351"/>
      <c r="O148" s="351"/>
      <c r="P148" s="351"/>
      <c r="Q148" s="351"/>
      <c r="R148" s="351"/>
      <c r="S148" s="351"/>
      <c r="T148" s="351"/>
      <c r="U148" s="351"/>
      <c r="V148" s="351"/>
      <c r="W148" s="351"/>
      <c r="X148" s="351"/>
      <c r="Y148" s="351"/>
      <c r="Z148" s="351"/>
    </row>
    <row r="149" spans="1:26" s="362" customFormat="1" ht="12" customHeight="1">
      <c r="A149" s="360"/>
      <c r="B149" s="374"/>
      <c r="C149" s="374"/>
      <c r="D149" s="374"/>
      <c r="E149" s="374"/>
      <c r="F149" s="374"/>
      <c r="G149" s="360"/>
      <c r="H149" s="374"/>
      <c r="I149" s="374"/>
      <c r="J149" s="374"/>
      <c r="K149" s="374"/>
      <c r="L149" s="374"/>
      <c r="M149" s="351"/>
      <c r="N149" s="351"/>
      <c r="O149" s="351"/>
      <c r="P149" s="351"/>
      <c r="Q149" s="351"/>
      <c r="R149" s="351"/>
      <c r="S149" s="351"/>
      <c r="T149" s="351"/>
      <c r="U149" s="351"/>
      <c r="V149" s="351"/>
      <c r="W149" s="351"/>
      <c r="X149" s="351"/>
      <c r="Y149" s="351"/>
      <c r="Z149" s="351"/>
    </row>
    <row r="150" spans="1:26" s="362" customFormat="1" ht="12" customHeight="1">
      <c r="A150" s="360"/>
      <c r="B150" s="374"/>
      <c r="C150" s="374"/>
      <c r="D150" s="374"/>
      <c r="E150" s="374"/>
      <c r="F150" s="374"/>
      <c r="G150" s="360"/>
      <c r="H150" s="374"/>
      <c r="I150" s="374"/>
      <c r="J150" s="374"/>
      <c r="K150" s="374"/>
      <c r="L150" s="374"/>
      <c r="M150" s="351"/>
      <c r="N150" s="351"/>
      <c r="O150" s="351"/>
      <c r="P150" s="351"/>
      <c r="Q150" s="351"/>
      <c r="R150" s="351"/>
      <c r="S150" s="351"/>
      <c r="T150" s="351"/>
      <c r="U150" s="351"/>
      <c r="V150" s="351"/>
      <c r="W150" s="351"/>
      <c r="X150" s="351"/>
      <c r="Y150" s="351"/>
      <c r="Z150" s="351"/>
    </row>
    <row r="151" spans="1:26" s="362" customFormat="1" ht="12" customHeight="1">
      <c r="A151" s="357"/>
      <c r="B151" s="374"/>
      <c r="C151" s="374"/>
      <c r="D151" s="374"/>
      <c r="E151" s="374"/>
      <c r="F151" s="374"/>
      <c r="G151" s="357"/>
      <c r="H151" s="374"/>
      <c r="I151" s="374"/>
      <c r="J151" s="374"/>
      <c r="K151" s="374"/>
      <c r="L151" s="374"/>
      <c r="M151" s="351"/>
      <c r="N151" s="351"/>
      <c r="O151" s="351"/>
      <c r="P151" s="351"/>
      <c r="Q151" s="351"/>
      <c r="R151" s="351"/>
      <c r="S151" s="351"/>
      <c r="T151" s="351"/>
      <c r="U151" s="351"/>
      <c r="V151" s="351"/>
      <c r="W151" s="351"/>
      <c r="X151" s="351"/>
      <c r="Y151" s="351"/>
      <c r="Z151" s="351"/>
    </row>
    <row r="152" spans="1:26" s="362" customFormat="1" ht="12" customHeight="1">
      <c r="A152" s="360"/>
      <c r="B152" s="374"/>
      <c r="C152" s="374"/>
      <c r="D152" s="374"/>
      <c r="E152" s="374"/>
      <c r="F152" s="374"/>
      <c r="G152" s="360"/>
      <c r="H152" s="374"/>
      <c r="I152" s="374"/>
      <c r="J152" s="374"/>
      <c r="K152" s="374"/>
      <c r="L152" s="374"/>
      <c r="M152" s="351"/>
      <c r="N152" s="351"/>
      <c r="O152" s="351"/>
      <c r="P152" s="351"/>
      <c r="Q152" s="351"/>
      <c r="R152" s="351"/>
      <c r="S152" s="351"/>
      <c r="T152" s="351"/>
      <c r="U152" s="351"/>
      <c r="V152" s="351"/>
      <c r="W152" s="351"/>
      <c r="X152" s="351"/>
      <c r="Y152" s="351"/>
      <c r="Z152" s="351"/>
    </row>
    <row r="153" spans="1:26" s="362" customFormat="1" ht="12" customHeight="1">
      <c r="A153" s="360"/>
      <c r="B153" s="374"/>
      <c r="C153" s="374"/>
      <c r="D153" s="374"/>
      <c r="E153" s="374"/>
      <c r="F153" s="374"/>
      <c r="G153" s="360"/>
      <c r="H153" s="374"/>
      <c r="I153" s="374"/>
      <c r="J153" s="374"/>
      <c r="K153" s="374"/>
      <c r="L153" s="374"/>
      <c r="M153" s="351"/>
      <c r="N153" s="351"/>
      <c r="O153" s="351"/>
      <c r="P153" s="351"/>
      <c r="Q153" s="351"/>
      <c r="R153" s="351"/>
      <c r="S153" s="351"/>
      <c r="T153" s="351"/>
      <c r="U153" s="351"/>
      <c r="V153" s="351"/>
      <c r="W153" s="351"/>
      <c r="X153" s="351"/>
      <c r="Y153" s="351"/>
      <c r="Z153" s="351"/>
    </row>
    <row r="154" spans="1:26" s="362" customFormat="1" ht="12" customHeight="1">
      <c r="A154" s="357"/>
      <c r="B154" s="374"/>
      <c r="C154" s="374"/>
      <c r="D154" s="374"/>
      <c r="E154" s="374"/>
      <c r="F154" s="374"/>
      <c r="G154" s="357"/>
      <c r="H154" s="374"/>
      <c r="I154" s="374"/>
      <c r="J154" s="374"/>
      <c r="K154" s="374"/>
      <c r="L154" s="374"/>
      <c r="M154" s="351"/>
      <c r="N154" s="351"/>
      <c r="O154" s="351"/>
      <c r="P154" s="351"/>
      <c r="Q154" s="351"/>
      <c r="R154" s="351"/>
      <c r="S154" s="351"/>
      <c r="T154" s="351"/>
      <c r="U154" s="351"/>
      <c r="V154" s="351"/>
      <c r="W154" s="351"/>
      <c r="X154" s="351"/>
      <c r="Y154" s="351"/>
      <c r="Z154" s="351"/>
    </row>
    <row r="155" spans="1:26" s="362" customFormat="1" ht="12" customHeight="1">
      <c r="A155" s="360"/>
      <c r="B155" s="374"/>
      <c r="C155" s="374"/>
      <c r="D155" s="374"/>
      <c r="E155" s="374"/>
      <c r="F155" s="374"/>
      <c r="G155" s="360"/>
      <c r="H155" s="374"/>
      <c r="I155" s="374"/>
      <c r="J155" s="374"/>
      <c r="K155" s="374"/>
      <c r="L155" s="374"/>
      <c r="M155" s="351"/>
      <c r="N155" s="351"/>
      <c r="O155" s="351"/>
      <c r="P155" s="351"/>
      <c r="Q155" s="351"/>
      <c r="R155" s="351"/>
      <c r="S155" s="351"/>
      <c r="T155" s="351"/>
      <c r="U155" s="351"/>
      <c r="V155" s="351"/>
      <c r="W155" s="351"/>
      <c r="X155" s="351"/>
      <c r="Y155" s="351"/>
      <c r="Z155" s="351"/>
    </row>
    <row r="156" spans="1:26" s="362" customFormat="1" ht="12" customHeight="1">
      <c r="A156" s="360"/>
      <c r="B156" s="374"/>
      <c r="C156" s="374"/>
      <c r="D156" s="374"/>
      <c r="E156" s="374"/>
      <c r="F156" s="374"/>
      <c r="G156" s="360"/>
      <c r="H156" s="374"/>
      <c r="I156" s="374"/>
      <c r="J156" s="374"/>
      <c r="K156" s="374"/>
      <c r="L156" s="374"/>
      <c r="M156" s="351"/>
      <c r="N156" s="351"/>
      <c r="O156" s="351"/>
      <c r="P156" s="351"/>
      <c r="Q156" s="351"/>
      <c r="R156" s="351"/>
      <c r="S156" s="351"/>
      <c r="T156" s="351"/>
      <c r="U156" s="351"/>
      <c r="V156" s="351"/>
      <c r="W156" s="351"/>
      <c r="X156" s="351"/>
      <c r="Y156" s="351"/>
      <c r="Z156" s="351"/>
    </row>
    <row r="157" spans="1:26" s="362" customFormat="1" ht="12" customHeight="1">
      <c r="A157" s="357"/>
      <c r="B157" s="374"/>
      <c r="C157" s="374"/>
      <c r="D157" s="374"/>
      <c r="E157" s="374"/>
      <c r="F157" s="374"/>
      <c r="G157" s="357"/>
      <c r="H157" s="374"/>
      <c r="I157" s="374"/>
      <c r="J157" s="374"/>
      <c r="K157" s="374"/>
      <c r="L157" s="374"/>
      <c r="M157" s="351"/>
      <c r="N157" s="351"/>
      <c r="O157" s="351"/>
      <c r="P157" s="351"/>
      <c r="Q157" s="351"/>
      <c r="R157" s="351"/>
      <c r="S157" s="351"/>
      <c r="T157" s="351"/>
      <c r="U157" s="351"/>
      <c r="V157" s="351"/>
      <c r="W157" s="351"/>
      <c r="X157" s="351"/>
      <c r="Y157" s="351"/>
      <c r="Z157" s="351"/>
    </row>
    <row r="158" spans="1:26" s="362" customFormat="1" ht="12" customHeight="1">
      <c r="A158" s="360"/>
      <c r="B158" s="374"/>
      <c r="C158" s="374"/>
      <c r="D158" s="374"/>
      <c r="E158" s="374"/>
      <c r="F158" s="374"/>
      <c r="G158" s="360"/>
      <c r="H158" s="374"/>
      <c r="I158" s="374"/>
      <c r="J158" s="374"/>
      <c r="K158" s="374"/>
      <c r="L158" s="374"/>
      <c r="M158" s="351"/>
      <c r="N158" s="351"/>
      <c r="O158" s="351"/>
      <c r="P158" s="351"/>
      <c r="Q158" s="351"/>
      <c r="R158" s="351"/>
      <c r="S158" s="351"/>
      <c r="T158" s="351"/>
      <c r="U158" s="351"/>
      <c r="V158" s="351"/>
      <c r="W158" s="351"/>
      <c r="X158" s="351"/>
      <c r="Y158" s="351"/>
      <c r="Z158" s="351"/>
    </row>
    <row r="159" spans="1:26" s="362" customFormat="1" ht="12" customHeight="1">
      <c r="A159" s="360"/>
      <c r="B159" s="374"/>
      <c r="C159" s="374"/>
      <c r="D159" s="374"/>
      <c r="E159" s="374"/>
      <c r="F159" s="374"/>
      <c r="G159" s="360"/>
      <c r="H159" s="374"/>
      <c r="I159" s="374"/>
      <c r="J159" s="374"/>
      <c r="K159" s="374"/>
      <c r="L159" s="374"/>
      <c r="M159" s="351"/>
      <c r="N159" s="351"/>
      <c r="O159" s="351"/>
      <c r="P159" s="351"/>
      <c r="Q159" s="351"/>
      <c r="R159" s="351"/>
      <c r="S159" s="351"/>
      <c r="T159" s="351"/>
      <c r="U159" s="351"/>
      <c r="V159" s="351"/>
      <c r="W159" s="351"/>
      <c r="X159" s="351"/>
      <c r="Y159" s="351"/>
      <c r="Z159" s="351"/>
    </row>
    <row r="160" spans="1:26" s="362" customFormat="1" ht="12" customHeight="1">
      <c r="A160" s="357"/>
      <c r="B160" s="374"/>
      <c r="C160" s="374"/>
      <c r="D160" s="374"/>
      <c r="E160" s="374"/>
      <c r="F160" s="374"/>
      <c r="G160" s="357"/>
      <c r="H160" s="374"/>
      <c r="I160" s="374"/>
      <c r="J160" s="374"/>
      <c r="K160" s="374"/>
      <c r="L160" s="374"/>
      <c r="M160" s="351"/>
      <c r="N160" s="351"/>
      <c r="O160" s="351"/>
      <c r="P160" s="351"/>
      <c r="Q160" s="351"/>
      <c r="R160" s="351"/>
      <c r="S160" s="351"/>
      <c r="T160" s="351"/>
      <c r="U160" s="351"/>
      <c r="V160" s="351"/>
      <c r="W160" s="351"/>
      <c r="X160" s="351"/>
      <c r="Y160" s="351"/>
      <c r="Z160" s="351"/>
    </row>
    <row r="161" spans="1:26" s="362" customFormat="1" ht="12" customHeight="1">
      <c r="A161" s="360"/>
      <c r="B161" s="374"/>
      <c r="C161" s="374"/>
      <c r="D161" s="374"/>
      <c r="E161" s="374"/>
      <c r="F161" s="374"/>
      <c r="G161" s="360"/>
      <c r="H161" s="374"/>
      <c r="I161" s="374"/>
      <c r="J161" s="374"/>
      <c r="K161" s="374"/>
      <c r="L161" s="374"/>
      <c r="M161" s="351"/>
      <c r="N161" s="351"/>
      <c r="O161" s="351"/>
      <c r="P161" s="351"/>
      <c r="Q161" s="351"/>
      <c r="R161" s="351"/>
      <c r="S161" s="351"/>
      <c r="T161" s="351"/>
      <c r="U161" s="351"/>
      <c r="V161" s="351"/>
      <c r="W161" s="351"/>
      <c r="X161" s="351"/>
      <c r="Y161" s="351"/>
      <c r="Z161" s="351"/>
    </row>
    <row r="162" spans="1:26" s="362" customFormat="1" ht="12" customHeight="1">
      <c r="A162" s="360"/>
      <c r="B162" s="374"/>
      <c r="C162" s="374"/>
      <c r="D162" s="374"/>
      <c r="E162" s="374"/>
      <c r="F162" s="374"/>
      <c r="G162" s="360"/>
      <c r="H162" s="374"/>
      <c r="I162" s="374"/>
      <c r="J162" s="374"/>
      <c r="K162" s="374"/>
      <c r="L162" s="374"/>
      <c r="M162" s="351"/>
      <c r="N162" s="351"/>
      <c r="O162" s="351"/>
      <c r="P162" s="351"/>
      <c r="Q162" s="351"/>
      <c r="R162" s="351"/>
      <c r="S162" s="351"/>
      <c r="T162" s="351"/>
      <c r="U162" s="351"/>
      <c r="V162" s="351"/>
      <c r="W162" s="351"/>
      <c r="X162" s="351"/>
      <c r="Y162" s="351"/>
      <c r="Z162" s="351"/>
    </row>
    <row r="163" spans="1:26" s="362" customFormat="1" ht="12" customHeight="1">
      <c r="A163" s="357"/>
      <c r="B163" s="374"/>
      <c r="C163" s="374"/>
      <c r="D163" s="374"/>
      <c r="E163" s="374"/>
      <c r="F163" s="374"/>
      <c r="G163" s="357"/>
      <c r="H163" s="374"/>
      <c r="I163" s="374"/>
      <c r="J163" s="374"/>
      <c r="K163" s="374"/>
      <c r="L163" s="374"/>
      <c r="M163" s="351"/>
      <c r="N163" s="351"/>
      <c r="O163" s="351"/>
      <c r="P163" s="351"/>
      <c r="Q163" s="351"/>
      <c r="R163" s="351"/>
      <c r="S163" s="351"/>
      <c r="T163" s="351"/>
      <c r="U163" s="351"/>
      <c r="V163" s="351"/>
      <c r="W163" s="351"/>
      <c r="X163" s="351"/>
      <c r="Y163" s="351"/>
      <c r="Z163" s="351"/>
    </row>
    <row r="164" spans="1:26" s="362" customFormat="1" ht="12" customHeight="1">
      <c r="A164" s="360"/>
      <c r="B164" s="374"/>
      <c r="C164" s="374"/>
      <c r="D164" s="374"/>
      <c r="E164" s="374"/>
      <c r="F164" s="374"/>
      <c r="G164" s="360"/>
      <c r="H164" s="374"/>
      <c r="I164" s="374"/>
      <c r="J164" s="374"/>
      <c r="K164" s="374"/>
      <c r="L164" s="374"/>
      <c r="M164" s="351"/>
      <c r="N164" s="351"/>
      <c r="O164" s="351"/>
      <c r="P164" s="351"/>
      <c r="Q164" s="351"/>
      <c r="R164" s="351"/>
      <c r="S164" s="351"/>
      <c r="T164" s="351"/>
      <c r="U164" s="351"/>
      <c r="V164" s="351"/>
      <c r="W164" s="351"/>
      <c r="X164" s="351"/>
      <c r="Y164" s="351"/>
      <c r="Z164" s="351"/>
    </row>
  </sheetData>
  <phoneticPr fontId="1" type="noConversion"/>
  <hyperlinks>
    <hyperlink ref="G124" r:id="rId1"/>
  </hyperlinks>
  <printOptions gridLinesSet="0"/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&amp;L&amp;"Arial,Normal"&amp;K0070C0INEGI. Estadísticas históricas de México 2014. 2015</oddHeader>
    <oddFooter>&amp;C&amp;"Arial,Normal"&amp;K0070C0INEGI. Encuestas en hogares. Encuesta Nacional de Ocupación y Empleo. SNIEG. Información de Interés Nacional.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N35"/>
  <sheetViews>
    <sheetView showGridLines="0" zoomScaleNormal="115" zoomScaleSheetLayoutView="100" workbookViewId="0">
      <pane ySplit="1" topLeftCell="A2" activePane="bottomLeft" state="frozen"/>
      <selection sqref="A1:C1"/>
      <selection pane="bottomLeft" sqref="A1:C1"/>
    </sheetView>
  </sheetViews>
  <sheetFormatPr baseColWidth="10" defaultColWidth="11.42578125" defaultRowHeight="11.1" customHeight="1"/>
  <cols>
    <col min="1" max="1" width="6.7109375" style="38" customWidth="1"/>
    <col min="2" max="2" width="10.140625" style="4" customWidth="1"/>
    <col min="3" max="3" width="2.28515625" style="4" customWidth="1"/>
    <col min="4" max="4" width="9.85546875" style="4" customWidth="1"/>
    <col min="5" max="5" width="6.28515625" style="4" customWidth="1"/>
    <col min="6" max="6" width="2.85546875" style="4" customWidth="1"/>
    <col min="7" max="7" width="9.85546875" style="4" customWidth="1"/>
    <col min="8" max="8" width="6.28515625" style="4" customWidth="1"/>
    <col min="9" max="9" width="2.85546875" style="4" customWidth="1"/>
    <col min="10" max="10" width="9.85546875" style="4" customWidth="1"/>
    <col min="11" max="11" width="6.28515625" style="4" customWidth="1"/>
    <col min="12" max="12" width="2.85546875" style="4" customWidth="1"/>
    <col min="13" max="13" width="9.85546875" style="4" customWidth="1"/>
    <col min="14" max="14" width="6.7109375" style="4" customWidth="1"/>
    <col min="15" max="16384" width="11.42578125" style="4"/>
  </cols>
  <sheetData>
    <row r="1" spans="1:14" ht="24.75" customHeight="1"/>
    <row r="2" spans="1:14" ht="12.75" customHeight="1">
      <c r="A2" s="1" t="s">
        <v>328</v>
      </c>
      <c r="B2" s="2"/>
      <c r="C2" s="2"/>
      <c r="D2" s="2"/>
      <c r="E2" s="2"/>
      <c r="F2" s="2"/>
      <c r="G2" s="2"/>
      <c r="H2" s="2"/>
      <c r="I2"/>
      <c r="J2"/>
      <c r="K2"/>
      <c r="L2"/>
      <c r="M2" s="3"/>
      <c r="N2" s="3" t="s">
        <v>348</v>
      </c>
    </row>
    <row r="3" spans="1:14" ht="12.75" customHeight="1">
      <c r="A3" s="1" t="s">
        <v>327</v>
      </c>
      <c r="B3" s="2"/>
      <c r="C3" s="2"/>
      <c r="D3" s="2"/>
      <c r="E3" s="2"/>
      <c r="F3" s="2"/>
      <c r="G3" s="2"/>
      <c r="H3" s="2"/>
      <c r="I3" s="5"/>
      <c r="J3" s="6"/>
      <c r="K3" s="6"/>
      <c r="L3" s="6"/>
      <c r="M3" s="6"/>
      <c r="N3" s="6"/>
    </row>
    <row r="4" spans="1:14" ht="3" customHeight="1">
      <c r="A4" s="7"/>
      <c r="B4" s="8"/>
      <c r="C4" s="8"/>
      <c r="D4" s="8"/>
      <c r="E4" s="8"/>
      <c r="F4" s="8"/>
      <c r="G4" s="8"/>
      <c r="H4" s="8"/>
      <c r="I4" s="9"/>
      <c r="J4" s="10"/>
      <c r="K4" s="10"/>
      <c r="L4" s="10"/>
      <c r="M4" s="10"/>
      <c r="N4" s="10"/>
    </row>
    <row r="5" spans="1:14" ht="3" customHeight="1">
      <c r="A5" s="11"/>
      <c r="B5" s="12"/>
      <c r="C5" s="12"/>
      <c r="D5" s="12"/>
      <c r="E5" s="12"/>
      <c r="F5" s="12"/>
      <c r="G5" s="12"/>
      <c r="H5" s="12"/>
      <c r="I5" s="13"/>
      <c r="J5" s="12"/>
      <c r="K5" s="12"/>
      <c r="L5" s="12"/>
      <c r="M5" s="12"/>
      <c r="N5" s="12"/>
    </row>
    <row r="6" spans="1:14" ht="14.1" customHeight="1">
      <c r="A6" s="553" t="s">
        <v>0</v>
      </c>
      <c r="B6" s="14" t="s">
        <v>1</v>
      </c>
      <c r="C6" s="15"/>
      <c r="D6" s="16" t="s">
        <v>488</v>
      </c>
      <c r="E6" s="16"/>
      <c r="F6" s="14"/>
      <c r="G6" s="16" t="s">
        <v>489</v>
      </c>
      <c r="H6" s="16"/>
      <c r="I6" s="14"/>
      <c r="J6" s="16" t="s">
        <v>490</v>
      </c>
      <c r="K6" s="17"/>
      <c r="L6" s="15"/>
      <c r="M6" s="16" t="s">
        <v>244</v>
      </c>
      <c r="N6" s="16"/>
    </row>
    <row r="7" spans="1:14" ht="12" customHeight="1">
      <c r="A7" s="553"/>
      <c r="C7" s="15"/>
      <c r="D7" s="14" t="s">
        <v>2</v>
      </c>
      <c r="E7" s="14" t="s">
        <v>242</v>
      </c>
      <c r="F7" s="14"/>
      <c r="G7" s="14" t="s">
        <v>2</v>
      </c>
      <c r="H7" s="14" t="s">
        <v>242</v>
      </c>
      <c r="I7" s="14"/>
      <c r="J7" s="14" t="s">
        <v>2</v>
      </c>
      <c r="K7" s="14" t="s">
        <v>242</v>
      </c>
      <c r="L7" s="14"/>
      <c r="M7" s="14" t="s">
        <v>2</v>
      </c>
      <c r="N7" s="14" t="s">
        <v>242</v>
      </c>
    </row>
    <row r="8" spans="1:14" ht="12" customHeight="1">
      <c r="A8" s="553"/>
      <c r="C8" s="15"/>
      <c r="D8" s="14"/>
      <c r="E8" s="14" t="s">
        <v>243</v>
      </c>
      <c r="F8" s="14"/>
      <c r="G8" s="14"/>
      <c r="H8" s="14" t="s">
        <v>243</v>
      </c>
      <c r="I8" s="14"/>
      <c r="J8" s="14"/>
      <c r="K8" s="14" t="s">
        <v>243</v>
      </c>
      <c r="L8" s="14"/>
      <c r="M8" s="14"/>
      <c r="N8" s="14" t="s">
        <v>243</v>
      </c>
    </row>
    <row r="9" spans="1:14" ht="3" customHeight="1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ht="3" customHeight="1">
      <c r="A10" s="20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4.1" customHeight="1">
      <c r="A11" s="22" t="s">
        <v>491</v>
      </c>
      <c r="B11" s="3">
        <v>4761914</v>
      </c>
      <c r="C11" s="3"/>
      <c r="D11" s="3">
        <v>2976128</v>
      </c>
      <c r="E11" s="229">
        <v>62.5</v>
      </c>
      <c r="F11" s="3"/>
      <c r="G11" s="3">
        <v>692697</v>
      </c>
      <c r="H11" s="229">
        <v>14.55</v>
      </c>
      <c r="I11" s="3"/>
      <c r="J11" s="3">
        <v>773047</v>
      </c>
      <c r="K11" s="229">
        <v>16.23</v>
      </c>
      <c r="L11" s="3"/>
      <c r="M11" s="3">
        <v>320042</v>
      </c>
      <c r="N11" s="229">
        <v>6.72</v>
      </c>
    </row>
    <row r="12" spans="1:14" ht="14.1" customHeight="1">
      <c r="A12" s="22" t="s">
        <v>492</v>
      </c>
      <c r="B12" s="3">
        <v>5131051</v>
      </c>
      <c r="C12" s="3"/>
      <c r="D12" s="3">
        <v>3177840</v>
      </c>
      <c r="E12" s="229">
        <v>61.93</v>
      </c>
      <c r="F12" s="3"/>
      <c r="G12" s="3">
        <v>803294</v>
      </c>
      <c r="H12" s="229">
        <v>15.66</v>
      </c>
      <c r="I12" s="3"/>
      <c r="J12" s="3">
        <v>838091</v>
      </c>
      <c r="K12" s="229">
        <v>16.329999999999998</v>
      </c>
      <c r="L12" s="3"/>
      <c r="M12" s="3">
        <v>311826</v>
      </c>
      <c r="N12" s="229">
        <v>6.07</v>
      </c>
    </row>
    <row r="13" spans="1:14" ht="14.1" customHeight="1">
      <c r="A13" s="22" t="s">
        <v>493</v>
      </c>
      <c r="B13" s="3">
        <v>5337889</v>
      </c>
      <c r="C13" s="3"/>
      <c r="D13" s="3">
        <v>3584191</v>
      </c>
      <c r="E13" s="229">
        <v>67.150000000000006</v>
      </c>
      <c r="F13" s="3"/>
      <c r="G13" s="3">
        <v>803262</v>
      </c>
      <c r="H13" s="229">
        <v>15.05</v>
      </c>
      <c r="I13" s="3"/>
      <c r="J13" s="3">
        <v>884589</v>
      </c>
      <c r="K13" s="229">
        <v>16.57</v>
      </c>
      <c r="L13" s="3"/>
      <c r="M13" s="3">
        <v>65847</v>
      </c>
      <c r="N13" s="229">
        <v>1.23</v>
      </c>
    </row>
    <row r="14" spans="1:14" ht="15" customHeight="1">
      <c r="A14" s="22">
        <v>1921</v>
      </c>
      <c r="B14" s="3">
        <v>4883561</v>
      </c>
      <c r="C14" s="3"/>
      <c r="D14" s="3">
        <v>3488102</v>
      </c>
      <c r="E14" s="229">
        <v>71.430000000000007</v>
      </c>
      <c r="F14" s="3"/>
      <c r="G14" s="3">
        <v>61318</v>
      </c>
      <c r="H14" s="229">
        <v>11.49</v>
      </c>
      <c r="I14" s="3"/>
      <c r="J14" s="3">
        <v>454293</v>
      </c>
      <c r="K14" s="229">
        <v>9.3000000000000007</v>
      </c>
      <c r="L14" s="3"/>
      <c r="M14" s="3">
        <v>379848</v>
      </c>
      <c r="N14" s="229">
        <v>7.78</v>
      </c>
    </row>
    <row r="15" spans="1:14" ht="15" customHeight="1">
      <c r="A15" s="22">
        <v>1930</v>
      </c>
      <c r="B15" s="3">
        <v>5165803</v>
      </c>
      <c r="C15" s="3"/>
      <c r="D15" s="3">
        <v>3626278</v>
      </c>
      <c r="E15" s="229">
        <v>70.2</v>
      </c>
      <c r="F15" s="3"/>
      <c r="G15" s="3">
        <v>743407</v>
      </c>
      <c r="H15" s="229">
        <v>14.39</v>
      </c>
      <c r="I15" s="3"/>
      <c r="J15" s="3">
        <v>586930</v>
      </c>
      <c r="K15" s="229">
        <v>11.36</v>
      </c>
      <c r="L15" s="3"/>
      <c r="M15" s="3">
        <v>209188</v>
      </c>
      <c r="N15" s="229">
        <v>4.05</v>
      </c>
    </row>
    <row r="16" spans="1:14" ht="15" customHeight="1">
      <c r="A16" s="22">
        <v>1940</v>
      </c>
      <c r="B16" s="3">
        <v>5858116</v>
      </c>
      <c r="C16" s="3"/>
      <c r="D16" s="3">
        <v>3830871</v>
      </c>
      <c r="E16" s="229">
        <v>65.39</v>
      </c>
      <c r="F16" s="3"/>
      <c r="G16" s="3">
        <v>746313</v>
      </c>
      <c r="H16" s="229">
        <v>12.73</v>
      </c>
      <c r="I16" s="3"/>
      <c r="J16" s="3">
        <v>1117274</v>
      </c>
      <c r="K16" s="229">
        <v>19.07</v>
      </c>
      <c r="L16" s="3"/>
      <c r="M16" s="3">
        <v>163658</v>
      </c>
      <c r="N16" s="229">
        <v>2.79</v>
      </c>
    </row>
    <row r="17" spans="1:14" ht="15" customHeight="1">
      <c r="A17" s="22">
        <v>1950</v>
      </c>
      <c r="B17" s="3">
        <v>8272093</v>
      </c>
      <c r="C17" s="3"/>
      <c r="D17" s="3">
        <v>4823901</v>
      </c>
      <c r="E17" s="229">
        <v>58.32</v>
      </c>
      <c r="F17" s="3"/>
      <c r="G17" s="3">
        <v>1319163</v>
      </c>
      <c r="H17" s="229">
        <v>15.95</v>
      </c>
      <c r="I17" s="3"/>
      <c r="J17" s="3">
        <v>1774063</v>
      </c>
      <c r="K17" s="229">
        <v>21.45</v>
      </c>
      <c r="L17" s="3"/>
      <c r="M17" s="3">
        <v>354966</v>
      </c>
      <c r="N17" s="229">
        <v>4.29</v>
      </c>
    </row>
    <row r="18" spans="1:14" ht="15" customHeight="1">
      <c r="A18" s="22">
        <v>1960</v>
      </c>
      <c r="B18" s="3">
        <v>11332016</v>
      </c>
      <c r="C18" s="3"/>
      <c r="D18" s="3">
        <v>6143540</v>
      </c>
      <c r="E18" s="229">
        <v>54.21</v>
      </c>
      <c r="F18" s="3"/>
      <c r="G18" s="3">
        <v>2147343</v>
      </c>
      <c r="H18" s="229">
        <v>18.95</v>
      </c>
      <c r="I18" s="3"/>
      <c r="J18" s="3">
        <v>2959342</v>
      </c>
      <c r="K18" s="229">
        <v>26.12</v>
      </c>
      <c r="L18" s="3"/>
      <c r="M18" s="3">
        <v>81791</v>
      </c>
      <c r="N18" s="229" t="s">
        <v>3</v>
      </c>
    </row>
    <row r="19" spans="1:14" ht="14.1" customHeight="1">
      <c r="A19" s="22" t="s">
        <v>494</v>
      </c>
      <c r="B19" s="3">
        <v>12955057</v>
      </c>
      <c r="C19" s="3"/>
      <c r="D19" s="3">
        <v>5103519</v>
      </c>
      <c r="E19" s="229">
        <v>39.39</v>
      </c>
      <c r="F19" s="3"/>
      <c r="G19" s="3">
        <v>2973540</v>
      </c>
      <c r="H19" s="229">
        <v>22.95</v>
      </c>
      <c r="I19" s="3"/>
      <c r="J19" s="3">
        <v>4130473</v>
      </c>
      <c r="K19" s="229">
        <v>31.88</v>
      </c>
      <c r="L19" s="3"/>
      <c r="M19" s="3">
        <v>747525</v>
      </c>
      <c r="N19" s="229">
        <v>5.77</v>
      </c>
    </row>
    <row r="20" spans="1:14" ht="14.1" customHeight="1">
      <c r="A20" s="22" t="s">
        <v>495</v>
      </c>
      <c r="B20" s="3">
        <v>21393250</v>
      </c>
      <c r="C20" s="3"/>
      <c r="D20" s="3">
        <v>5519979</v>
      </c>
      <c r="E20" s="229">
        <v>25.8</v>
      </c>
      <c r="F20" s="3"/>
      <c r="G20" s="3">
        <v>4424826</v>
      </c>
      <c r="H20" s="229">
        <v>20.68</v>
      </c>
      <c r="I20" s="3"/>
      <c r="J20" s="3">
        <v>5197712</v>
      </c>
      <c r="K20" s="229">
        <v>24.3</v>
      </c>
      <c r="L20" s="3"/>
      <c r="M20" s="3">
        <v>6250733</v>
      </c>
      <c r="N20" s="229">
        <v>29.22</v>
      </c>
    </row>
    <row r="21" spans="1:14" ht="14.1" customHeight="1">
      <c r="A21" s="23" t="s">
        <v>496</v>
      </c>
      <c r="B21" s="24">
        <v>23403413</v>
      </c>
      <c r="C21" s="24"/>
      <c r="D21" s="24">
        <v>5300114</v>
      </c>
      <c r="E21" s="230">
        <v>22.65</v>
      </c>
      <c r="F21" s="24"/>
      <c r="G21" s="24">
        <v>6503224</v>
      </c>
      <c r="H21" s="230">
        <v>27.79</v>
      </c>
      <c r="I21" s="24"/>
      <c r="J21" s="24">
        <v>10796203</v>
      </c>
      <c r="K21" s="230">
        <v>46.13</v>
      </c>
      <c r="L21" s="24"/>
      <c r="M21" s="24">
        <v>803872</v>
      </c>
      <c r="N21" s="230">
        <v>3.43</v>
      </c>
    </row>
    <row r="22" spans="1:14" ht="14.1" customHeight="1">
      <c r="A22" s="23" t="s">
        <v>497</v>
      </c>
      <c r="B22" s="24" t="s">
        <v>4</v>
      </c>
      <c r="C22" s="24"/>
      <c r="D22" s="24" t="s">
        <v>4</v>
      </c>
      <c r="E22" s="230">
        <v>22.54</v>
      </c>
      <c r="F22" s="24"/>
      <c r="G22" s="24" t="s">
        <v>4</v>
      </c>
      <c r="H22" s="230">
        <v>24.37</v>
      </c>
      <c r="I22" s="24"/>
      <c r="J22" s="24" t="s">
        <v>4</v>
      </c>
      <c r="K22" s="230">
        <v>52.75</v>
      </c>
      <c r="L22" s="24"/>
      <c r="M22" s="24" t="s">
        <v>4</v>
      </c>
      <c r="N22" s="230">
        <v>0.34</v>
      </c>
    </row>
    <row r="23" spans="1:14" ht="3" customHeight="1">
      <c r="A23" s="30"/>
      <c r="B23" s="31"/>
      <c r="C23" s="31"/>
      <c r="D23" s="31"/>
      <c r="E23" s="32"/>
      <c r="F23" s="33"/>
      <c r="G23" s="31"/>
      <c r="H23" s="32"/>
      <c r="I23" s="33"/>
      <c r="J23" s="31"/>
      <c r="K23" s="32"/>
      <c r="L23" s="33"/>
      <c r="M23" s="34"/>
      <c r="N23" s="32"/>
    </row>
    <row r="24" spans="1:14" ht="3" customHeight="1">
      <c r="A24" s="29"/>
      <c r="B24" s="25"/>
      <c r="C24" s="25"/>
      <c r="D24" s="25"/>
      <c r="E24" s="26"/>
      <c r="F24" s="27"/>
      <c r="G24" s="25"/>
      <c r="H24" s="26"/>
      <c r="I24" s="27"/>
      <c r="J24" s="25"/>
      <c r="K24" s="26"/>
      <c r="L24" s="27"/>
      <c r="M24" s="28"/>
      <c r="N24" s="26"/>
    </row>
    <row r="25" spans="1:14" ht="14.1" customHeight="1">
      <c r="A25" s="482" t="s">
        <v>498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1:14" ht="14.1" customHeight="1">
      <c r="A26" s="482" t="s">
        <v>499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</row>
    <row r="27" spans="1:14" ht="14.1" customHeight="1">
      <c r="A27" s="483" t="s">
        <v>563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</row>
    <row r="28" spans="1:14" ht="14.1" customHeight="1">
      <c r="A28" s="482" t="s">
        <v>500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</row>
    <row r="29" spans="1:14" ht="14.1" customHeight="1">
      <c r="A29" s="484" t="s">
        <v>501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4.1" customHeight="1">
      <c r="A30" s="485" t="s">
        <v>570</v>
      </c>
      <c r="B30" s="25"/>
      <c r="C30" s="25"/>
      <c r="D30" s="25"/>
      <c r="E30" s="26"/>
      <c r="F30" s="27"/>
      <c r="G30" s="25"/>
      <c r="H30" s="26"/>
      <c r="I30" s="27"/>
      <c r="J30" s="25"/>
      <c r="K30" s="26"/>
      <c r="L30" s="27"/>
      <c r="M30" s="28"/>
      <c r="N30" s="26"/>
    </row>
    <row r="31" spans="1:14" ht="11.1" customHeight="1">
      <c r="A31" s="228" t="s">
        <v>349</v>
      </c>
    </row>
    <row r="32" spans="1:14" ht="11.1" customHeight="1">
      <c r="A32" s="228" t="s">
        <v>350</v>
      </c>
    </row>
    <row r="33" spans="1:1" ht="11.1" customHeight="1">
      <c r="A33" s="228" t="s">
        <v>427</v>
      </c>
    </row>
    <row r="34" spans="1:1" ht="11.1" customHeight="1">
      <c r="A34" s="228" t="s">
        <v>571</v>
      </c>
    </row>
    <row r="35" spans="1:1" ht="11.1" customHeight="1">
      <c r="A35" s="228" t="s">
        <v>401</v>
      </c>
    </row>
  </sheetData>
  <mergeCells count="1">
    <mergeCell ref="A6:A8"/>
  </mergeCells>
  <phoneticPr fontId="2" type="noConversion"/>
  <printOptions gridLinesSet="0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G63"/>
  <sheetViews>
    <sheetView showGridLines="0" zoomScaleNormal="100" workbookViewId="0">
      <pane ySplit="1" topLeftCell="A2" activePane="bottomLeft" state="frozen"/>
      <selection sqref="A1:C1"/>
      <selection pane="bottomLeft" sqref="A1:C1"/>
    </sheetView>
  </sheetViews>
  <sheetFormatPr baseColWidth="10" defaultColWidth="11.42578125" defaultRowHeight="12.75"/>
  <cols>
    <col min="1" max="1" width="11" style="183" customWidth="1"/>
    <col min="2" max="6" width="16.28515625" style="183" customWidth="1"/>
    <col min="7" max="16384" width="11.42578125" style="183"/>
  </cols>
  <sheetData>
    <row r="1" spans="1:7" ht="24.75" customHeight="1"/>
    <row r="2" spans="1:7" s="210" customFormat="1" ht="12.75" customHeight="1">
      <c r="A2" s="216" t="s">
        <v>278</v>
      </c>
      <c r="B2" s="215"/>
      <c r="C2" s="215"/>
      <c r="D2" s="215"/>
      <c r="E2" s="211"/>
      <c r="F2" s="214" t="s">
        <v>351</v>
      </c>
    </row>
    <row r="3" spans="1:7" s="210" customFormat="1" ht="12.75" customHeight="1">
      <c r="A3" s="217" t="s">
        <v>276</v>
      </c>
      <c r="B3" s="212"/>
      <c r="C3" s="212"/>
      <c r="D3" s="212"/>
      <c r="E3" s="211"/>
      <c r="F3" s="213"/>
    </row>
    <row r="4" spans="1:7" s="210" customFormat="1" ht="12.75" customHeight="1">
      <c r="A4" s="218" t="s">
        <v>428</v>
      </c>
      <c r="B4" s="212"/>
      <c r="C4" s="212"/>
      <c r="D4" s="212"/>
      <c r="E4" s="211"/>
      <c r="F4" s="203"/>
    </row>
    <row r="5" spans="1:7" s="185" customFormat="1" ht="3" customHeight="1">
      <c r="A5" s="208"/>
      <c r="B5" s="208"/>
      <c r="C5" s="208"/>
      <c r="D5" s="208"/>
      <c r="E5" s="208"/>
      <c r="F5" s="206"/>
    </row>
    <row r="6" spans="1:7" s="185" customFormat="1" ht="3" customHeight="1">
      <c r="A6" s="205"/>
      <c r="B6" s="205"/>
      <c r="C6" s="205"/>
      <c r="D6" s="205"/>
      <c r="E6" s="205"/>
      <c r="F6" s="203"/>
    </row>
    <row r="7" spans="1:7" s="324" customFormat="1" ht="14.1" customHeight="1">
      <c r="A7" s="276" t="s">
        <v>0</v>
      </c>
      <c r="B7" s="277" t="s">
        <v>1</v>
      </c>
      <c r="C7" s="277" t="s">
        <v>488</v>
      </c>
      <c r="D7" s="277" t="s">
        <v>489</v>
      </c>
      <c r="E7" s="277" t="s">
        <v>490</v>
      </c>
      <c r="F7" s="277" t="s">
        <v>502</v>
      </c>
    </row>
    <row r="8" spans="1:7" s="185" customFormat="1" ht="3" customHeight="1">
      <c r="A8" s="208"/>
      <c r="B8" s="208"/>
      <c r="C8" s="208"/>
      <c r="D8" s="208"/>
      <c r="E8" s="207"/>
      <c r="F8" s="206"/>
    </row>
    <row r="9" spans="1:7" s="185" customFormat="1" ht="3" customHeight="1">
      <c r="A9" s="205"/>
      <c r="B9" s="205"/>
      <c r="C9" s="205"/>
      <c r="D9" s="205"/>
      <c r="E9" s="204"/>
      <c r="F9" s="203"/>
    </row>
    <row r="10" spans="1:7" s="198" customFormat="1" ht="12" customHeight="1">
      <c r="A10" s="201">
        <v>1991</v>
      </c>
      <c r="G10" s="202"/>
    </row>
    <row r="11" spans="1:7" s="198" customFormat="1" ht="12" customHeight="1">
      <c r="A11" s="201" t="s">
        <v>1</v>
      </c>
      <c r="B11" s="200">
        <v>30534.082999999999</v>
      </c>
      <c r="C11" s="200">
        <v>8189.759</v>
      </c>
      <c r="D11" s="200">
        <v>7046.384</v>
      </c>
      <c r="E11" s="200">
        <v>15112.526</v>
      </c>
      <c r="F11" s="200">
        <v>185.41399999999999</v>
      </c>
      <c r="G11" s="202"/>
    </row>
    <row r="12" spans="1:7" s="185" customFormat="1" ht="12" customHeight="1">
      <c r="A12" s="446" t="s">
        <v>235</v>
      </c>
      <c r="B12" s="196">
        <v>21256.913</v>
      </c>
      <c r="C12" s="195">
        <v>7185.9189999999999</v>
      </c>
      <c r="D12" s="195">
        <v>5271.4459999999999</v>
      </c>
      <c r="E12" s="195">
        <v>8647.732</v>
      </c>
      <c r="F12" s="195">
        <v>151.816</v>
      </c>
      <c r="G12" s="194"/>
    </row>
    <row r="13" spans="1:7" s="185" customFormat="1" ht="12" customHeight="1">
      <c r="A13" s="424" t="s">
        <v>234</v>
      </c>
      <c r="B13" s="196">
        <v>9277.17</v>
      </c>
      <c r="C13" s="195">
        <v>1003.84</v>
      </c>
      <c r="D13" s="195">
        <v>1774.9380000000001</v>
      </c>
      <c r="E13" s="195">
        <v>6464.7939999999999</v>
      </c>
      <c r="F13" s="195">
        <v>33.597999999999999</v>
      </c>
      <c r="G13" s="194"/>
    </row>
    <row r="14" spans="1:7" s="185" customFormat="1" ht="12" customHeight="1">
      <c r="A14" s="197"/>
      <c r="B14" s="196"/>
      <c r="C14" s="195"/>
      <c r="D14" s="195"/>
      <c r="E14" s="195"/>
      <c r="F14" s="195"/>
      <c r="G14" s="194"/>
    </row>
    <row r="15" spans="1:7" s="198" customFormat="1" ht="12" customHeight="1">
      <c r="A15" s="201">
        <v>1997</v>
      </c>
      <c r="G15" s="199"/>
    </row>
    <row r="16" spans="1:7" s="198" customFormat="1" ht="12" customHeight="1">
      <c r="A16" s="201" t="s">
        <v>1</v>
      </c>
      <c r="B16" s="200">
        <v>37359.757999999994</v>
      </c>
      <c r="C16" s="200">
        <v>9020.277</v>
      </c>
      <c r="D16" s="200">
        <v>8319.3590000000004</v>
      </c>
      <c r="E16" s="200">
        <v>19880.296000000002</v>
      </c>
      <c r="F16" s="200">
        <v>139.82600000000002</v>
      </c>
      <c r="G16" s="199"/>
    </row>
    <row r="17" spans="1:7" s="185" customFormat="1" ht="12" customHeight="1">
      <c r="A17" s="446" t="s">
        <v>235</v>
      </c>
      <c r="B17" s="196">
        <v>24795.485999999997</v>
      </c>
      <c r="C17" s="195">
        <v>7437.6139999999996</v>
      </c>
      <c r="D17" s="195">
        <v>5978.3440000000001</v>
      </c>
      <c r="E17" s="195">
        <v>11272.28</v>
      </c>
      <c r="F17" s="195">
        <v>107.248</v>
      </c>
      <c r="G17" s="194"/>
    </row>
    <row r="18" spans="1:7" s="185" customFormat="1" ht="12" customHeight="1">
      <c r="A18" s="424" t="s">
        <v>234</v>
      </c>
      <c r="B18" s="196">
        <v>12564.271999999999</v>
      </c>
      <c r="C18" s="195">
        <v>1582.663</v>
      </c>
      <c r="D18" s="195">
        <v>2341.0149999999999</v>
      </c>
      <c r="E18" s="195">
        <v>8608.0159999999996</v>
      </c>
      <c r="F18" s="195">
        <v>32.578000000000003</v>
      </c>
      <c r="G18" s="194"/>
    </row>
    <row r="19" spans="1:7" s="185" customFormat="1" ht="12" customHeight="1">
      <c r="A19" s="197"/>
      <c r="B19" s="196"/>
      <c r="C19" s="195"/>
      <c r="D19" s="195"/>
      <c r="E19" s="195"/>
      <c r="F19" s="195"/>
      <c r="G19" s="194"/>
    </row>
    <row r="20" spans="1:7" s="198" customFormat="1" ht="12" customHeight="1">
      <c r="A20" s="201">
        <v>1998</v>
      </c>
      <c r="G20" s="199"/>
    </row>
    <row r="21" spans="1:7" s="198" customFormat="1" ht="12" customHeight="1">
      <c r="A21" s="201" t="s">
        <v>1</v>
      </c>
      <c r="B21" s="200">
        <v>38658.762000000002</v>
      </c>
      <c r="C21" s="200">
        <v>7542.2730000000001</v>
      </c>
      <c r="D21" s="200">
        <v>9530.2150000000001</v>
      </c>
      <c r="E21" s="200">
        <v>21410.364000000001</v>
      </c>
      <c r="F21" s="200">
        <v>175.91</v>
      </c>
      <c r="G21" s="199"/>
    </row>
    <row r="22" spans="1:7" s="185" customFormat="1" ht="12" customHeight="1">
      <c r="A22" s="446" t="s">
        <v>235</v>
      </c>
      <c r="B22" s="196">
        <v>25620.381000000001</v>
      </c>
      <c r="C22" s="195">
        <v>6443.0839999999998</v>
      </c>
      <c r="D22" s="195">
        <v>6874.1319999999996</v>
      </c>
      <c r="E22" s="195">
        <v>12159.209000000001</v>
      </c>
      <c r="F22" s="195">
        <v>143.95599999999999</v>
      </c>
      <c r="G22" s="194"/>
    </row>
    <row r="23" spans="1:7" s="185" customFormat="1" ht="12" customHeight="1">
      <c r="A23" s="424" t="s">
        <v>234</v>
      </c>
      <c r="B23" s="196">
        <v>13038.380999999999</v>
      </c>
      <c r="C23" s="195">
        <v>1099.1890000000001</v>
      </c>
      <c r="D23" s="195">
        <v>2656.0830000000001</v>
      </c>
      <c r="E23" s="195">
        <v>9251.1550000000007</v>
      </c>
      <c r="F23" s="195">
        <v>31.954000000000001</v>
      </c>
      <c r="G23" s="194"/>
    </row>
    <row r="24" spans="1:7" s="185" customFormat="1" ht="12" customHeight="1">
      <c r="A24" s="197"/>
      <c r="B24" s="196"/>
      <c r="C24" s="195"/>
      <c r="D24" s="195"/>
      <c r="E24" s="195"/>
      <c r="F24" s="195"/>
      <c r="G24" s="194"/>
    </row>
    <row r="25" spans="1:7" s="198" customFormat="1" ht="12" customHeight="1">
      <c r="A25" s="201">
        <v>1999</v>
      </c>
      <c r="G25" s="199"/>
    </row>
    <row r="26" spans="1:7" s="198" customFormat="1" ht="12" customHeight="1">
      <c r="A26" s="201" t="s">
        <v>1</v>
      </c>
      <c r="B26" s="200">
        <v>38953.337</v>
      </c>
      <c r="C26" s="200">
        <v>7804.0339999999997</v>
      </c>
      <c r="D26" s="200">
        <v>9902.4599999999991</v>
      </c>
      <c r="E26" s="200">
        <v>21076.84</v>
      </c>
      <c r="F26" s="200">
        <v>170.00299999999999</v>
      </c>
      <c r="G26" s="199"/>
    </row>
    <row r="27" spans="1:7" s="185" customFormat="1" ht="12" customHeight="1">
      <c r="A27" s="446" t="s">
        <v>235</v>
      </c>
      <c r="B27" s="196">
        <v>25900.31</v>
      </c>
      <c r="C27" s="195">
        <v>6653.71</v>
      </c>
      <c r="D27" s="195">
        <v>7144.433</v>
      </c>
      <c r="E27" s="195">
        <v>11966.254999999999</v>
      </c>
      <c r="F27" s="195">
        <v>136.012</v>
      </c>
      <c r="G27" s="194"/>
    </row>
    <row r="28" spans="1:7" s="185" customFormat="1" ht="12" customHeight="1">
      <c r="A28" s="424" t="s">
        <v>234</v>
      </c>
      <c r="B28" s="196">
        <v>13052.927</v>
      </c>
      <c r="C28" s="195">
        <v>1150.3240000000001</v>
      </c>
      <c r="D28" s="195">
        <v>2758.027</v>
      </c>
      <c r="E28" s="195">
        <v>9110.5849999999991</v>
      </c>
      <c r="F28" s="195">
        <v>33.991</v>
      </c>
      <c r="G28" s="194"/>
    </row>
    <row r="29" spans="1:7" s="185" customFormat="1" ht="12" customHeight="1">
      <c r="A29" s="197"/>
      <c r="B29" s="196"/>
      <c r="C29" s="195"/>
      <c r="D29" s="195"/>
      <c r="E29" s="195"/>
      <c r="F29" s="195"/>
      <c r="G29" s="194"/>
    </row>
    <row r="30" spans="1:7" s="198" customFormat="1" ht="12" customHeight="1">
      <c r="A30" s="201">
        <v>2000</v>
      </c>
      <c r="G30" s="199"/>
    </row>
    <row r="31" spans="1:7" s="198" customFormat="1" ht="12" customHeight="1">
      <c r="A31" s="201" t="s">
        <v>1</v>
      </c>
      <c r="B31" s="200">
        <v>39502.154999999999</v>
      </c>
      <c r="C31" s="200">
        <v>7129.5949999999993</v>
      </c>
      <c r="D31" s="200">
        <v>10568.545</v>
      </c>
      <c r="E31" s="200">
        <v>21640.027000000002</v>
      </c>
      <c r="F31" s="200">
        <v>163.988</v>
      </c>
      <c r="G31" s="199"/>
    </row>
    <row r="32" spans="1:7" s="185" customFormat="1" ht="12" customHeight="1">
      <c r="A32" s="446" t="s">
        <v>235</v>
      </c>
      <c r="B32" s="196">
        <v>26011.24</v>
      </c>
      <c r="C32" s="195">
        <v>6158.3689999999997</v>
      </c>
      <c r="D32" s="195">
        <v>7579.7470000000003</v>
      </c>
      <c r="E32" s="195">
        <v>12146.637000000001</v>
      </c>
      <c r="F32" s="195">
        <v>126.48699999999999</v>
      </c>
      <c r="G32" s="194"/>
    </row>
    <row r="33" spans="1:7" s="185" customFormat="1" ht="12" customHeight="1">
      <c r="A33" s="424" t="s">
        <v>234</v>
      </c>
      <c r="B33" s="196">
        <v>13490.914999999999</v>
      </c>
      <c r="C33" s="195">
        <v>971.226</v>
      </c>
      <c r="D33" s="195">
        <v>2988.7979999999998</v>
      </c>
      <c r="E33" s="195">
        <v>9493.39</v>
      </c>
      <c r="F33" s="195">
        <v>37.500999999999998</v>
      </c>
      <c r="G33" s="194"/>
    </row>
    <row r="34" spans="1:7" s="185" customFormat="1" ht="12" customHeight="1">
      <c r="A34" s="197"/>
      <c r="B34" s="196"/>
      <c r="C34" s="195"/>
      <c r="D34" s="195"/>
      <c r="E34" s="195"/>
      <c r="F34" s="195"/>
      <c r="G34" s="194"/>
    </row>
    <row r="35" spans="1:7" s="198" customFormat="1" ht="12" customHeight="1">
      <c r="A35" s="201">
        <v>2001</v>
      </c>
      <c r="G35" s="199"/>
    </row>
    <row r="36" spans="1:7" s="198" customFormat="1" ht="12" customHeight="1">
      <c r="A36" s="201" t="s">
        <v>1</v>
      </c>
      <c r="B36" s="200">
        <v>39385.505000000005</v>
      </c>
      <c r="C36" s="200">
        <v>7065.51</v>
      </c>
      <c r="D36" s="200">
        <v>10212.135</v>
      </c>
      <c r="E36" s="200">
        <v>21961.924999999999</v>
      </c>
      <c r="F36" s="200">
        <v>145.935</v>
      </c>
      <c r="G36" s="199"/>
    </row>
    <row r="37" spans="1:7" s="185" customFormat="1" ht="12" customHeight="1">
      <c r="A37" s="446" t="s">
        <v>235</v>
      </c>
      <c r="B37" s="196">
        <v>25992.774000000001</v>
      </c>
      <c r="C37" s="195">
        <v>6232.18</v>
      </c>
      <c r="D37" s="195">
        <v>7262.76</v>
      </c>
      <c r="E37" s="195">
        <v>12380.678</v>
      </c>
      <c r="F37" s="195">
        <v>117.15600000000001</v>
      </c>
      <c r="G37" s="194"/>
    </row>
    <row r="38" spans="1:7" s="185" customFormat="1" ht="12" customHeight="1">
      <c r="A38" s="424" t="s">
        <v>234</v>
      </c>
      <c r="B38" s="196">
        <v>13392.731</v>
      </c>
      <c r="C38" s="195">
        <v>833.33</v>
      </c>
      <c r="D38" s="195">
        <v>2949.375</v>
      </c>
      <c r="E38" s="195">
        <v>9581.2469999999994</v>
      </c>
      <c r="F38" s="195">
        <v>28.779</v>
      </c>
      <c r="G38" s="194"/>
    </row>
    <row r="39" spans="1:7" s="185" customFormat="1" ht="12" customHeight="1">
      <c r="A39" s="197"/>
      <c r="B39" s="196"/>
      <c r="C39" s="195"/>
      <c r="D39" s="195"/>
      <c r="E39" s="195"/>
      <c r="F39" s="195"/>
      <c r="G39" s="194"/>
    </row>
    <row r="40" spans="1:7" s="198" customFormat="1" ht="12" customHeight="1">
      <c r="A40" s="201">
        <v>2002</v>
      </c>
      <c r="G40" s="199"/>
    </row>
    <row r="41" spans="1:7" s="198" customFormat="1" ht="12" customHeight="1">
      <c r="A41" s="201" t="s">
        <v>1</v>
      </c>
      <c r="B41" s="200">
        <v>40301.993999999999</v>
      </c>
      <c r="C41" s="200">
        <v>7206.665</v>
      </c>
      <c r="D41" s="200">
        <v>10006.138000000001</v>
      </c>
      <c r="E41" s="200">
        <v>22936.804</v>
      </c>
      <c r="F41" s="200">
        <v>152.387</v>
      </c>
      <c r="G41" s="199"/>
    </row>
    <row r="42" spans="1:7" s="185" customFormat="1" ht="12" customHeight="1">
      <c r="A42" s="446" t="s">
        <v>235</v>
      </c>
      <c r="B42" s="196">
        <v>26383.157999999999</v>
      </c>
      <c r="C42" s="195">
        <v>6295.8149999999996</v>
      </c>
      <c r="D42" s="195">
        <v>7141.5320000000002</v>
      </c>
      <c r="E42" s="195">
        <v>12823.347</v>
      </c>
      <c r="F42" s="195">
        <v>122.464</v>
      </c>
      <c r="G42" s="194"/>
    </row>
    <row r="43" spans="1:7" s="185" customFormat="1" ht="12" customHeight="1">
      <c r="A43" s="424" t="s">
        <v>234</v>
      </c>
      <c r="B43" s="196">
        <v>13918.836000000001</v>
      </c>
      <c r="C43" s="195">
        <v>910.85</v>
      </c>
      <c r="D43" s="195">
        <v>2864.6060000000002</v>
      </c>
      <c r="E43" s="195">
        <v>10113.457</v>
      </c>
      <c r="F43" s="195">
        <v>29.922999999999998</v>
      </c>
      <c r="G43" s="194"/>
    </row>
    <row r="44" spans="1:7" s="185" customFormat="1" ht="12" customHeight="1">
      <c r="A44" s="197"/>
      <c r="B44" s="196"/>
      <c r="C44" s="195"/>
      <c r="D44" s="195"/>
      <c r="E44" s="195"/>
      <c r="F44" s="195"/>
      <c r="G44" s="194"/>
    </row>
    <row r="45" spans="1:7" s="198" customFormat="1" ht="12" customHeight="1">
      <c r="A45" s="201">
        <v>2003</v>
      </c>
      <c r="G45" s="199"/>
    </row>
    <row r="46" spans="1:7" s="198" customFormat="1" ht="12" customHeight="1">
      <c r="A46" s="201" t="s">
        <v>1</v>
      </c>
      <c r="B46" s="200">
        <v>40633.197</v>
      </c>
      <c r="C46" s="200">
        <v>6813.6440000000002</v>
      </c>
      <c r="D46" s="200">
        <v>10092.017</v>
      </c>
      <c r="E46" s="200">
        <v>23580.493999999999</v>
      </c>
      <c r="F46" s="200">
        <v>147.042</v>
      </c>
      <c r="G46" s="199"/>
    </row>
    <row r="47" spans="1:7" s="185" customFormat="1" ht="12" customHeight="1">
      <c r="A47" s="446" t="s">
        <v>235</v>
      </c>
      <c r="B47" s="196">
        <v>26716.673000000003</v>
      </c>
      <c r="C47" s="195">
        <v>6025.7579999999998</v>
      </c>
      <c r="D47" s="195">
        <v>7363.36</v>
      </c>
      <c r="E47" s="195">
        <v>13213.227000000001</v>
      </c>
      <c r="F47" s="195">
        <v>114.328</v>
      </c>
      <c r="G47" s="194"/>
    </row>
    <row r="48" spans="1:7" s="185" customFormat="1" ht="12" customHeight="1">
      <c r="A48" s="424" t="s">
        <v>234</v>
      </c>
      <c r="B48" s="196">
        <v>13916.523999999999</v>
      </c>
      <c r="C48" s="195">
        <v>787.88599999999997</v>
      </c>
      <c r="D48" s="195">
        <v>2728.6570000000002</v>
      </c>
      <c r="E48" s="195">
        <v>10367.267</v>
      </c>
      <c r="F48" s="195">
        <v>32.713999999999999</v>
      </c>
      <c r="G48" s="194"/>
    </row>
    <row r="49" spans="1:7" s="185" customFormat="1" ht="12" customHeight="1">
      <c r="A49" s="197"/>
      <c r="B49" s="196"/>
      <c r="C49" s="195"/>
      <c r="D49" s="195"/>
      <c r="E49" s="195"/>
      <c r="F49" s="195"/>
      <c r="G49" s="194"/>
    </row>
    <row r="50" spans="1:7" s="198" customFormat="1" ht="12" customHeight="1">
      <c r="A50" s="201">
        <v>2004</v>
      </c>
      <c r="G50" s="199"/>
    </row>
    <row r="51" spans="1:7" s="198" customFormat="1" ht="12" customHeight="1">
      <c r="A51" s="201" t="s">
        <v>1</v>
      </c>
      <c r="B51" s="200">
        <v>42306.062999999995</v>
      </c>
      <c r="C51" s="200">
        <v>6937.8810000000003</v>
      </c>
      <c r="D51" s="200">
        <v>10501.635</v>
      </c>
      <c r="E51" s="200">
        <v>24704.010999999999</v>
      </c>
      <c r="F51" s="200">
        <v>162.536</v>
      </c>
      <c r="G51" s="199"/>
    </row>
    <row r="52" spans="1:7" s="185" customFormat="1" ht="12" customHeight="1">
      <c r="A52" s="446" t="s">
        <v>235</v>
      </c>
      <c r="B52" s="196">
        <v>27357.075999999997</v>
      </c>
      <c r="C52" s="195">
        <v>6047.01</v>
      </c>
      <c r="D52" s="195">
        <v>7602.88</v>
      </c>
      <c r="E52" s="195">
        <v>13578.532999999999</v>
      </c>
      <c r="F52" s="195">
        <v>128.65299999999999</v>
      </c>
      <c r="G52" s="194"/>
    </row>
    <row r="53" spans="1:7" s="185" customFormat="1" ht="12" customHeight="1">
      <c r="A53" s="424" t="s">
        <v>234</v>
      </c>
      <c r="B53" s="196">
        <v>14948.986999999999</v>
      </c>
      <c r="C53" s="195">
        <v>890.87099999999998</v>
      </c>
      <c r="D53" s="195">
        <v>2898.7550000000001</v>
      </c>
      <c r="E53" s="195">
        <v>11125.477999999999</v>
      </c>
      <c r="F53" s="195">
        <v>33.883000000000003</v>
      </c>
      <c r="G53" s="194"/>
    </row>
    <row r="54" spans="1:7" s="185" customFormat="1" ht="3" customHeight="1">
      <c r="A54" s="193"/>
      <c r="B54" s="193"/>
      <c r="C54" s="193"/>
      <c r="D54" s="193"/>
      <c r="E54" s="192"/>
      <c r="F54" s="191"/>
    </row>
    <row r="55" spans="1:7" s="185" customFormat="1" ht="3" customHeight="1">
      <c r="A55" s="189"/>
      <c r="B55" s="189"/>
      <c r="C55" s="189"/>
      <c r="D55" s="189"/>
      <c r="E55" s="187"/>
      <c r="F55" s="186"/>
    </row>
    <row r="56" spans="1:7" s="185" customFormat="1" ht="14.1" customHeight="1">
      <c r="A56" s="184" t="s">
        <v>583</v>
      </c>
      <c r="B56" s="189"/>
      <c r="C56" s="189"/>
      <c r="D56" s="189"/>
      <c r="E56" s="187"/>
      <c r="F56" s="186"/>
    </row>
    <row r="57" spans="1:7" s="185" customFormat="1" ht="14.1" customHeight="1">
      <c r="A57" s="486" t="s">
        <v>503</v>
      </c>
      <c r="B57" s="189"/>
      <c r="C57" s="189"/>
      <c r="D57" s="189"/>
      <c r="E57" s="187"/>
      <c r="F57" s="186"/>
    </row>
    <row r="58" spans="1:7" s="185" customFormat="1" ht="14.1" customHeight="1">
      <c r="A58" s="486" t="s">
        <v>504</v>
      </c>
      <c r="B58" s="189"/>
      <c r="C58" s="189"/>
      <c r="D58" s="189"/>
      <c r="E58" s="187"/>
      <c r="F58" s="186"/>
    </row>
    <row r="59" spans="1:7" s="185" customFormat="1" ht="14.1" customHeight="1">
      <c r="A59" s="486" t="s">
        <v>505</v>
      </c>
      <c r="B59" s="189"/>
      <c r="C59" s="189"/>
      <c r="D59" s="189"/>
      <c r="E59" s="187"/>
      <c r="F59" s="186"/>
    </row>
    <row r="60" spans="1:7" s="185" customFormat="1" ht="14.1" customHeight="1">
      <c r="A60" s="487" t="s">
        <v>564</v>
      </c>
      <c r="B60" s="189"/>
      <c r="C60" s="189"/>
      <c r="D60" s="189"/>
      <c r="E60" s="187"/>
      <c r="F60" s="186"/>
    </row>
    <row r="61" spans="1:7" s="185" customFormat="1" ht="14.1" customHeight="1">
      <c r="A61" s="486" t="s">
        <v>506</v>
      </c>
      <c r="B61" s="189"/>
      <c r="C61" s="189"/>
      <c r="D61" s="189"/>
      <c r="E61" s="187"/>
      <c r="F61" s="186"/>
    </row>
    <row r="62" spans="1:7" s="185" customFormat="1" ht="11.1" customHeight="1">
      <c r="A62" s="184" t="s">
        <v>424</v>
      </c>
      <c r="B62" s="188"/>
      <c r="C62" s="188"/>
      <c r="D62" s="188"/>
      <c r="E62" s="187"/>
      <c r="F62" s="186"/>
    </row>
    <row r="63" spans="1:7" s="185" customFormat="1" ht="11.1" customHeight="1">
      <c r="A63" s="184" t="s">
        <v>425</v>
      </c>
      <c r="B63" s="188"/>
      <c r="C63" s="188"/>
      <c r="D63" s="188"/>
      <c r="E63" s="187"/>
      <c r="F63" s="186"/>
    </row>
  </sheetData>
  <phoneticPr fontId="33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&amp;L&amp;"Arial,Normal"&amp;K0070C0INEGI. Estadísticas históricas de México 2014. 2015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showGridLines="0" zoomScaleNormal="115" workbookViewId="0">
      <pane ySplit="1" topLeftCell="A2" activePane="bottomLeft" state="frozen"/>
      <selection sqref="A1:C1"/>
      <selection pane="bottomLeft" sqref="A1:C1"/>
    </sheetView>
  </sheetViews>
  <sheetFormatPr baseColWidth="10" defaultColWidth="11.42578125" defaultRowHeight="12.75"/>
  <cols>
    <col min="1" max="1" width="15.28515625" style="380" customWidth="1"/>
    <col min="2" max="2" width="15.7109375" style="380" customWidth="1"/>
    <col min="3" max="3" width="15.28515625" style="380" customWidth="1"/>
    <col min="4" max="4" width="17.28515625" style="380" customWidth="1"/>
    <col min="5" max="5" width="16.28515625" style="380" customWidth="1"/>
    <col min="6" max="6" width="17" style="380" customWidth="1"/>
    <col min="7" max="16384" width="11.42578125" style="380"/>
  </cols>
  <sheetData>
    <row r="1" spans="1:7" ht="24.75" customHeight="1"/>
    <row r="2" spans="1:7" s="210" customFormat="1" ht="12.75" customHeight="1">
      <c r="A2" s="275" t="s">
        <v>278</v>
      </c>
      <c r="B2" s="215"/>
      <c r="C2" s="215"/>
      <c r="D2" s="215"/>
      <c r="E2" s="211"/>
      <c r="F2" s="214" t="s">
        <v>352</v>
      </c>
    </row>
    <row r="3" spans="1:7" s="210" customFormat="1" ht="12.75" customHeight="1">
      <c r="A3" s="375" t="s">
        <v>469</v>
      </c>
      <c r="B3" s="212"/>
      <c r="C3" s="212"/>
      <c r="D3" s="212"/>
      <c r="E3" s="211"/>
      <c r="F3" s="376"/>
    </row>
    <row r="4" spans="1:7" s="210" customFormat="1" ht="12.75" customHeight="1">
      <c r="A4" s="377" t="s">
        <v>428</v>
      </c>
      <c r="B4" s="212"/>
      <c r="C4" s="212"/>
      <c r="D4" s="212"/>
      <c r="E4" s="211"/>
      <c r="F4" s="203"/>
    </row>
    <row r="5" spans="1:7" s="185" customFormat="1" ht="3" customHeight="1">
      <c r="A5" s="208"/>
      <c r="B5" s="208"/>
      <c r="C5" s="208"/>
      <c r="D5" s="208"/>
      <c r="E5" s="208"/>
      <c r="F5" s="206"/>
    </row>
    <row r="6" spans="1:7" s="185" customFormat="1" ht="3" customHeight="1">
      <c r="A6" s="205"/>
      <c r="B6" s="205"/>
      <c r="C6" s="205"/>
      <c r="D6" s="205"/>
      <c r="E6" s="205"/>
      <c r="F6" s="203"/>
    </row>
    <row r="7" spans="1:7" s="209" customFormat="1" ht="14.1" customHeight="1">
      <c r="A7" s="276" t="s">
        <v>393</v>
      </c>
      <c r="B7" s="277" t="s">
        <v>1</v>
      </c>
      <c r="C7" s="277" t="s">
        <v>488</v>
      </c>
      <c r="D7" s="277" t="s">
        <v>489</v>
      </c>
      <c r="E7" s="277" t="s">
        <v>490</v>
      </c>
      <c r="F7" s="277" t="s">
        <v>244</v>
      </c>
    </row>
    <row r="8" spans="1:7" s="185" customFormat="1" ht="3" customHeight="1">
      <c r="A8" s="208"/>
      <c r="B8" s="208"/>
      <c r="C8" s="208"/>
      <c r="D8" s="208"/>
      <c r="E8" s="207"/>
      <c r="F8" s="206"/>
    </row>
    <row r="9" spans="1:7" s="185" customFormat="1" ht="3" customHeight="1">
      <c r="A9" s="205"/>
      <c r="B9" s="205"/>
      <c r="C9" s="205"/>
      <c r="D9" s="205"/>
      <c r="E9" s="204"/>
      <c r="F9" s="203"/>
    </row>
    <row r="10" spans="1:7" s="185" customFormat="1" ht="12" customHeight="1">
      <c r="A10" s="378">
        <v>2005</v>
      </c>
      <c r="B10" s="196"/>
      <c r="C10" s="195"/>
      <c r="D10" s="195"/>
      <c r="E10" s="195"/>
      <c r="F10" s="195"/>
      <c r="G10" s="194"/>
    </row>
    <row r="11" spans="1:7" s="198" customFormat="1" ht="12" customHeight="1">
      <c r="A11" s="378" t="s">
        <v>1</v>
      </c>
      <c r="B11" s="454">
        <f>SUM(B12:B13)</f>
        <v>42012.002</v>
      </c>
      <c r="C11" s="454">
        <f>SUM(C12:C13)</f>
        <v>6222.3890000000001</v>
      </c>
      <c r="D11" s="454">
        <f>SUM(D12:D13)</f>
        <v>10745.351000000001</v>
      </c>
      <c r="E11" s="454">
        <f>SUM(E12:E13)</f>
        <v>24786.966999999997</v>
      </c>
      <c r="F11" s="454">
        <f>SUM(F12:F13)</f>
        <v>257.29500000000002</v>
      </c>
      <c r="G11" s="199"/>
    </row>
    <row r="12" spans="1:7" s="185" customFormat="1" ht="12" customHeight="1">
      <c r="A12" s="446" t="s">
        <v>235</v>
      </c>
      <c r="B12" s="196">
        <f>SUM(C12:F12)</f>
        <v>26616.057000000001</v>
      </c>
      <c r="C12" s="195">
        <v>5473.7489999999998</v>
      </c>
      <c r="D12" s="195">
        <v>7854.866</v>
      </c>
      <c r="E12" s="195">
        <v>13109.468999999999</v>
      </c>
      <c r="F12" s="195">
        <v>177.97300000000001</v>
      </c>
      <c r="G12" s="194"/>
    </row>
    <row r="13" spans="1:7" s="185" customFormat="1" ht="12" customHeight="1">
      <c r="A13" s="424" t="s">
        <v>234</v>
      </c>
      <c r="B13" s="196">
        <f>SUM(C13:F13)</f>
        <v>15395.945</v>
      </c>
      <c r="C13" s="195">
        <v>748.64</v>
      </c>
      <c r="D13" s="195">
        <v>2890.4850000000001</v>
      </c>
      <c r="E13" s="195">
        <v>11677.498</v>
      </c>
      <c r="F13" s="195">
        <v>79.322000000000003</v>
      </c>
      <c r="G13" s="194"/>
    </row>
    <row r="14" spans="1:7" s="185" customFormat="1" ht="9.9499999999999993" customHeight="1">
      <c r="A14" s="446"/>
      <c r="B14" s="196"/>
      <c r="C14" s="195"/>
      <c r="D14" s="195"/>
      <c r="E14" s="195"/>
      <c r="F14" s="195"/>
      <c r="G14" s="194"/>
    </row>
    <row r="15" spans="1:7" s="185" customFormat="1" ht="12" customHeight="1">
      <c r="A15" s="378">
        <v>2006</v>
      </c>
      <c r="B15" s="196"/>
      <c r="C15" s="195"/>
      <c r="D15" s="195"/>
      <c r="E15" s="195"/>
      <c r="F15" s="195"/>
      <c r="G15" s="194"/>
    </row>
    <row r="16" spans="1:7" s="185" customFormat="1" ht="12" customHeight="1">
      <c r="A16" s="378" t="s">
        <v>1</v>
      </c>
      <c r="B16" s="454">
        <f>SUM(B17:B18)</f>
        <v>43558.317000000003</v>
      </c>
      <c r="C16" s="454">
        <f>SUM(C17:C18)</f>
        <v>6284.7310000000007</v>
      </c>
      <c r="D16" s="454">
        <f>SUM(D17:D18)</f>
        <v>11158.978000000001</v>
      </c>
      <c r="E16" s="454">
        <f>SUM(E17:E18)</f>
        <v>25796.641</v>
      </c>
      <c r="F16" s="454">
        <f>SUM(F17:F18)</f>
        <v>317.96699999999998</v>
      </c>
      <c r="G16" s="194"/>
    </row>
    <row r="17" spans="1:7" s="185" customFormat="1" ht="12" customHeight="1">
      <c r="A17" s="446" t="s">
        <v>235</v>
      </c>
      <c r="B17" s="196">
        <f>SUM(C17:F17)</f>
        <v>27454.034</v>
      </c>
      <c r="C17" s="195">
        <v>5517.2830000000004</v>
      </c>
      <c r="D17" s="195">
        <v>8211.4660000000003</v>
      </c>
      <c r="E17" s="195">
        <v>13511.684999999999</v>
      </c>
      <c r="F17" s="195">
        <v>213.6</v>
      </c>
      <c r="G17" s="194"/>
    </row>
    <row r="18" spans="1:7" s="185" customFormat="1" ht="12" customHeight="1">
      <c r="A18" s="424" t="s">
        <v>234</v>
      </c>
      <c r="B18" s="196">
        <f>SUM(C18:F18)</f>
        <v>16104.283000000001</v>
      </c>
      <c r="C18" s="195">
        <v>767.44799999999998</v>
      </c>
      <c r="D18" s="195">
        <v>2947.5120000000002</v>
      </c>
      <c r="E18" s="195">
        <v>12284.956</v>
      </c>
      <c r="F18" s="195">
        <v>104.367</v>
      </c>
      <c r="G18" s="194"/>
    </row>
    <row r="19" spans="1:7" s="185" customFormat="1" ht="9.9499999999999993" customHeight="1">
      <c r="A19" s="446"/>
      <c r="B19" s="196"/>
      <c r="C19" s="195"/>
      <c r="D19" s="195"/>
      <c r="E19" s="195"/>
      <c r="F19" s="195"/>
      <c r="G19" s="194"/>
    </row>
    <row r="20" spans="1:7" s="185" customFormat="1" ht="12" customHeight="1">
      <c r="A20" s="378">
        <v>2007</v>
      </c>
      <c r="B20" s="196"/>
      <c r="C20" s="195"/>
      <c r="D20" s="195"/>
      <c r="E20" s="195"/>
      <c r="F20" s="195"/>
      <c r="G20" s="194"/>
    </row>
    <row r="21" spans="1:7" s="185" customFormat="1" ht="12" customHeight="1">
      <c r="A21" s="378" t="s">
        <v>1</v>
      </c>
      <c r="B21" s="454">
        <f>SUM(B22:B23)</f>
        <v>44408.095000000001</v>
      </c>
      <c r="C21" s="454">
        <f>SUM(C22:C23)</f>
        <v>6085.4249999999993</v>
      </c>
      <c r="D21" s="454">
        <f>SUM(D22:D23)</f>
        <v>11430.932000000001</v>
      </c>
      <c r="E21" s="454">
        <f>SUM(E22:E23)</f>
        <v>26569.448</v>
      </c>
      <c r="F21" s="454">
        <f>SUM(F22:F23)</f>
        <v>322.28999999999996</v>
      </c>
      <c r="G21" s="194"/>
    </row>
    <row r="22" spans="1:7" s="185" customFormat="1" ht="12" customHeight="1">
      <c r="A22" s="446" t="s">
        <v>235</v>
      </c>
      <c r="B22" s="196">
        <f>SUM(C22:F22)</f>
        <v>27812.862000000001</v>
      </c>
      <c r="C22" s="195">
        <v>5351.3559999999998</v>
      </c>
      <c r="D22" s="195">
        <v>8462.6710000000003</v>
      </c>
      <c r="E22" s="195">
        <v>13784.968000000001</v>
      </c>
      <c r="F22" s="195">
        <v>213.86699999999999</v>
      </c>
      <c r="G22" s="194"/>
    </row>
    <row r="23" spans="1:7" s="185" customFormat="1" ht="12" customHeight="1">
      <c r="A23" s="424" t="s">
        <v>234</v>
      </c>
      <c r="B23" s="196">
        <f>SUM(C23:F23)</f>
        <v>16595.232999999997</v>
      </c>
      <c r="C23" s="195">
        <v>734.06899999999996</v>
      </c>
      <c r="D23" s="195">
        <v>2968.261</v>
      </c>
      <c r="E23" s="195">
        <v>12784.48</v>
      </c>
      <c r="F23" s="195">
        <v>108.423</v>
      </c>
      <c r="G23" s="194"/>
    </row>
    <row r="24" spans="1:7" s="185" customFormat="1" ht="9.9499999999999993" customHeight="1">
      <c r="A24" s="424"/>
      <c r="B24" s="196"/>
      <c r="C24" s="195"/>
      <c r="D24" s="195"/>
      <c r="E24" s="195"/>
      <c r="F24" s="195"/>
      <c r="G24" s="194"/>
    </row>
    <row r="25" spans="1:7" s="185" customFormat="1" ht="12" customHeight="1">
      <c r="A25" s="378">
        <v>2008</v>
      </c>
      <c r="B25" s="196"/>
      <c r="C25" s="195"/>
      <c r="D25" s="195"/>
      <c r="E25" s="195"/>
      <c r="F25" s="195"/>
      <c r="G25" s="194"/>
    </row>
    <row r="26" spans="1:7" s="198" customFormat="1" ht="12" customHeight="1">
      <c r="A26" s="378" t="s">
        <v>1</v>
      </c>
      <c r="B26" s="454">
        <f>SUM(B27:B28)</f>
        <v>45641.417000000001</v>
      </c>
      <c r="C26" s="454">
        <f>SUM(C27:C28)</f>
        <v>6174.7259999999997</v>
      </c>
      <c r="D26" s="454">
        <f>SUM(D27:D28)</f>
        <v>11634.381000000001</v>
      </c>
      <c r="E26" s="454">
        <f>SUM(E27:E28)</f>
        <v>27487.756999999998</v>
      </c>
      <c r="F26" s="454">
        <f>SUM(F27:F28)</f>
        <v>344.553</v>
      </c>
      <c r="G26" s="199"/>
    </row>
    <row r="27" spans="1:7" s="185" customFormat="1" ht="12" customHeight="1">
      <c r="A27" s="446" t="s">
        <v>235</v>
      </c>
      <c r="B27" s="196">
        <f>SUM(C27:F27)</f>
        <v>28550.985000000001</v>
      </c>
      <c r="C27" s="195">
        <v>5459.723</v>
      </c>
      <c r="D27" s="195">
        <v>8591.2360000000008</v>
      </c>
      <c r="E27" s="195">
        <v>14267.546</v>
      </c>
      <c r="F27" s="195">
        <v>232.48</v>
      </c>
      <c r="G27" s="194"/>
    </row>
    <row r="28" spans="1:7" s="185" customFormat="1" ht="12" customHeight="1">
      <c r="A28" s="424" t="s">
        <v>234</v>
      </c>
      <c r="B28" s="196">
        <f>SUM(C28:F28)</f>
        <v>17090.432000000001</v>
      </c>
      <c r="C28" s="195">
        <v>715.00300000000004</v>
      </c>
      <c r="D28" s="195">
        <v>3043.145</v>
      </c>
      <c r="E28" s="195">
        <v>13220.210999999999</v>
      </c>
      <c r="F28" s="195">
        <v>112.07299999999999</v>
      </c>
      <c r="G28" s="194"/>
    </row>
    <row r="29" spans="1:7" s="185" customFormat="1" ht="9.9499999999999993" customHeight="1">
      <c r="A29" s="446"/>
      <c r="B29" s="196"/>
      <c r="C29" s="195"/>
      <c r="D29" s="195"/>
      <c r="E29" s="195"/>
      <c r="F29" s="195"/>
      <c r="G29" s="194"/>
    </row>
    <row r="30" spans="1:7" s="185" customFormat="1" ht="12" customHeight="1">
      <c r="A30" s="378">
        <v>2009</v>
      </c>
      <c r="B30" s="196"/>
      <c r="C30" s="195"/>
      <c r="D30" s="195"/>
      <c r="E30" s="195"/>
      <c r="F30" s="195"/>
      <c r="G30" s="194"/>
    </row>
    <row r="31" spans="1:7" s="185" customFormat="1" ht="12" customHeight="1">
      <c r="A31" s="378" t="s">
        <v>1</v>
      </c>
      <c r="B31" s="454">
        <f>SUM(B32:B33)</f>
        <v>45326.112000000001</v>
      </c>
      <c r="C31" s="454">
        <f>SUM(C32:C33)</f>
        <v>6152.7359999999999</v>
      </c>
      <c r="D31" s="454">
        <f>SUM(D32:D33)</f>
        <v>10891.826000000001</v>
      </c>
      <c r="E31" s="454">
        <f>SUM(E32:E33)</f>
        <v>27963.951000000001</v>
      </c>
      <c r="F31" s="454">
        <f>SUM(F32:F33)</f>
        <v>317.59899999999999</v>
      </c>
      <c r="G31" s="194"/>
    </row>
    <row r="32" spans="1:7" s="185" customFormat="1" ht="12" customHeight="1">
      <c r="A32" s="446" t="s">
        <v>235</v>
      </c>
      <c r="B32" s="196">
        <f>SUM(C32:F32)</f>
        <v>28408.536</v>
      </c>
      <c r="C32" s="195">
        <v>5546.549</v>
      </c>
      <c r="D32" s="195">
        <v>8186.482</v>
      </c>
      <c r="E32" s="195">
        <v>14459.522000000001</v>
      </c>
      <c r="F32" s="195">
        <v>215.983</v>
      </c>
      <c r="G32" s="194"/>
    </row>
    <row r="33" spans="1:7" s="185" customFormat="1" ht="12" customHeight="1">
      <c r="A33" s="424" t="s">
        <v>234</v>
      </c>
      <c r="B33" s="196">
        <f>SUM(C33:F33)</f>
        <v>16917.576000000001</v>
      </c>
      <c r="C33" s="195">
        <v>606.18700000000001</v>
      </c>
      <c r="D33" s="195">
        <v>2705.3440000000001</v>
      </c>
      <c r="E33" s="195">
        <v>13504.429</v>
      </c>
      <c r="F33" s="195">
        <v>101.616</v>
      </c>
      <c r="G33" s="194"/>
    </row>
    <row r="34" spans="1:7" s="185" customFormat="1" ht="9.9499999999999993" customHeight="1">
      <c r="A34" s="446"/>
      <c r="B34" s="196"/>
      <c r="C34" s="195"/>
      <c r="D34" s="195"/>
      <c r="E34" s="195"/>
      <c r="F34" s="195"/>
      <c r="G34" s="194"/>
    </row>
    <row r="35" spans="1:7" s="185" customFormat="1" ht="12" customHeight="1">
      <c r="A35" s="378">
        <v>2010</v>
      </c>
      <c r="B35" s="196"/>
      <c r="C35" s="195"/>
      <c r="D35" s="195"/>
      <c r="E35" s="195"/>
      <c r="F35" s="195"/>
      <c r="G35" s="194"/>
    </row>
    <row r="36" spans="1:7" s="185" customFormat="1" ht="12" customHeight="1">
      <c r="A36" s="378" t="s">
        <v>1</v>
      </c>
      <c r="B36" s="454">
        <f>SUM(B37:B38)</f>
        <v>46890.584000000003</v>
      </c>
      <c r="C36" s="454">
        <f>SUM(C37:C38)</f>
        <v>6533.6220000000003</v>
      </c>
      <c r="D36" s="454">
        <f>SUM(D37:D38)</f>
        <v>11102.907999999999</v>
      </c>
      <c r="E36" s="454">
        <f>SUM(E37:E38)</f>
        <v>28955.171999999999</v>
      </c>
      <c r="F36" s="454">
        <f>SUM(F37:F38)</f>
        <v>298.88200000000001</v>
      </c>
      <c r="G36" s="194"/>
    </row>
    <row r="37" spans="1:7" s="185" customFormat="1" ht="12" customHeight="1">
      <c r="A37" s="446" t="s">
        <v>235</v>
      </c>
      <c r="B37" s="196">
        <f>SUM(C37:F37)</f>
        <v>29279.55</v>
      </c>
      <c r="C37" s="195">
        <v>5833.2460000000001</v>
      </c>
      <c r="D37" s="195">
        <v>8349.3359999999993</v>
      </c>
      <c r="E37" s="195">
        <v>14900.019</v>
      </c>
      <c r="F37" s="195">
        <v>196.94900000000001</v>
      </c>
      <c r="G37" s="194"/>
    </row>
    <row r="38" spans="1:7" s="185" customFormat="1" ht="12" customHeight="1">
      <c r="A38" s="424" t="s">
        <v>234</v>
      </c>
      <c r="B38" s="196">
        <f>SUM(C38:F38)</f>
        <v>17611.034000000003</v>
      </c>
      <c r="C38" s="195">
        <v>700.37599999999998</v>
      </c>
      <c r="D38" s="195">
        <v>2753.5720000000001</v>
      </c>
      <c r="E38" s="195">
        <v>14055.153</v>
      </c>
      <c r="F38" s="195">
        <v>101.93300000000001</v>
      </c>
      <c r="G38" s="194"/>
    </row>
    <row r="39" spans="1:7" s="185" customFormat="1" ht="9.9499999999999993" customHeight="1">
      <c r="A39" s="424"/>
      <c r="B39" s="196"/>
      <c r="C39" s="195"/>
      <c r="D39" s="195"/>
      <c r="E39" s="195"/>
      <c r="F39" s="195"/>
      <c r="G39" s="194"/>
    </row>
    <row r="40" spans="1:7" s="185" customFormat="1" ht="12" customHeight="1">
      <c r="A40" s="378">
        <v>2011</v>
      </c>
      <c r="B40" s="196"/>
      <c r="C40" s="195"/>
      <c r="D40" s="195"/>
      <c r="E40" s="195"/>
      <c r="F40" s="195"/>
      <c r="G40" s="194"/>
    </row>
    <row r="41" spans="1:7" s="185" customFormat="1" ht="12" customHeight="1">
      <c r="A41" s="378" t="s">
        <v>1</v>
      </c>
      <c r="B41" s="454">
        <f>SUM(B42:B43)</f>
        <v>47182.447</v>
      </c>
      <c r="C41" s="454">
        <f>SUM(C42:C43)</f>
        <v>6355.42</v>
      </c>
      <c r="D41" s="454">
        <f>SUM(D42:D43)</f>
        <v>11373.929</v>
      </c>
      <c r="E41" s="454">
        <f>SUM(E42:E43)</f>
        <v>29163.787</v>
      </c>
      <c r="F41" s="454">
        <f>SUM(F42:F43)</f>
        <v>289.31099999999998</v>
      </c>
      <c r="G41" s="194"/>
    </row>
    <row r="42" spans="1:7" s="185" customFormat="1" ht="12" customHeight="1">
      <c r="A42" s="446" t="s">
        <v>235</v>
      </c>
      <c r="B42" s="196">
        <f>SUM(C42:F42)</f>
        <v>29530.140000000003</v>
      </c>
      <c r="C42" s="195">
        <v>5712.7070000000003</v>
      </c>
      <c r="D42" s="195">
        <v>8536.7960000000003</v>
      </c>
      <c r="E42" s="195">
        <v>15079.632</v>
      </c>
      <c r="F42" s="195">
        <v>201.005</v>
      </c>
      <c r="G42" s="194"/>
    </row>
    <row r="43" spans="1:7" s="185" customFormat="1" ht="12" customHeight="1">
      <c r="A43" s="424" t="s">
        <v>234</v>
      </c>
      <c r="B43" s="196">
        <f>SUM(C43:F43)</f>
        <v>17652.307000000001</v>
      </c>
      <c r="C43" s="195">
        <v>642.71299999999997</v>
      </c>
      <c r="D43" s="195">
        <v>2837.1329999999998</v>
      </c>
      <c r="E43" s="195">
        <v>14084.155000000001</v>
      </c>
      <c r="F43" s="195">
        <v>88.305999999999997</v>
      </c>
      <c r="G43" s="194"/>
    </row>
    <row r="44" spans="1:7" s="185" customFormat="1" ht="9.9499999999999993" customHeight="1">
      <c r="A44" s="424"/>
      <c r="B44" s="196"/>
      <c r="C44" s="195"/>
      <c r="D44" s="195"/>
      <c r="E44" s="195"/>
      <c r="F44" s="195"/>
      <c r="G44" s="194"/>
    </row>
    <row r="45" spans="1:7" s="185" customFormat="1" ht="12" customHeight="1">
      <c r="A45" s="378">
        <v>2012</v>
      </c>
      <c r="B45" s="196"/>
      <c r="C45" s="195"/>
      <c r="D45" s="195"/>
      <c r="E45" s="195"/>
      <c r="F45" s="195"/>
      <c r="G45" s="194"/>
    </row>
    <row r="46" spans="1:7" s="185" customFormat="1" ht="12" customHeight="1">
      <c r="A46" s="378" t="s">
        <v>1</v>
      </c>
      <c r="B46" s="454">
        <f>SUM(B47:B48)</f>
        <v>49280.264999999999</v>
      </c>
      <c r="C46" s="454">
        <f>SUM(C47:C48)</f>
        <v>6666.1130000000003</v>
      </c>
      <c r="D46" s="454">
        <f>SUM(D47:D48)</f>
        <v>11473.019</v>
      </c>
      <c r="E46" s="454">
        <f>SUM(E47:E48)</f>
        <v>30783.952000000001</v>
      </c>
      <c r="F46" s="454">
        <f>SUM(F47:F48)</f>
        <v>357.18099999999998</v>
      </c>
      <c r="G46" s="194"/>
    </row>
    <row r="47" spans="1:7" s="185" customFormat="1" ht="12" customHeight="1">
      <c r="A47" s="446" t="s">
        <v>235</v>
      </c>
      <c r="B47" s="196">
        <f>SUM(C47:F47)</f>
        <v>30431.016</v>
      </c>
      <c r="C47" s="195">
        <v>5882.8230000000003</v>
      </c>
      <c r="D47" s="195">
        <v>8581.92</v>
      </c>
      <c r="E47" s="195">
        <v>15751.691000000001</v>
      </c>
      <c r="F47" s="195">
        <v>214.58199999999999</v>
      </c>
      <c r="G47" s="194"/>
    </row>
    <row r="48" spans="1:7" s="185" customFormat="1" ht="12" customHeight="1">
      <c r="A48" s="424" t="s">
        <v>234</v>
      </c>
      <c r="B48" s="196">
        <f>SUM(C48:F48)</f>
        <v>18849.249</v>
      </c>
      <c r="C48" s="195">
        <v>783.29</v>
      </c>
      <c r="D48" s="195">
        <v>2891.0990000000002</v>
      </c>
      <c r="E48" s="195">
        <v>15032.261</v>
      </c>
      <c r="F48" s="195">
        <v>142.59899999999999</v>
      </c>
      <c r="G48" s="194"/>
    </row>
    <row r="49" spans="1:9" s="185" customFormat="1" ht="9.9499999999999993" customHeight="1">
      <c r="A49" s="424"/>
      <c r="B49" s="196"/>
      <c r="C49" s="195"/>
      <c r="D49" s="195"/>
      <c r="E49" s="195"/>
      <c r="F49" s="195"/>
      <c r="G49" s="194"/>
    </row>
    <row r="50" spans="1:9" s="185" customFormat="1" ht="12" customHeight="1">
      <c r="A50" s="378">
        <v>2013</v>
      </c>
      <c r="B50" s="196"/>
      <c r="C50" s="195"/>
      <c r="D50" s="195"/>
      <c r="E50" s="195"/>
      <c r="F50" s="195"/>
      <c r="G50" s="194"/>
    </row>
    <row r="51" spans="1:9" s="185" customFormat="1" ht="12" customHeight="1">
      <c r="A51" s="378" t="s">
        <v>1</v>
      </c>
      <c r="B51" s="454">
        <f>SUM(B52:B53)</f>
        <v>49549.330999999998</v>
      </c>
      <c r="C51" s="454">
        <f>SUM(C52:C53)</f>
        <v>6688.6349999999993</v>
      </c>
      <c r="D51" s="454">
        <f>SUM(D52:D53)</f>
        <v>11676.727000000001</v>
      </c>
      <c r="E51" s="454">
        <f>SUM(E52:E53)</f>
        <v>30883.638999999999</v>
      </c>
      <c r="F51" s="454">
        <f>SUM(F52:F53)</f>
        <v>300.33000000000004</v>
      </c>
      <c r="G51" s="194"/>
    </row>
    <row r="52" spans="1:9" s="185" customFormat="1" ht="12" customHeight="1">
      <c r="A52" s="446" t="s">
        <v>235</v>
      </c>
      <c r="B52" s="196">
        <f>SUM(C52:F52)</f>
        <v>30521.397000000001</v>
      </c>
      <c r="C52" s="195">
        <v>5977.7209999999995</v>
      </c>
      <c r="D52" s="195">
        <v>8651.2180000000008</v>
      </c>
      <c r="E52" s="195">
        <v>15700.210999999999</v>
      </c>
      <c r="F52" s="195">
        <v>192.24700000000001</v>
      </c>
      <c r="G52" s="194"/>
    </row>
    <row r="53" spans="1:9" s="185" customFormat="1" ht="12" customHeight="1">
      <c r="A53" s="424" t="s">
        <v>234</v>
      </c>
      <c r="B53" s="196">
        <f>SUM(C53:F53)</f>
        <v>19027.933999999997</v>
      </c>
      <c r="C53" s="195">
        <v>710.91399999999999</v>
      </c>
      <c r="D53" s="195">
        <v>3025.509</v>
      </c>
      <c r="E53" s="195">
        <v>15183.428</v>
      </c>
      <c r="F53" s="195">
        <v>108.083</v>
      </c>
      <c r="G53" s="194"/>
    </row>
    <row r="54" spans="1:9" s="185" customFormat="1" ht="9.9499999999999993" customHeight="1">
      <c r="A54" s="424"/>
      <c r="B54" s="196"/>
      <c r="C54" s="195"/>
      <c r="D54" s="195"/>
      <c r="E54" s="195"/>
      <c r="F54" s="195"/>
      <c r="G54" s="194"/>
    </row>
    <row r="55" spans="1:9" s="185" customFormat="1" ht="12" customHeight="1">
      <c r="A55" s="378">
        <v>2014</v>
      </c>
      <c r="B55" s="196"/>
      <c r="C55" s="195"/>
      <c r="D55" s="195"/>
      <c r="E55" s="195"/>
      <c r="F55" s="195"/>
      <c r="G55" s="194"/>
    </row>
    <row r="56" spans="1:9" s="185" customFormat="1" ht="12" customHeight="1">
      <c r="A56" s="378" t="s">
        <v>1</v>
      </c>
      <c r="B56" s="454">
        <f>SUM(B57:B58)</f>
        <v>49545.156000000003</v>
      </c>
      <c r="C56" s="454">
        <f>SUM(C57:C58)</f>
        <v>6772.9049999999997</v>
      </c>
      <c r="D56" s="454">
        <f>SUM(D57:D58)</f>
        <v>12021.597999999998</v>
      </c>
      <c r="E56" s="454">
        <f>SUM(E57:E58)</f>
        <v>30472.417000000001</v>
      </c>
      <c r="F56" s="454">
        <f>SUM(F57:F58)</f>
        <v>278.23599999999999</v>
      </c>
      <c r="G56" s="194"/>
      <c r="I56" s="474"/>
    </row>
    <row r="57" spans="1:9" s="185" customFormat="1" ht="12" customHeight="1">
      <c r="A57" s="446" t="s">
        <v>235</v>
      </c>
      <c r="B57" s="196">
        <f>SUM(C57:F57)</f>
        <v>30777.820999999996</v>
      </c>
      <c r="C57" s="195">
        <v>6074.8119999999999</v>
      </c>
      <c r="D57" s="195">
        <v>8973.7189999999991</v>
      </c>
      <c r="E57" s="195">
        <v>15539.611999999999</v>
      </c>
      <c r="F57" s="195">
        <v>189.678</v>
      </c>
      <c r="G57" s="194"/>
      <c r="I57" s="474"/>
    </row>
    <row r="58" spans="1:9" s="185" customFormat="1" ht="12" customHeight="1">
      <c r="A58" s="424" t="s">
        <v>234</v>
      </c>
      <c r="B58" s="196">
        <f>SUM(C58:F58)</f>
        <v>18767.335000000003</v>
      </c>
      <c r="C58" s="195">
        <v>698.09299999999996</v>
      </c>
      <c r="D58" s="195">
        <v>3047.8789999999999</v>
      </c>
      <c r="E58" s="195">
        <v>14932.805</v>
      </c>
      <c r="F58" s="195">
        <v>88.558000000000007</v>
      </c>
      <c r="G58" s="194"/>
      <c r="I58" s="474"/>
    </row>
    <row r="59" spans="1:9" s="185" customFormat="1" ht="3" customHeight="1">
      <c r="A59" s="208"/>
      <c r="B59" s="208"/>
      <c r="C59" s="208"/>
      <c r="D59" s="208"/>
      <c r="E59" s="379"/>
      <c r="F59" s="206"/>
      <c r="I59" s="474"/>
    </row>
    <row r="60" spans="1:9" s="185" customFormat="1" ht="3" customHeight="1">
      <c r="A60" s="273"/>
      <c r="B60" s="273"/>
      <c r="C60" s="273"/>
      <c r="D60" s="273"/>
      <c r="E60" s="274"/>
      <c r="F60" s="203"/>
    </row>
    <row r="61" spans="1:9" s="185" customFormat="1" ht="11.1" customHeight="1">
      <c r="A61" s="451" t="s">
        <v>584</v>
      </c>
      <c r="B61" s="273"/>
      <c r="C61" s="273"/>
      <c r="D61" s="273"/>
      <c r="E61" s="274"/>
      <c r="F61" s="203"/>
    </row>
    <row r="62" spans="1:9" s="185" customFormat="1" ht="11.1" customHeight="1">
      <c r="A62" s="452" t="s">
        <v>595</v>
      </c>
      <c r="B62" s="273"/>
      <c r="C62" s="273"/>
      <c r="D62" s="273"/>
      <c r="E62" s="274"/>
      <c r="F62" s="203"/>
    </row>
    <row r="63" spans="1:9" s="185" customFormat="1" ht="11.1" customHeight="1">
      <c r="A63" s="452" t="s">
        <v>569</v>
      </c>
      <c r="B63" s="273"/>
      <c r="C63" s="273"/>
      <c r="D63" s="273"/>
      <c r="E63" s="274"/>
      <c r="F63" s="203"/>
    </row>
    <row r="64" spans="1:9" s="185" customFormat="1" ht="14.1" customHeight="1">
      <c r="A64" s="486" t="s">
        <v>503</v>
      </c>
      <c r="B64" s="273"/>
      <c r="C64" s="273"/>
      <c r="D64" s="273"/>
      <c r="E64" s="274"/>
      <c r="F64" s="203"/>
    </row>
    <row r="65" spans="1:6" s="185" customFormat="1" ht="14.1" customHeight="1">
      <c r="A65" s="486" t="s">
        <v>507</v>
      </c>
      <c r="B65" s="273"/>
      <c r="C65" s="273"/>
      <c r="D65" s="273"/>
      <c r="E65" s="274"/>
      <c r="F65" s="205"/>
    </row>
    <row r="66" spans="1:6" s="185" customFormat="1" ht="14.1" customHeight="1">
      <c r="A66" s="486" t="s">
        <v>508</v>
      </c>
      <c r="B66" s="273"/>
      <c r="C66" s="273"/>
      <c r="D66" s="273"/>
      <c r="E66" s="274"/>
      <c r="F66" s="205"/>
    </row>
    <row r="67" spans="1:6" s="185" customFormat="1" ht="11.1" customHeight="1">
      <c r="A67" s="190" t="s">
        <v>565</v>
      </c>
      <c r="B67" s="273"/>
      <c r="C67" s="273"/>
      <c r="D67" s="273"/>
      <c r="E67" s="274"/>
      <c r="F67" s="205"/>
    </row>
    <row r="68" spans="1:6" s="185" customFormat="1" ht="11.1" customHeight="1">
      <c r="A68" s="190" t="s">
        <v>566</v>
      </c>
      <c r="B68" s="273"/>
      <c r="C68" s="273"/>
      <c r="D68" s="273"/>
      <c r="E68" s="274"/>
      <c r="F68" s="205"/>
    </row>
    <row r="69" spans="1:6" s="185" customFormat="1" ht="11.1" customHeight="1">
      <c r="A69" s="461" t="s">
        <v>578</v>
      </c>
      <c r="B69" s="467"/>
      <c r="C69" s="467"/>
      <c r="D69" s="467"/>
      <c r="E69" s="468"/>
      <c r="F69" s="205"/>
    </row>
    <row r="70" spans="1:6">
      <c r="A70" s="462" t="s">
        <v>470</v>
      </c>
      <c r="B70" s="465"/>
      <c r="C70" s="465"/>
      <c r="D70" s="465"/>
      <c r="E70" s="465"/>
    </row>
  </sheetData>
  <hyperlinks>
    <hyperlink ref="A69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&amp;L&amp;"Arial,Normal"&amp;K0070C0INEGI. Estadísticas históricas de México 2014. 2015</oddHeader>
    <oddFooter>&amp;C&amp;"Arial,Normal"&amp;K0070C0INEGI. Encuestas en hogares. Encuesta Nacional de Ocupación y Empleo. SNIEG. Información de Interés Nacional.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23</vt:i4>
      </vt:variant>
    </vt:vector>
  </HeadingPairs>
  <TitlesOfParts>
    <vt:vector size="46" baseType="lpstr">
      <vt:lpstr>Índice</vt:lpstr>
      <vt:lpstr>5.1</vt:lpstr>
      <vt:lpstr>5.2 graf 5.1</vt:lpstr>
      <vt:lpstr>5.3</vt:lpstr>
      <vt:lpstr>5.4</vt:lpstr>
      <vt:lpstr>5.5</vt:lpstr>
      <vt:lpstr>5.6</vt:lpstr>
      <vt:lpstr>5.7</vt:lpstr>
      <vt:lpstr>5.8</vt:lpstr>
      <vt:lpstr>5.9</vt:lpstr>
      <vt:lpstr>5.10 y 5.11</vt:lpstr>
      <vt:lpstr>5.12</vt:lpstr>
      <vt:lpstr>5.13</vt:lpstr>
      <vt:lpstr>5.14</vt:lpstr>
      <vt:lpstr>5.15</vt:lpstr>
      <vt:lpstr>5.16 graf 5.2</vt:lpstr>
      <vt:lpstr>5.17</vt:lpstr>
      <vt:lpstr>5.18</vt:lpstr>
      <vt:lpstr>5.19</vt:lpstr>
      <vt:lpstr>5.20</vt:lpstr>
      <vt:lpstr>5.21</vt:lpstr>
      <vt:lpstr>5.22</vt:lpstr>
      <vt:lpstr>5.23</vt:lpstr>
      <vt:lpstr>'5.1'!Área_de_impresión</vt:lpstr>
      <vt:lpstr>'5.10 y 5.11'!Área_de_impresión</vt:lpstr>
      <vt:lpstr>'5.12'!Área_de_impresión</vt:lpstr>
      <vt:lpstr>'5.13'!Área_de_impresión</vt:lpstr>
      <vt:lpstr>'5.14'!Área_de_impresión</vt:lpstr>
      <vt:lpstr>'5.15'!Área_de_impresión</vt:lpstr>
      <vt:lpstr>'5.16 graf 5.2'!Área_de_impresión</vt:lpstr>
      <vt:lpstr>'5.17'!Área_de_impresión</vt:lpstr>
      <vt:lpstr>'5.18'!Área_de_impresión</vt:lpstr>
      <vt:lpstr>'5.19'!Área_de_impresión</vt:lpstr>
      <vt:lpstr>'5.2 graf 5.1'!Área_de_impresión</vt:lpstr>
      <vt:lpstr>'5.20'!Área_de_impresión</vt:lpstr>
      <vt:lpstr>'5.21'!Área_de_impresión</vt:lpstr>
      <vt:lpstr>'5.22'!Área_de_impresión</vt:lpstr>
      <vt:lpstr>'5.23'!Área_de_impresión</vt:lpstr>
      <vt:lpstr>'5.3'!Área_de_impresión</vt:lpstr>
      <vt:lpstr>'5.4'!Área_de_impresión</vt:lpstr>
      <vt:lpstr>'5.5'!Área_de_impresión</vt:lpstr>
      <vt:lpstr>'5.6'!Área_de_impresión</vt:lpstr>
      <vt:lpstr>'5.7'!Área_de_impresión</vt:lpstr>
      <vt:lpstr>'5.8'!Área_de_impresión</vt:lpstr>
      <vt:lpstr>'5.9'!Área_de_impresión</vt:lpstr>
      <vt:lpstr>Índice!Área_de_impresión</vt:lpstr>
    </vt:vector>
  </TitlesOfParts>
  <Company>INEGI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Historicas de México. 5. Empleo</dc:title>
  <dc:creator>INEGI</dc:creator>
  <cp:keywords>Trabajo desocupado trabajadores</cp:keywords>
  <cp:lastModifiedBy>INEGI</cp:lastModifiedBy>
  <cp:lastPrinted>2015-03-05T19:54:04Z</cp:lastPrinted>
  <dcterms:created xsi:type="dcterms:W3CDTF">2008-07-15T16:55:50Z</dcterms:created>
  <dcterms:modified xsi:type="dcterms:W3CDTF">2015-03-05T19:54:08Z</dcterms:modified>
  <cp:category>Publicaciones de contenido general sobre el país</cp:category>
</cp:coreProperties>
</file>