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"/>
    </mc:Choice>
  </mc:AlternateContent>
  <bookViews>
    <workbookView xWindow="0" yWindow="0" windowWidth="20490" windowHeight="6600"/>
  </bookViews>
  <sheets>
    <sheet name="Índice de valua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[3]TOC!#REF!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[3]TOC!#REF!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[3]TOC!#REF!</definedName>
    <definedName name="__123Graph_E" localSheetId="0" hidden="1">[2]TOC!#REF!</definedName>
    <definedName name="__123Graph_E" hidden="1">[3]TOC!#REF!</definedName>
    <definedName name="__123Graph_F" localSheetId="0" hidden="1">[2]TOC!#REF!</definedName>
    <definedName name="__123Graph_F" hidden="1">[3]TOC!#REF!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[4]TOC!#REF!</definedName>
    <definedName name="_124Graph_H" hidden="1">[3]TOC!#REF!</definedName>
    <definedName name="_2__123Graph_AGROWTH_CPI" localSheetId="0" hidden="1">[5]Data!#REF!</definedName>
    <definedName name="_2__123Graph_AGROWTH_CPI" hidden="1">[6]Data!#REF!</definedName>
    <definedName name="_3__123Graph_ATERMS_OF_TRADE" localSheetId="0" hidden="1">#REF!</definedName>
    <definedName name="_3__123Graph_ATERMS_OF_TRADE" hidden="1">#REF!</definedName>
    <definedName name="_345" localSheetId="0" hidden="1">[4]TOC!#REF!</definedName>
    <definedName name="_345" hidden="1">[3]TOC!#REF!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[5]Data!#REF!</definedName>
    <definedName name="_5__123Graph_DGROWTH_CPI" hidden="1">[6]Data!#REF!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localSheetId="0" hidden="1">[7]C!$P$428:$T$428</definedName>
    <definedName name="_xlnm._FilterDatabase" hidden="1">[8]C!$P$428:$T$428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[7]C!$AK$18:$AK$18</definedName>
    <definedName name="_Regression_Out" hidden="1">[8]C!$AK$18:$AK$18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#N/A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[9]Q6!$E$10:$AH$10</definedName>
    <definedName name="BMG">[9]Q6!$E$27:$AH$27</definedName>
    <definedName name="BOP" localSheetId="0">#REF!</definedName>
    <definedName name="BOP">#REF!</definedName>
    <definedName name="BXG">[9]Q6!$E$19:$AH$19</definedName>
    <definedName name="CAPITAL" localSheetId="0">#REF!</definedName>
    <definedName name="CAPITAL">#REF!</definedName>
    <definedName name="CARGO_BY_TYPE" localSheetId="0">'[10]Table No.18-Exports goods+servi'!#REF!</definedName>
    <definedName name="CARGO_BY_TYPE">'[10]Table No.18-Exports goods+servi'!#REF!</definedName>
    <definedName name="CCode">[11]Codes!$A$2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 localSheetId="0">[12]Current!$D$66</definedName>
    <definedName name="CurrVintage">[13]Current!$D$66</definedName>
    <definedName name="Date">[11]Current!$D$67</definedName>
    <definedName name="DEBT" localSheetId="0">#REF!</definedName>
    <definedName name="DEBT">#REF!</definedName>
    <definedName name="Discount_NC" localSheetId="0">[14]NPV_base!#REF!</definedName>
    <definedName name="Discount_NC">[14]NPV_base!#REF!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localSheetId="0" hidden="1">{"Main Economic Indicators",#N/A,FALSE,"C"}</definedName>
    <definedName name="ergferger" hidden="1">{"Main Economic Indicators",#N/A,FALSE,"C"}</definedName>
    <definedName name="EX_IMP" localSheetId="0">#REF!</definedName>
    <definedName name="EX_IMP">#REF!</definedName>
    <definedName name="GCB_NGDP">[9]Q4!$E$19:$AH$19</definedName>
    <definedName name="GGB_NGDP">[9]Q4!$E$41:$AH$41</definedName>
    <definedName name="Grace_NC" localSheetId="0">[14]NPV_base!#REF!</definedName>
    <definedName name="Grace_NC">[14]NPV_base!#REF!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[14]NPV_base!#REF!</definedName>
    <definedName name="Interest_NC">[14]NPV_base!#REF!</definedName>
    <definedName name="InterestRate" localSheetId="0">#REF!</definedName>
    <definedName name="InterestRate">#REF!</definedName>
    <definedName name="LUR">[9]Q3!$E$16:$AH$16</definedName>
    <definedName name="MACRO" localSheetId="0">#REF!</definedName>
    <definedName name="MACRO">#REF!</definedName>
    <definedName name="Maturity_NC" localSheetId="0">[14]NPV_base!#REF!</definedName>
    <definedName name="Maturity_NC">[14]NPV_base!#REF!</definedName>
    <definedName name="MCV" localSheetId="0">[15]Q2!$E$101:$AH$101</definedName>
    <definedName name="MCV">[16]Q2!$E$101:$AH$101</definedName>
    <definedName name="MIDDLE" localSheetId="0">#REF!</definedName>
    <definedName name="MIDDLE">#REF!</definedName>
    <definedName name="NGDP" localSheetId="0">[15]Q2!$E$54:$AH$54</definedName>
    <definedName name="NGDP">[16]Q2!$E$54:$AH$54</definedName>
    <definedName name="NGDP_RG">[9]Q1!$E$51:$AH$51</definedName>
    <definedName name="OnShow" localSheetId="0">[17]!OnShow</definedName>
    <definedName name="OnShow">[0]!OnShow</definedName>
    <definedName name="PCPIG">[9]Q3!$E$26:$AH$26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localSheetId="0" hidden="1">{"Main Economic Indicators",#N/A,FALSE,"C"}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 localSheetId="0">[18]Q5!$A$1:$C$65536,[18]Q5!$A$1:$IV$7</definedName>
    <definedName name="_xlnm.Print_Titles">[19]Q5!$A$1:$C$65536,[19]Q5!$A$1:$IV$7</definedName>
    <definedName name="TMG_RPCH">[9]Q5!$E$40:$AH$40</definedName>
    <definedName name="TRISM" localSheetId="0">#REF!</definedName>
    <definedName name="TRISM">#REF!</definedName>
    <definedName name="TXG_RPCH">[9]Q5!$E$32:$AH$32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6" i="1" l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<sst xmlns="http://schemas.openxmlformats.org/spreadsheetml/2006/main" count="73" uniqueCount="21">
  <si>
    <t>Meses</t>
  </si>
  <si>
    <t>Índice de valuación 1950=100</t>
  </si>
  <si>
    <t>Índice de valuación t/c</t>
  </si>
  <si>
    <t>Tipo de cambio nominal</t>
  </si>
  <si>
    <t>Cuadro mensual II.3 Índice de valuación del tipo de cambio real, promedio, 1964=100</t>
  </si>
  <si>
    <t>IV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</si>
  <si>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</si>
  <si>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</si>
  <si>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</si>
  <si>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</si>
  <si>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</si>
  <si>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</si>
  <si>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</si>
  <si>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</si>
  <si>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</si>
  <si>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</si>
  <si>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</si>
  <si>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</si>
  <si>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</si>
  <si>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-</t>
  </si>
  <si>
    <t>Cuadro mensual II.4 Tipo de cambio nominal, promedio, p/d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</si>
</sst>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mmmmm\-yy;@"/>
    <numFmt numFmtId="165" formatCode="0.0"/>
  </numFmts>
  <fonts count="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3" fillId="0" borderId="0" xfId="1" applyFont="1" applyBorder="1"/>
    <xf numFmtId="164" fontId="4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2" fillId="0" borderId="3" xfId="1" applyFont="1" applyBorder="1" applyAlignment="1">
      <alignment horizontal="center"/>
    </xf>
    <xf numFmtId="165" fontId="3" fillId="0" borderId="0" xfId="1" applyNumberFormat="1" applyFont="1" applyBorder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/>
    <xf numFmtId="165" fontId="3" fillId="0" borderId="0" xfId="1" applyNumberFormat="1" applyFont="1"/>
    <xf numFmtId="0" fontId="2" fillId="0" borderId="2" xfId="1" applyFont="1" applyBorder="1"/>
    <xf numFmtId="165" fontId="3" fillId="0" borderId="2" xfId="1" applyNumberFormat="1" applyFont="1" applyBorder="1"/>
    <xf numFmtId="164" fontId="4" fillId="0" borderId="2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IV.11.C.2. Índice</a:t>
            </a:r>
            <a:r>
              <a:rPr lang="en-US" b="1" baseline="0"/>
              <a:t> de valuación, 1970-1976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valuación'!$A$471:$A$547</c:f>
              <c:numCache>
                <c:formatCode>[$-C0A]mmmmm\-yy;@</c:formatCode>
                <c:ptCount val="77"/>
                <c:pt idx="0">
                  <c:v>25873</c:v>
                </c:pt>
                <c:pt idx="1">
                  <c:v>25903</c:v>
                </c:pt>
                <c:pt idx="2">
                  <c:v>25934</c:v>
                </c:pt>
                <c:pt idx="3">
                  <c:v>25965</c:v>
                </c:pt>
                <c:pt idx="4">
                  <c:v>25993</c:v>
                </c:pt>
                <c:pt idx="5">
                  <c:v>26024</c:v>
                </c:pt>
                <c:pt idx="6">
                  <c:v>26054</c:v>
                </c:pt>
                <c:pt idx="7">
                  <c:v>26085</c:v>
                </c:pt>
                <c:pt idx="8">
                  <c:v>26115</c:v>
                </c:pt>
                <c:pt idx="9">
                  <c:v>26146</c:v>
                </c:pt>
                <c:pt idx="10">
                  <c:v>26177</c:v>
                </c:pt>
                <c:pt idx="11">
                  <c:v>26207</c:v>
                </c:pt>
                <c:pt idx="12">
                  <c:v>26238</c:v>
                </c:pt>
                <c:pt idx="13">
                  <c:v>26268</c:v>
                </c:pt>
                <c:pt idx="14">
                  <c:v>26299</c:v>
                </c:pt>
                <c:pt idx="15">
                  <c:v>26330</c:v>
                </c:pt>
                <c:pt idx="16">
                  <c:v>26359</c:v>
                </c:pt>
                <c:pt idx="17">
                  <c:v>26390</c:v>
                </c:pt>
                <c:pt idx="18">
                  <c:v>26420</c:v>
                </c:pt>
                <c:pt idx="19">
                  <c:v>26451</c:v>
                </c:pt>
                <c:pt idx="20">
                  <c:v>26481</c:v>
                </c:pt>
                <c:pt idx="21">
                  <c:v>26512</c:v>
                </c:pt>
                <c:pt idx="22">
                  <c:v>26543</c:v>
                </c:pt>
                <c:pt idx="23">
                  <c:v>26573</c:v>
                </c:pt>
                <c:pt idx="24">
                  <c:v>26604</c:v>
                </c:pt>
                <c:pt idx="25">
                  <c:v>26634</c:v>
                </c:pt>
                <c:pt idx="26">
                  <c:v>26665</c:v>
                </c:pt>
                <c:pt idx="27">
                  <c:v>26696</c:v>
                </c:pt>
                <c:pt idx="28">
                  <c:v>26724</c:v>
                </c:pt>
                <c:pt idx="29">
                  <c:v>26755</c:v>
                </c:pt>
                <c:pt idx="30">
                  <c:v>26785</c:v>
                </c:pt>
                <c:pt idx="31">
                  <c:v>26816</c:v>
                </c:pt>
                <c:pt idx="32">
                  <c:v>26846</c:v>
                </c:pt>
                <c:pt idx="33">
                  <c:v>26877</c:v>
                </c:pt>
                <c:pt idx="34">
                  <c:v>26908</c:v>
                </c:pt>
                <c:pt idx="35">
                  <c:v>26938</c:v>
                </c:pt>
                <c:pt idx="36">
                  <c:v>26969</c:v>
                </c:pt>
                <c:pt idx="37">
                  <c:v>26999</c:v>
                </c:pt>
                <c:pt idx="38">
                  <c:v>27030</c:v>
                </c:pt>
                <c:pt idx="39">
                  <c:v>27061</c:v>
                </c:pt>
                <c:pt idx="40">
                  <c:v>27089</c:v>
                </c:pt>
                <c:pt idx="41">
                  <c:v>27120</c:v>
                </c:pt>
                <c:pt idx="42">
                  <c:v>27150</c:v>
                </c:pt>
                <c:pt idx="43">
                  <c:v>27181</c:v>
                </c:pt>
                <c:pt idx="44">
                  <c:v>27211</c:v>
                </c:pt>
                <c:pt idx="45">
                  <c:v>27242</c:v>
                </c:pt>
                <c:pt idx="46">
                  <c:v>27273</c:v>
                </c:pt>
                <c:pt idx="47">
                  <c:v>27303</c:v>
                </c:pt>
                <c:pt idx="48">
                  <c:v>27334</c:v>
                </c:pt>
                <c:pt idx="49">
                  <c:v>27364</c:v>
                </c:pt>
                <c:pt idx="50">
                  <c:v>27395</c:v>
                </c:pt>
                <c:pt idx="51">
                  <c:v>27426</c:v>
                </c:pt>
                <c:pt idx="52">
                  <c:v>27454</c:v>
                </c:pt>
                <c:pt idx="53">
                  <c:v>27485</c:v>
                </c:pt>
                <c:pt idx="54">
                  <c:v>27515</c:v>
                </c:pt>
                <c:pt idx="55">
                  <c:v>27546</c:v>
                </c:pt>
                <c:pt idx="56">
                  <c:v>27576</c:v>
                </c:pt>
                <c:pt idx="57">
                  <c:v>27607</c:v>
                </c:pt>
                <c:pt idx="58">
                  <c:v>27638</c:v>
                </c:pt>
                <c:pt idx="59">
                  <c:v>27668</c:v>
                </c:pt>
                <c:pt idx="60">
                  <c:v>27699</c:v>
                </c:pt>
                <c:pt idx="61">
                  <c:v>27729</c:v>
                </c:pt>
                <c:pt idx="62">
                  <c:v>27760</c:v>
                </c:pt>
                <c:pt idx="63">
                  <c:v>27791</c:v>
                </c:pt>
                <c:pt idx="64">
                  <c:v>27820</c:v>
                </c:pt>
                <c:pt idx="65">
                  <c:v>27851</c:v>
                </c:pt>
                <c:pt idx="66">
                  <c:v>27881</c:v>
                </c:pt>
                <c:pt idx="67">
                  <c:v>27912</c:v>
                </c:pt>
                <c:pt idx="68">
                  <c:v>27942</c:v>
                </c:pt>
                <c:pt idx="69">
                  <c:v>27973</c:v>
                </c:pt>
                <c:pt idx="70">
                  <c:v>28004</c:v>
                </c:pt>
                <c:pt idx="71">
                  <c:v>28034</c:v>
                </c:pt>
                <c:pt idx="72">
                  <c:v>28065</c:v>
                </c:pt>
                <c:pt idx="73">
                  <c:v>28095</c:v>
                </c:pt>
                <c:pt idx="74">
                  <c:v>28126</c:v>
                </c:pt>
                <c:pt idx="75">
                  <c:v>28157</c:v>
                </c:pt>
                <c:pt idx="76">
                  <c:v>28185</c:v>
                </c:pt>
              </c:numCache>
            </c:numRef>
          </c:cat>
          <c:val>
            <c:numRef>
              <c:f>'Índice de valuación'!$B$471:$B$547</c:f>
              <c:numCache>
                <c:formatCode>0.0</c:formatCode>
                <c:ptCount val="77"/>
                <c:pt idx="0">
                  <c:v>96.7786028563971</c:v>
                </c:pt>
                <c:pt idx="1">
                  <c:v>97.098832343216188</c:v>
                </c:pt>
                <c:pt idx="2">
                  <c:v>96.417760572068119</c:v>
                </c:pt>
                <c:pt idx="3">
                  <c:v>96.288586485298936</c:v>
                </c:pt>
                <c:pt idx="4">
                  <c:v>96.410877941553537</c:v>
                </c:pt>
                <c:pt idx="5">
                  <c:v>96.944425307493105</c:v>
                </c:pt>
                <c:pt idx="6">
                  <c:v>96.663716921117526</c:v>
                </c:pt>
                <c:pt idx="7">
                  <c:v>96.942683173748321</c:v>
                </c:pt>
                <c:pt idx="8">
                  <c:v>96.903676220019534</c:v>
                </c:pt>
                <c:pt idx="9">
                  <c:v>98.114541977866523</c:v>
                </c:pt>
                <c:pt idx="10">
                  <c:v>98.142802733440561</c:v>
                </c:pt>
                <c:pt idx="11">
                  <c:v>98.557032741793947</c:v>
                </c:pt>
                <c:pt idx="12">
                  <c:v>98.710234724922628</c:v>
                </c:pt>
                <c:pt idx="13">
                  <c:v>98.691183996513672</c:v>
                </c:pt>
                <c:pt idx="14">
                  <c:v>97.472145074018329</c:v>
                </c:pt>
                <c:pt idx="15">
                  <c:v>97.013574478886241</c:v>
                </c:pt>
                <c:pt idx="16">
                  <c:v>97.30609405225043</c:v>
                </c:pt>
                <c:pt idx="17">
                  <c:v>97.966337767336</c:v>
                </c:pt>
                <c:pt idx="18">
                  <c:v>97.924837957003007</c:v>
                </c:pt>
                <c:pt idx="19">
                  <c:v>98.982754809420925</c:v>
                </c:pt>
                <c:pt idx="20">
                  <c:v>99.162106943777317</c:v>
                </c:pt>
                <c:pt idx="21">
                  <c:v>100.1542847509081</c:v>
                </c:pt>
                <c:pt idx="22">
                  <c:v>100.07411373869259</c:v>
                </c:pt>
                <c:pt idx="23">
                  <c:v>100.24089667337273</c:v>
                </c:pt>
                <c:pt idx="24">
                  <c:v>100.64735661880535</c:v>
                </c:pt>
                <c:pt idx="25">
                  <c:v>100.74298656421279</c:v>
                </c:pt>
                <c:pt idx="26">
                  <c:v>100.26221559654903</c:v>
                </c:pt>
                <c:pt idx="27">
                  <c:v>100.08573630816451</c:v>
                </c:pt>
                <c:pt idx="28">
                  <c:v>100.03136572221504</c:v>
                </c:pt>
                <c:pt idx="29">
                  <c:v>101.21166239174045</c:v>
                </c:pt>
                <c:pt idx="30">
                  <c:v>101.58575440973708</c:v>
                </c:pt>
                <c:pt idx="31">
                  <c:v>102.31335011718498</c:v>
                </c:pt>
                <c:pt idx="32">
                  <c:v>104.9968520802195</c:v>
                </c:pt>
                <c:pt idx="33">
                  <c:v>105.39700548409876</c:v>
                </c:pt>
                <c:pt idx="34">
                  <c:v>107.34481651896223</c:v>
                </c:pt>
                <c:pt idx="35">
                  <c:v>108.38202361244294</c:v>
                </c:pt>
                <c:pt idx="36">
                  <c:v>108.99102363285174</c:v>
                </c:pt>
                <c:pt idx="37">
                  <c:v>112.48091549923794</c:v>
                </c:pt>
                <c:pt idx="38">
                  <c:v>113.5773742844074</c:v>
                </c:pt>
                <c:pt idx="39">
                  <c:v>114.32776546332852</c:v>
                </c:pt>
                <c:pt idx="40">
                  <c:v>113.76137896865663</c:v>
                </c:pt>
                <c:pt idx="41">
                  <c:v>115.15942964531295</c:v>
                </c:pt>
                <c:pt idx="42">
                  <c:v>114.62898529900491</c:v>
                </c:pt>
                <c:pt idx="43">
                  <c:v>115.48277542333958</c:v>
                </c:pt>
                <c:pt idx="44">
                  <c:v>116.5323753692674</c:v>
                </c:pt>
                <c:pt idx="45">
                  <c:v>117.02368931440049</c:v>
                </c:pt>
                <c:pt idx="46">
                  <c:v>116.59952640194138</c:v>
                </c:pt>
                <c:pt idx="47">
                  <c:v>118.42048957736483</c:v>
                </c:pt>
                <c:pt idx="48">
                  <c:v>120.75524292386928</c:v>
                </c:pt>
                <c:pt idx="49">
                  <c:v>120.75170170034191</c:v>
                </c:pt>
                <c:pt idx="50">
                  <c:v>119.79060632542338</c:v>
                </c:pt>
                <c:pt idx="51">
                  <c:v>119.17893221418115</c:v>
                </c:pt>
                <c:pt idx="52">
                  <c:v>119.47355193225388</c:v>
                </c:pt>
                <c:pt idx="53">
                  <c:v>120.37742407389361</c:v>
                </c:pt>
                <c:pt idx="54">
                  <c:v>121.29689864802332</c:v>
                </c:pt>
                <c:pt idx="55">
                  <c:v>123.14840772206533</c:v>
                </c:pt>
                <c:pt idx="56">
                  <c:v>123.10681506178776</c:v>
                </c:pt>
                <c:pt idx="57">
                  <c:v>124.66166288757729</c:v>
                </c:pt>
                <c:pt idx="58">
                  <c:v>124.50873089050825</c:v>
                </c:pt>
                <c:pt idx="59">
                  <c:v>125.17171770374355</c:v>
                </c:pt>
                <c:pt idx="60">
                  <c:v>125.12768004869972</c:v>
                </c:pt>
                <c:pt idx="61">
                  <c:v>125.68474910982508</c:v>
                </c:pt>
                <c:pt idx="62">
                  <c:v>125.74704259569801</c:v>
                </c:pt>
                <c:pt idx="63">
                  <c:v>127.26191405547624</c:v>
                </c:pt>
                <c:pt idx="64">
                  <c:v>128.2753722703641</c:v>
                </c:pt>
                <c:pt idx="65">
                  <c:v>129.08806463394143</c:v>
                </c:pt>
                <c:pt idx="66">
                  <c:v>129.06949166126572</c:v>
                </c:pt>
                <c:pt idx="67">
                  <c:v>129.65013966801226</c:v>
                </c:pt>
                <c:pt idx="68">
                  <c:v>130.42858169207463</c:v>
                </c:pt>
                <c:pt idx="69">
                  <c:v>131.7462418812822</c:v>
                </c:pt>
                <c:pt idx="70">
                  <c:v>87.218883994017403</c:v>
                </c:pt>
                <c:pt idx="71">
                  <c:v>85.971647465328743</c:v>
                </c:pt>
                <c:pt idx="72">
                  <c:v>76.775238795369617</c:v>
                </c:pt>
                <c:pt idx="73">
                  <c:v>93.877276132303805</c:v>
                </c:pt>
                <c:pt idx="74">
                  <c:v>92.041512879046607</c:v>
                </c:pt>
                <c:pt idx="75">
                  <c:v>86.240476196321822</c:v>
                </c:pt>
                <c:pt idx="76">
                  <c:v>86.767750671751116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47121056"/>
        <c:axId val="-852850064"/>
      </c:lineChart>
      <c:dateAx>
        <c:axId val="-1347121056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2850064"/>
        <c:crosses val="autoZero"/>
        <c:auto val="0"/>
        <c:lblOffset val="100"/>
        <c:baseTimeUnit val="months"/>
        <c:majorUnit val="12"/>
        <c:majorTimeUnit val="months"/>
      </c:dateAx>
      <c:valAx>
        <c:axId val="-852850064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712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IV.12.C.2. Índice</a:t>
            </a:r>
            <a:r>
              <a:rPr lang="en-US" b="1" baseline="0"/>
              <a:t> de valuación, 1976-1982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valuación'!$A$542:$A$616</c:f>
              <c:numCache>
                <c:formatCode>[$-C0A]mmmmm\-yy;@</c:formatCode>
                <c:ptCount val="75"/>
                <c:pt idx="0">
                  <c:v>28034</c:v>
                </c:pt>
                <c:pt idx="1">
                  <c:v>28065</c:v>
                </c:pt>
                <c:pt idx="2">
                  <c:v>28095</c:v>
                </c:pt>
                <c:pt idx="3">
                  <c:v>28126</c:v>
                </c:pt>
                <c:pt idx="4">
                  <c:v>28157</c:v>
                </c:pt>
                <c:pt idx="5">
                  <c:v>28185</c:v>
                </c:pt>
                <c:pt idx="6">
                  <c:v>28216</c:v>
                </c:pt>
                <c:pt idx="7">
                  <c:v>28246</c:v>
                </c:pt>
                <c:pt idx="8">
                  <c:v>28277</c:v>
                </c:pt>
                <c:pt idx="9">
                  <c:v>28307</c:v>
                </c:pt>
                <c:pt idx="10">
                  <c:v>28338</c:v>
                </c:pt>
                <c:pt idx="11">
                  <c:v>28369</c:v>
                </c:pt>
                <c:pt idx="12">
                  <c:v>28399</c:v>
                </c:pt>
                <c:pt idx="13">
                  <c:v>28430</c:v>
                </c:pt>
                <c:pt idx="14">
                  <c:v>28460</c:v>
                </c:pt>
                <c:pt idx="15">
                  <c:v>28491</c:v>
                </c:pt>
                <c:pt idx="16">
                  <c:v>28522</c:v>
                </c:pt>
                <c:pt idx="17">
                  <c:v>28550</c:v>
                </c:pt>
                <c:pt idx="18">
                  <c:v>28581</c:v>
                </c:pt>
                <c:pt idx="19">
                  <c:v>28611</c:v>
                </c:pt>
                <c:pt idx="20">
                  <c:v>28642</c:v>
                </c:pt>
                <c:pt idx="21">
                  <c:v>28672</c:v>
                </c:pt>
                <c:pt idx="22">
                  <c:v>28703</c:v>
                </c:pt>
                <c:pt idx="23">
                  <c:v>28734</c:v>
                </c:pt>
                <c:pt idx="24">
                  <c:v>28764</c:v>
                </c:pt>
                <c:pt idx="25">
                  <c:v>28795</c:v>
                </c:pt>
                <c:pt idx="26">
                  <c:v>28825</c:v>
                </c:pt>
                <c:pt idx="27">
                  <c:v>28856</c:v>
                </c:pt>
                <c:pt idx="28">
                  <c:v>28887</c:v>
                </c:pt>
                <c:pt idx="29">
                  <c:v>28915</c:v>
                </c:pt>
                <c:pt idx="30">
                  <c:v>28946</c:v>
                </c:pt>
                <c:pt idx="31">
                  <c:v>28976</c:v>
                </c:pt>
                <c:pt idx="32">
                  <c:v>29007</c:v>
                </c:pt>
                <c:pt idx="33">
                  <c:v>29037</c:v>
                </c:pt>
                <c:pt idx="34">
                  <c:v>29068</c:v>
                </c:pt>
                <c:pt idx="35">
                  <c:v>29099</c:v>
                </c:pt>
                <c:pt idx="36">
                  <c:v>29129</c:v>
                </c:pt>
                <c:pt idx="37">
                  <c:v>29160</c:v>
                </c:pt>
                <c:pt idx="38">
                  <c:v>29190</c:v>
                </c:pt>
                <c:pt idx="39">
                  <c:v>29221</c:v>
                </c:pt>
                <c:pt idx="40">
                  <c:v>29252</c:v>
                </c:pt>
                <c:pt idx="41">
                  <c:v>29281</c:v>
                </c:pt>
                <c:pt idx="42">
                  <c:v>29312</c:v>
                </c:pt>
                <c:pt idx="43">
                  <c:v>29342</c:v>
                </c:pt>
                <c:pt idx="44">
                  <c:v>29373</c:v>
                </c:pt>
                <c:pt idx="45">
                  <c:v>29403</c:v>
                </c:pt>
                <c:pt idx="46">
                  <c:v>29434</c:v>
                </c:pt>
                <c:pt idx="47">
                  <c:v>29465</c:v>
                </c:pt>
                <c:pt idx="48">
                  <c:v>29495</c:v>
                </c:pt>
                <c:pt idx="49">
                  <c:v>29526</c:v>
                </c:pt>
                <c:pt idx="50">
                  <c:v>29556</c:v>
                </c:pt>
                <c:pt idx="51">
                  <c:v>29587</c:v>
                </c:pt>
                <c:pt idx="52">
                  <c:v>29618</c:v>
                </c:pt>
                <c:pt idx="53">
                  <c:v>29646</c:v>
                </c:pt>
                <c:pt idx="54">
                  <c:v>29677</c:v>
                </c:pt>
                <c:pt idx="55">
                  <c:v>29707</c:v>
                </c:pt>
                <c:pt idx="56">
                  <c:v>29738</c:v>
                </c:pt>
                <c:pt idx="57">
                  <c:v>29768</c:v>
                </c:pt>
                <c:pt idx="58">
                  <c:v>29799</c:v>
                </c:pt>
                <c:pt idx="59">
                  <c:v>29830</c:v>
                </c:pt>
                <c:pt idx="60">
                  <c:v>29860</c:v>
                </c:pt>
                <c:pt idx="61">
                  <c:v>29891</c:v>
                </c:pt>
                <c:pt idx="62">
                  <c:v>29921</c:v>
                </c:pt>
                <c:pt idx="63">
                  <c:v>29952</c:v>
                </c:pt>
                <c:pt idx="64">
                  <c:v>29983</c:v>
                </c:pt>
                <c:pt idx="65">
                  <c:v>30011</c:v>
                </c:pt>
                <c:pt idx="66">
                  <c:v>30042</c:v>
                </c:pt>
                <c:pt idx="67">
                  <c:v>30072</c:v>
                </c:pt>
                <c:pt idx="68">
                  <c:v>30103</c:v>
                </c:pt>
                <c:pt idx="69">
                  <c:v>30133</c:v>
                </c:pt>
                <c:pt idx="70">
                  <c:v>30164</c:v>
                </c:pt>
                <c:pt idx="71">
                  <c:v>30195</c:v>
                </c:pt>
                <c:pt idx="72">
                  <c:v>30225</c:v>
                </c:pt>
                <c:pt idx="73">
                  <c:v>30256</c:v>
                </c:pt>
                <c:pt idx="74">
                  <c:v>30286</c:v>
                </c:pt>
              </c:numCache>
            </c:numRef>
          </c:cat>
          <c:val>
            <c:numRef>
              <c:f>'Índice de valuación'!$B$542:$B$616</c:f>
              <c:numCache>
                <c:formatCode>0.0</c:formatCode>
                <c:ptCount val="75"/>
                <c:pt idx="0">
                  <c:v>85.971647465328743</c:v>
                </c:pt>
                <c:pt idx="1">
                  <c:v>76.775238795369617</c:v>
                </c:pt>
                <c:pt idx="2">
                  <c:v>93.877276132303805</c:v>
                </c:pt>
                <c:pt idx="3">
                  <c:v>92.041512879046607</c:v>
                </c:pt>
                <c:pt idx="4">
                  <c:v>86.240476196321822</c:v>
                </c:pt>
                <c:pt idx="5">
                  <c:v>86.767750671751116</c:v>
                </c:pt>
                <c:pt idx="6">
                  <c:v>87.600472052448154</c:v>
                </c:pt>
                <c:pt idx="7">
                  <c:v>87.54069379106852</c:v>
                </c:pt>
                <c:pt idx="8">
                  <c:v>88.151383089606554</c:v>
                </c:pt>
                <c:pt idx="9">
                  <c:v>88.572360044921268</c:v>
                </c:pt>
                <c:pt idx="10">
                  <c:v>91.014170302834827</c:v>
                </c:pt>
                <c:pt idx="11">
                  <c:v>92.052843550175865</c:v>
                </c:pt>
                <c:pt idx="12">
                  <c:v>92.981843124412393</c:v>
                </c:pt>
                <c:pt idx="13">
                  <c:v>93.948093324640453</c:v>
                </c:pt>
                <c:pt idx="14">
                  <c:v>94.934705755793473</c:v>
                </c:pt>
                <c:pt idx="15">
                  <c:v>94.814144343280773</c:v>
                </c:pt>
                <c:pt idx="16">
                  <c:v>95.280039194549389</c:v>
                </c:pt>
                <c:pt idx="17">
                  <c:v>95.510713752867389</c:v>
                </c:pt>
                <c:pt idx="18">
                  <c:v>96.096392798595986</c:v>
                </c:pt>
                <c:pt idx="19">
                  <c:v>96.133050244799321</c:v>
                </c:pt>
                <c:pt idx="20">
                  <c:v>96.968021223358704</c:v>
                </c:pt>
                <c:pt idx="21">
                  <c:v>98.139339814906606</c:v>
                </c:pt>
                <c:pt idx="22">
                  <c:v>99.239295194675975</c:v>
                </c:pt>
                <c:pt idx="23">
                  <c:v>99.321014899716388</c:v>
                </c:pt>
                <c:pt idx="24">
                  <c:v>100.19343326512976</c:v>
                </c:pt>
                <c:pt idx="25">
                  <c:v>100.76627559344217</c:v>
                </c:pt>
                <c:pt idx="26">
                  <c:v>101.16308720551135</c:v>
                </c:pt>
                <c:pt idx="27">
                  <c:v>102.10014591875843</c:v>
                </c:pt>
                <c:pt idx="28">
                  <c:v>102.06486219817448</c:v>
                </c:pt>
                <c:pt idx="29">
                  <c:v>102.41030319791035</c:v>
                </c:pt>
                <c:pt idx="30">
                  <c:v>102.00514360071355</c:v>
                </c:pt>
                <c:pt idx="31">
                  <c:v>102.03824947936046</c:v>
                </c:pt>
                <c:pt idx="32">
                  <c:v>102.61973494006062</c:v>
                </c:pt>
                <c:pt idx="33">
                  <c:v>103.01761777768546</c:v>
                </c:pt>
                <c:pt idx="34">
                  <c:v>104.18530122808384</c:v>
                </c:pt>
                <c:pt idx="35">
                  <c:v>104.02170093406866</c:v>
                </c:pt>
                <c:pt idx="36">
                  <c:v>105.59214341154627</c:v>
                </c:pt>
                <c:pt idx="37">
                  <c:v>106.42401640820714</c:v>
                </c:pt>
                <c:pt idx="38">
                  <c:v>106.69927940679882</c:v>
                </c:pt>
                <c:pt idx="39">
                  <c:v>108.47652001858532</c:v>
                </c:pt>
                <c:pt idx="40">
                  <c:v>109.1121941196276</c:v>
                </c:pt>
                <c:pt idx="41">
                  <c:v>109.68683418891889</c:v>
                </c:pt>
                <c:pt idx="42">
                  <c:v>110.6860218515375</c:v>
                </c:pt>
                <c:pt idx="43">
                  <c:v>110.90220938966522</c:v>
                </c:pt>
                <c:pt idx="44">
                  <c:v>112.51914959583031</c:v>
                </c:pt>
                <c:pt idx="45">
                  <c:v>115.48429218668565</c:v>
                </c:pt>
                <c:pt idx="46">
                  <c:v>117.70651505480862</c:v>
                </c:pt>
                <c:pt idx="47">
                  <c:v>117.67096897964848</c:v>
                </c:pt>
                <c:pt idx="48">
                  <c:v>119.00060606770981</c:v>
                </c:pt>
                <c:pt idx="49">
                  <c:v>119.54530450350987</c:v>
                </c:pt>
                <c:pt idx="50">
                  <c:v>121.01069951677576</c:v>
                </c:pt>
                <c:pt idx="51">
                  <c:v>121.31213256562677</c:v>
                </c:pt>
                <c:pt idx="52">
                  <c:v>121.61044951868864</c:v>
                </c:pt>
                <c:pt idx="53">
                  <c:v>122.84484327872202</c:v>
                </c:pt>
                <c:pt idx="54">
                  <c:v>123.56245774280366</c:v>
                </c:pt>
                <c:pt idx="55">
                  <c:v>123.41772854996552</c:v>
                </c:pt>
                <c:pt idx="56">
                  <c:v>123.72963781539042</c:v>
                </c:pt>
                <c:pt idx="57">
                  <c:v>123.86761103615748</c:v>
                </c:pt>
                <c:pt idx="58">
                  <c:v>125.16703714234478</c:v>
                </c:pt>
                <c:pt idx="59">
                  <c:v>124.37838312393086</c:v>
                </c:pt>
                <c:pt idx="60">
                  <c:v>126.07577075195351</c:v>
                </c:pt>
                <c:pt idx="61">
                  <c:v>126.58028232906872</c:v>
                </c:pt>
                <c:pt idx="62">
                  <c:v>127.56984823496546</c:v>
                </c:pt>
                <c:pt idx="63">
                  <c:v>129.26435697301156</c:v>
                </c:pt>
                <c:pt idx="64">
                  <c:v>109.47019821768539</c:v>
                </c:pt>
                <c:pt idx="65">
                  <c:v>80.384291067707622</c:v>
                </c:pt>
                <c:pt idx="66">
                  <c:v>84.259282575648399</c:v>
                </c:pt>
                <c:pt idx="67">
                  <c:v>86.640334099351662</c:v>
                </c:pt>
                <c:pt idx="68">
                  <c:v>88.684723230432468</c:v>
                </c:pt>
                <c:pt idx="69">
                  <c:v>91.301766143670434</c:v>
                </c:pt>
                <c:pt idx="70">
                  <c:v>70.689030664065271</c:v>
                </c:pt>
                <c:pt idx="71">
                  <c:v>73.560171711770352</c:v>
                </c:pt>
                <c:pt idx="72">
                  <c:v>77.576756212177457</c:v>
                </c:pt>
                <c:pt idx="73">
                  <c:v>81.65917948936054</c:v>
                </c:pt>
                <c:pt idx="74">
                  <c:v>78.907012881766477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52849520"/>
        <c:axId val="-852850608"/>
      </c:lineChart>
      <c:dateAx>
        <c:axId val="-85284952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2850608"/>
        <c:crosses val="autoZero"/>
        <c:auto val="0"/>
        <c:lblOffset val="100"/>
        <c:baseTimeUnit val="months"/>
        <c:majorUnit val="12"/>
        <c:majorTimeUnit val="months"/>
      </c:dateAx>
      <c:valAx>
        <c:axId val="-852850608"/>
        <c:scaling>
          <c:orientation val="minMax"/>
          <c:max val="13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284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64</xdr:row>
      <xdr:rowOff>190500</xdr:rowOff>
    </xdr:from>
    <xdr:to>
      <xdr:col>18</xdr:col>
      <xdr:colOff>47625</xdr:colOff>
      <xdr:row>79</xdr:row>
      <xdr:rowOff>47625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82</xdr:row>
      <xdr:rowOff>19050</xdr:rowOff>
    </xdr:from>
    <xdr:to>
      <xdr:col>18</xdr:col>
      <xdr:colOff>38100</xdr:colOff>
      <xdr:row>95</xdr:row>
      <xdr:rowOff>161925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0.13298</cdr:x>
      <cdr:y>0.58333</cdr:y>
    </cdr:from>
    <cdr:to>
      <cdr:x>0.99468</cdr:x>
      <cdr:y>0.59028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714375" y="1600201"/>
          <a:ext cx="4629150" cy="19049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0.12234</cdr:x>
      <cdr:y>0.52431</cdr:y>
    </cdr:from>
    <cdr:to>
      <cdr:x>1</cdr:x>
      <cdr:y>0.52778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657223" y="1438281"/>
          <a:ext cx="4714877" cy="9519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6"/>
  <sheetViews>
    <sheetView tabSelected="1" topLeftCell="A86" workbookViewId="0">
      <selection activeCell="V82" sqref="V82"/>
    </sheetView>
  </sheetViews>
  <sheetFormatPr baseColWidth="10" defaultColWidth="9.5" defaultRowHeight="15" x14ac:dyDescent="0.25"/>
  <cols>
    <col min="1" max="6" width="9.5" style="1"/>
    <col min="7" max="7" width="6.875" style="1" customWidth="1"/>
    <col min="8" max="18" width="4.875" style="1" bestFit="1" customWidth="1"/>
    <col min="19" max="20" width="9.5" style="1"/>
    <col min="21" max="32" width="4.875" style="1" bestFit="1" customWidth="1"/>
    <col min="33" max="16384" width="9.5" style="1"/>
  </cols>
  <sheetData>
    <row r="1" spans="1:32" x14ac:dyDescent="0.25">
      <c r="A1" s="13" t="s">
        <v>0</v>
      </c>
      <c r="B1" s="13" t="s">
        <v>1</v>
      </c>
      <c r="C1" s="13" t="s">
        <v>2</v>
      </c>
      <c r="D1" s="13" t="s">
        <v>3</v>
      </c>
    </row>
    <row r="2" spans="1:32" ht="15" customHeight="1" x14ac:dyDescent="0.25">
      <c r="A2" s="14"/>
      <c r="B2" s="14"/>
      <c r="C2" s="14"/>
      <c r="D2" s="14"/>
    </row>
    <row r="3" spans="1:32" ht="15.75" x14ac:dyDescent="0.25">
      <c r="A3" s="15"/>
      <c r="B3" s="15"/>
      <c r="C3" s="15"/>
      <c r="D3" s="15"/>
      <c r="F3" s="2" t="s"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2" t="s">
        <v>4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B4" s="4" t="s">
        <v>5</v>
      </c>
      <c r="C4" s="4"/>
      <c r="D4" s="4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5" t="s">
        <v>11</v>
      </c>
      <c r="Z4" s="5" t="s">
        <v>12</v>
      </c>
      <c r="AA4" s="5" t="s">
        <v>13</v>
      </c>
      <c r="AB4" s="5" t="s">
        <v>14</v>
      </c>
      <c r="AC4" s="5" t="s">
        <v>15</v>
      </c>
      <c r="AD4" s="5" t="s">
        <v>16</v>
      </c>
      <c r="AE4" s="5" t="s">
        <v>17</v>
      </c>
      <c r="AF4" s="5" t="s">
        <v>18</v>
      </c>
    </row>
    <row r="5" spans="1:32" ht="15.75" x14ac:dyDescent="0.25">
      <c r="A5" s="3">
        <v>11689</v>
      </c>
      <c r="B5" s="6">
        <v>132.86500248365775</v>
      </c>
      <c r="C5" s="7" t="s">
        <v>19</v>
      </c>
      <c r="D5" s="6">
        <v>2.5499999999999998</v>
      </c>
      <c r="F5" s="8">
        <v>1932</v>
      </c>
      <c r="G5" s="9">
        <v>132.86500248365775</v>
      </c>
      <c r="H5" s="9">
        <v>126.84879390921348</v>
      </c>
      <c r="I5" s="9">
        <v>112.37258192717769</v>
      </c>
      <c r="J5" s="9">
        <v>102.74602754352608</v>
      </c>
      <c r="K5" s="9">
        <v>96.51497307817742</v>
      </c>
      <c r="L5" s="9">
        <v>111.15022064016603</v>
      </c>
      <c r="M5" s="9">
        <v>117.12856094976425</v>
      </c>
      <c r="N5" s="9">
        <v>118.04330392319697</v>
      </c>
      <c r="O5" s="9">
        <v>117.74116630656262</v>
      </c>
      <c r="P5" s="9">
        <v>121.52546291878001</v>
      </c>
      <c r="Q5" s="9">
        <v>128.99043373820916</v>
      </c>
      <c r="R5" s="9">
        <v>133.30248882000652</v>
      </c>
      <c r="T5" s="8">
        <v>1959</v>
      </c>
      <c r="U5" s="9">
        <v>88.512342446527867</v>
      </c>
      <c r="V5" s="9">
        <v>88.444981455320473</v>
      </c>
      <c r="W5" s="9">
        <v>88.916508393772304</v>
      </c>
      <c r="X5" s="9">
        <v>88.636896732156657</v>
      </c>
      <c r="Y5" s="9">
        <v>87.831106761864319</v>
      </c>
      <c r="Z5" s="9">
        <v>88.175537490490868</v>
      </c>
      <c r="AA5" s="9">
        <v>88.108176499283459</v>
      </c>
      <c r="AB5" s="9">
        <v>88.657296478239971</v>
      </c>
      <c r="AC5" s="9">
        <v>86.963039648757587</v>
      </c>
      <c r="AD5" s="9">
        <v>87.981554889229002</v>
      </c>
      <c r="AE5" s="9">
        <v>88.938748213091543</v>
      </c>
      <c r="AF5" s="9">
        <v>89.209902933253431</v>
      </c>
    </row>
    <row r="6" spans="1:32" ht="15.75" x14ac:dyDescent="0.25">
      <c r="A6" s="3">
        <v>11720</v>
      </c>
      <c r="B6" s="9">
        <v>126.84879390921348</v>
      </c>
      <c r="C6" s="7" t="s">
        <v>19</v>
      </c>
      <c r="D6" s="9">
        <v>2.67</v>
      </c>
      <c r="F6" s="8">
        <v>1933</v>
      </c>
      <c r="G6" s="9">
        <v>122.68617154875163</v>
      </c>
      <c r="H6" s="9">
        <v>117.66019293687995</v>
      </c>
      <c r="I6" s="9">
        <v>118.8920086098328</v>
      </c>
      <c r="J6" s="9">
        <v>116.62555939611747</v>
      </c>
      <c r="K6" s="9">
        <v>115.27908604499409</v>
      </c>
      <c r="L6" s="9">
        <v>109.47443116746732</v>
      </c>
      <c r="M6" s="9">
        <v>109.32049284021804</v>
      </c>
      <c r="N6" s="9">
        <v>106.97635689921634</v>
      </c>
      <c r="O6" s="9">
        <v>104.94827156419584</v>
      </c>
      <c r="P6" s="9">
        <v>103.64146045291413</v>
      </c>
      <c r="Q6" s="9">
        <v>102.1979860733471</v>
      </c>
      <c r="R6" s="9">
        <v>104.32330727456156</v>
      </c>
      <c r="T6" s="8">
        <v>1960</v>
      </c>
      <c r="U6" s="9">
        <v>89.53576054395424</v>
      </c>
      <c r="V6" s="9">
        <v>89.603334702855321</v>
      </c>
      <c r="W6" s="9">
        <v>91.188564971415659</v>
      </c>
      <c r="X6" s="9">
        <v>93.068741568764437</v>
      </c>
      <c r="Y6" s="9">
        <v>93.025528857423836</v>
      </c>
      <c r="Z6" s="9">
        <v>92.958167866216428</v>
      </c>
      <c r="AA6" s="9">
        <v>93.631777778290456</v>
      </c>
      <c r="AB6" s="9">
        <v>94.265951667031032</v>
      </c>
      <c r="AC6" s="9">
        <v>94.738970779338715</v>
      </c>
      <c r="AD6" s="9">
        <v>93.362333813460864</v>
      </c>
      <c r="AE6" s="9">
        <v>93.025528857423851</v>
      </c>
      <c r="AF6" s="9">
        <v>93.429694804668245</v>
      </c>
    </row>
    <row r="7" spans="1:32" ht="15.75" x14ac:dyDescent="0.25">
      <c r="A7" s="3">
        <v>11749</v>
      </c>
      <c r="B7" s="9">
        <v>112.37258192717769</v>
      </c>
      <c r="C7" s="7" t="s">
        <v>19</v>
      </c>
      <c r="D7" s="9">
        <v>2.96</v>
      </c>
      <c r="F7" s="8">
        <v>1934</v>
      </c>
      <c r="G7" s="9">
        <v>122.68617154875163</v>
      </c>
      <c r="H7" s="9">
        <v>117.66019293687995</v>
      </c>
      <c r="I7" s="9">
        <v>118.8920086098328</v>
      </c>
      <c r="J7" s="9">
        <v>116.62555939611747</v>
      </c>
      <c r="K7" s="9">
        <v>115.27908604499409</v>
      </c>
      <c r="L7" s="9">
        <v>109.47443116746732</v>
      </c>
      <c r="M7" s="9">
        <v>109.32049284021804</v>
      </c>
      <c r="N7" s="9">
        <v>106.97635689921634</v>
      </c>
      <c r="O7" s="9">
        <v>104.94827156419584</v>
      </c>
      <c r="P7" s="9">
        <v>103.64146045291413</v>
      </c>
      <c r="Q7" s="9">
        <v>102.1979860733471</v>
      </c>
      <c r="R7" s="9">
        <v>104.32330727456156</v>
      </c>
      <c r="T7" s="8">
        <v>1961</v>
      </c>
      <c r="U7" s="9">
        <v>93.404487389719549</v>
      </c>
      <c r="V7" s="9">
        <v>93.270189061337518</v>
      </c>
      <c r="W7" s="9">
        <v>93.068741568764409</v>
      </c>
      <c r="X7" s="9">
        <v>94.265951667031032</v>
      </c>
      <c r="Y7" s="9">
        <v>94.56520865645021</v>
      </c>
      <c r="Z7" s="9">
        <v>95.237681025541704</v>
      </c>
      <c r="AA7" s="9">
        <v>94.361842616328801</v>
      </c>
      <c r="AB7" s="9">
        <v>93.683955815924136</v>
      </c>
      <c r="AC7" s="9">
        <v>93.412801095762305</v>
      </c>
      <c r="AD7" s="9">
        <v>93.480589775802741</v>
      </c>
      <c r="AE7" s="9">
        <v>93.955110536085996</v>
      </c>
      <c r="AF7" s="9">
        <v>93.725358395822241</v>
      </c>
    </row>
    <row r="8" spans="1:32" ht="15.75" x14ac:dyDescent="0.25">
      <c r="A8" s="3">
        <v>11780</v>
      </c>
      <c r="B8" s="9">
        <v>102.74602754352608</v>
      </c>
      <c r="C8" s="7" t="s">
        <v>19</v>
      </c>
      <c r="D8" s="9">
        <v>2.97</v>
      </c>
      <c r="F8" s="8">
        <v>1935</v>
      </c>
      <c r="G8" s="9">
        <v>96.004422858271084</v>
      </c>
      <c r="H8" s="9">
        <v>94.602898436982443</v>
      </c>
      <c r="I8" s="9">
        <v>94.703007324217353</v>
      </c>
      <c r="J8" s="9">
        <v>92.824152121765195</v>
      </c>
      <c r="K8" s="9">
        <v>92.526001740217765</v>
      </c>
      <c r="L8" s="9">
        <v>93.022919042796801</v>
      </c>
      <c r="M8" s="9">
        <v>94.602898436982429</v>
      </c>
      <c r="N8" s="9">
        <v>93.537711068490182</v>
      </c>
      <c r="O8" s="9">
        <v>95.017738142358709</v>
      </c>
      <c r="P8" s="9">
        <v>94.031053426446363</v>
      </c>
      <c r="Q8" s="9">
        <v>93.044368710534002</v>
      </c>
      <c r="R8" s="9">
        <v>91.889947592916585</v>
      </c>
      <c r="T8" s="8">
        <v>1962</v>
      </c>
      <c r="U8" s="9">
        <v>93.092889848631231</v>
      </c>
      <c r="V8" s="9">
        <v>93.631777778290498</v>
      </c>
      <c r="W8" s="9">
        <v>94.4401096727793</v>
      </c>
      <c r="X8" s="9">
        <v>95.482286527250807</v>
      </c>
      <c r="Y8" s="9">
        <v>95.649827537097678</v>
      </c>
      <c r="Z8" s="9">
        <v>95.785404897178594</v>
      </c>
      <c r="AA8" s="9">
        <v>96.02287979845957</v>
      </c>
      <c r="AB8" s="9">
        <v>96.225602275162885</v>
      </c>
      <c r="AC8" s="9">
        <v>95.78922996376393</v>
      </c>
      <c r="AD8" s="9">
        <v>95.989412470549581</v>
      </c>
      <c r="AE8" s="9">
        <v>95.989412470549581</v>
      </c>
      <c r="AF8" s="9">
        <v>95.887731480657365</v>
      </c>
    </row>
    <row r="9" spans="1:32" ht="15.75" x14ac:dyDescent="0.25">
      <c r="A9" s="3">
        <v>11810</v>
      </c>
      <c r="B9" s="9">
        <v>96.51497307817742</v>
      </c>
      <c r="C9" s="7" t="s">
        <v>19</v>
      </c>
      <c r="D9" s="9">
        <v>3.3</v>
      </c>
      <c r="F9" s="8">
        <v>1936</v>
      </c>
      <c r="G9" s="9">
        <v>92.156352466212923</v>
      </c>
      <c r="H9" s="9">
        <v>92.649694824169103</v>
      </c>
      <c r="I9" s="9">
        <v>94.703007324217353</v>
      </c>
      <c r="J9" s="9">
        <v>96.605076181680502</v>
      </c>
      <c r="K9" s="9">
        <v>99.255366277810438</v>
      </c>
      <c r="L9" s="9">
        <v>98.306927264673845</v>
      </c>
      <c r="M9" s="9">
        <v>99.556487835555529</v>
      </c>
      <c r="N9" s="9">
        <v>100.80464400118466</v>
      </c>
      <c r="O9" s="9">
        <v>104.33133708577418</v>
      </c>
      <c r="P9" s="9">
        <v>104.62522817615665</v>
      </c>
      <c r="Q9" s="9">
        <v>104.11747267727986</v>
      </c>
      <c r="R9" s="9">
        <v>99.787848389631478</v>
      </c>
      <c r="T9" s="8">
        <v>1963</v>
      </c>
      <c r="U9" s="9">
        <v>95.685009003954065</v>
      </c>
      <c r="V9" s="9">
        <v>96.395503017542765</v>
      </c>
      <c r="W9" s="9">
        <v>96.395503017542765</v>
      </c>
      <c r="X9" s="9">
        <v>96.838504200482376</v>
      </c>
      <c r="Y9" s="9">
        <v>96.802235097785584</v>
      </c>
      <c r="Z9" s="9">
        <v>96.090453957360637</v>
      </c>
      <c r="AA9" s="9">
        <v>96.056773461756976</v>
      </c>
      <c r="AB9" s="9">
        <v>96.02287979845957</v>
      </c>
      <c r="AC9" s="9">
        <v>95.95530563955846</v>
      </c>
      <c r="AD9" s="9">
        <v>95.617434845052983</v>
      </c>
      <c r="AE9" s="9">
        <v>95.248441567268145</v>
      </c>
      <c r="AF9" s="9">
        <v>96.225602275162842</v>
      </c>
    </row>
    <row r="10" spans="1:32" ht="15.75" x14ac:dyDescent="0.25">
      <c r="A10" s="3">
        <v>11841</v>
      </c>
      <c r="B10" s="9">
        <v>111.15022064016603</v>
      </c>
      <c r="C10" s="7" t="s">
        <v>19</v>
      </c>
      <c r="D10" s="9">
        <v>3.71</v>
      </c>
      <c r="F10" s="8">
        <v>1937</v>
      </c>
      <c r="G10" s="9">
        <v>101.93519801553872</v>
      </c>
      <c r="H10" s="9">
        <v>103.64427625926483</v>
      </c>
      <c r="I10" s="9">
        <v>102.54398619393379</v>
      </c>
      <c r="J10" s="9">
        <v>104.48601660702809</v>
      </c>
      <c r="K10" s="9">
        <v>107.35783142712998</v>
      </c>
      <c r="L10" s="9">
        <v>113.0109206217362</v>
      </c>
      <c r="M10" s="9">
        <v>112.60669147285928</v>
      </c>
      <c r="N10" s="9">
        <v>111.5358857804701</v>
      </c>
      <c r="O10" s="9">
        <v>111.62671304902096</v>
      </c>
      <c r="P10" s="9">
        <v>114.38427835203142</v>
      </c>
      <c r="Q10" s="9">
        <v>116.2910717360605</v>
      </c>
      <c r="R10" s="9">
        <v>115.06913094360149</v>
      </c>
      <c r="T10" s="8">
        <v>1964</v>
      </c>
      <c r="U10" s="9">
        <v>96.761945599270931</v>
      </c>
      <c r="V10" s="9">
        <v>99.198865266811126</v>
      </c>
      <c r="W10" s="9">
        <v>98.996142790107839</v>
      </c>
      <c r="X10" s="9">
        <v>99.536736061316617</v>
      </c>
      <c r="Y10" s="9">
        <v>100.12388041976838</v>
      </c>
      <c r="Z10" s="9">
        <v>100.19166909980888</v>
      </c>
      <c r="AA10" s="9">
        <v>100.82064508043746</v>
      </c>
      <c r="AB10" s="9">
        <v>101.90183162285504</v>
      </c>
      <c r="AC10" s="9">
        <v>100.16579392540856</v>
      </c>
      <c r="AD10" s="9">
        <v>100.03107194299376</v>
      </c>
      <c r="AE10" s="9">
        <v>101.0414868111048</v>
      </c>
      <c r="AF10" s="9">
        <v>101.24356978472701</v>
      </c>
    </row>
    <row r="11" spans="1:32" ht="15.75" x14ac:dyDescent="0.25">
      <c r="A11" s="3">
        <v>11871</v>
      </c>
      <c r="B11" s="9">
        <v>117.12856094976425</v>
      </c>
      <c r="C11" s="7" t="s">
        <v>19</v>
      </c>
      <c r="D11" s="9">
        <v>3.59</v>
      </c>
      <c r="F11" s="8">
        <v>1938</v>
      </c>
      <c r="G11" s="9">
        <v>118.82996421130902</v>
      </c>
      <c r="H11" s="9">
        <v>124.12994218424494</v>
      </c>
      <c r="I11" s="9">
        <v>115.94006009995638</v>
      </c>
      <c r="J11" s="9">
        <v>106.39451191219658</v>
      </c>
      <c r="K11" s="9">
        <v>104.63518562216865</v>
      </c>
      <c r="L11" s="9">
        <v>99.013108474912102</v>
      </c>
      <c r="M11" s="9">
        <v>92.924067044636757</v>
      </c>
      <c r="N11" s="9">
        <v>93.668866857377566</v>
      </c>
      <c r="O11" s="9">
        <v>94.870656340706788</v>
      </c>
      <c r="P11" s="9">
        <v>96.423728233572049</v>
      </c>
      <c r="Q11" s="9">
        <v>96.430082669796661</v>
      </c>
      <c r="R11" s="9">
        <v>94.508872456574949</v>
      </c>
      <c r="T11" s="8">
        <v>1965</v>
      </c>
      <c r="U11" s="9">
        <v>100.45514962977744</v>
      </c>
      <c r="V11" s="9">
        <v>100.54187519606803</v>
      </c>
      <c r="W11" s="9">
        <v>100.87656852228663</v>
      </c>
      <c r="X11" s="9">
        <v>101.02843561905831</v>
      </c>
      <c r="Y11" s="9">
        <v>100.78022689193584</v>
      </c>
      <c r="Z11" s="9">
        <v>99.978887965237334</v>
      </c>
      <c r="AA11" s="9">
        <v>99.517548337184181</v>
      </c>
      <c r="AB11" s="9">
        <v>99.253925692582371</v>
      </c>
      <c r="AC11" s="9">
        <v>99.6493596594851</v>
      </c>
      <c r="AD11" s="9">
        <v>99.277043370647462</v>
      </c>
      <c r="AE11" s="9">
        <v>98.64500590305731</v>
      </c>
      <c r="AF11" s="9">
        <v>98.043511964624059</v>
      </c>
    </row>
    <row r="12" spans="1:32" ht="15.75" x14ac:dyDescent="0.25">
      <c r="A12" s="3">
        <v>11902</v>
      </c>
      <c r="B12" s="9">
        <v>118.04330392319697</v>
      </c>
      <c r="C12" s="7" t="s">
        <v>19</v>
      </c>
      <c r="D12" s="9">
        <v>3.49</v>
      </c>
      <c r="F12" s="8">
        <v>1939</v>
      </c>
      <c r="G12" s="9">
        <v>77.654800720335771</v>
      </c>
      <c r="H12" s="9">
        <v>77.220975017987499</v>
      </c>
      <c r="I12" s="9">
        <v>77.243980926445374</v>
      </c>
      <c r="J12" s="9">
        <v>78.651606341761891</v>
      </c>
      <c r="K12" s="9">
        <v>79.343740477569398</v>
      </c>
      <c r="L12" s="9">
        <v>88.876877905965017</v>
      </c>
      <c r="M12" s="9">
        <v>97.313631855279183</v>
      </c>
      <c r="N12" s="9">
        <v>99.220838097929004</v>
      </c>
      <c r="O12" s="9">
        <v>95.737671615577398</v>
      </c>
      <c r="P12" s="9">
        <v>97.313238638609164</v>
      </c>
      <c r="Q12" s="9">
        <v>96.037691305939262</v>
      </c>
      <c r="R12" s="9">
        <v>93.478995568953579</v>
      </c>
      <c r="T12" s="8">
        <v>1966</v>
      </c>
      <c r="U12" s="9">
        <v>98.070027645776349</v>
      </c>
      <c r="V12" s="9">
        <v>97.119535124239974</v>
      </c>
      <c r="W12" s="9">
        <v>96.926582405450105</v>
      </c>
      <c r="X12" s="9">
        <v>97.505440561819739</v>
      </c>
      <c r="Y12" s="9">
        <v>97.505440561819739</v>
      </c>
      <c r="Z12" s="9">
        <v>97.597377993395313</v>
      </c>
      <c r="AA12" s="9">
        <v>97.652123026651068</v>
      </c>
      <c r="AB12" s="9">
        <v>97.933458695960809</v>
      </c>
      <c r="AC12" s="9">
        <v>97.933458695960809</v>
      </c>
      <c r="AD12" s="9">
        <v>98.839548781157376</v>
      </c>
      <c r="AE12" s="9">
        <v>99.264613097093275</v>
      </c>
      <c r="AF12" s="9">
        <v>99.328737524158555</v>
      </c>
    </row>
    <row r="13" spans="1:32" ht="15.75" x14ac:dyDescent="0.25">
      <c r="A13" s="3">
        <v>11933</v>
      </c>
      <c r="B13" s="9">
        <v>117.74116630656262</v>
      </c>
      <c r="C13" s="7" t="s">
        <v>19</v>
      </c>
      <c r="D13" s="9">
        <v>3.32</v>
      </c>
      <c r="F13" s="8">
        <v>1940</v>
      </c>
      <c r="G13" s="9">
        <v>94.787701506918921</v>
      </c>
      <c r="H13" s="9">
        <v>97.179664040595071</v>
      </c>
      <c r="I13" s="9">
        <v>99.212772898748923</v>
      </c>
      <c r="J13" s="9">
        <v>99.212772898748923</v>
      </c>
      <c r="K13" s="9">
        <v>98.943015969209966</v>
      </c>
      <c r="L13" s="9">
        <v>98.808664817271165</v>
      </c>
      <c r="M13" s="9">
        <v>98.999415135451258</v>
      </c>
      <c r="N13" s="9">
        <v>96.901161635470572</v>
      </c>
      <c r="O13" s="9">
        <v>95.852034885480251</v>
      </c>
      <c r="P13" s="9">
        <v>94.912309053269666</v>
      </c>
      <c r="Q13" s="9">
        <v>93.846371868411822</v>
      </c>
      <c r="R13" s="9">
        <v>93.351547018902508</v>
      </c>
      <c r="T13" s="8">
        <v>1967</v>
      </c>
      <c r="U13" s="9">
        <v>99.79853534759809</v>
      </c>
      <c r="V13" s="9">
        <v>100.43785972522524</v>
      </c>
      <c r="W13" s="9">
        <v>100.93184820079119</v>
      </c>
      <c r="X13" s="9">
        <v>101.41268453908749</v>
      </c>
      <c r="Y13" s="9">
        <v>100.16235507600753</v>
      </c>
      <c r="Z13" s="9">
        <v>99.054438109279204</v>
      </c>
      <c r="AA13" s="9">
        <v>99.755595650593278</v>
      </c>
      <c r="AB13" s="9">
        <v>100.43785972522524</v>
      </c>
      <c r="AC13" s="9">
        <v>101.20504897837783</v>
      </c>
      <c r="AD13" s="9">
        <v>101.5247111671914</v>
      </c>
      <c r="AE13" s="9">
        <v>101.33291385390324</v>
      </c>
      <c r="AF13" s="9">
        <v>99.860570680382651</v>
      </c>
    </row>
    <row r="14" spans="1:32" ht="15.75" x14ac:dyDescent="0.25">
      <c r="A14" s="3">
        <v>11963</v>
      </c>
      <c r="B14" s="9">
        <v>121.52546291878001</v>
      </c>
      <c r="C14" s="7" t="s">
        <v>19</v>
      </c>
      <c r="D14" s="9">
        <v>3.21</v>
      </c>
      <c r="F14" s="8">
        <v>1941</v>
      </c>
      <c r="G14" s="9">
        <v>95.254396298664332</v>
      </c>
      <c r="H14" s="9">
        <v>96.357729074324538</v>
      </c>
      <c r="I14" s="9">
        <v>96.78147494098252</v>
      </c>
      <c r="J14" s="9">
        <v>94.71564478116791</v>
      </c>
      <c r="K14" s="9">
        <v>96.225101130564823</v>
      </c>
      <c r="L14" s="9">
        <v>94.42749577732657</v>
      </c>
      <c r="M14" s="9">
        <v>91.990052351950069</v>
      </c>
      <c r="N14" s="9">
        <v>90.46729408350771</v>
      </c>
      <c r="O14" s="9">
        <v>90.294793327484541</v>
      </c>
      <c r="P14" s="9">
        <v>90.773983879565193</v>
      </c>
      <c r="Q14" s="9">
        <v>91.096163059261968</v>
      </c>
      <c r="R14" s="9">
        <v>89.409197076683043</v>
      </c>
      <c r="T14" s="8">
        <v>1968</v>
      </c>
      <c r="U14" s="9">
        <v>99.737974305606627</v>
      </c>
      <c r="V14" s="9">
        <v>99.151280339103039</v>
      </c>
      <c r="W14" s="9">
        <v>99.67392341450126</v>
      </c>
      <c r="X14" s="9">
        <v>100.42476276225642</v>
      </c>
      <c r="Y14" s="9">
        <v>100.87976701612267</v>
      </c>
      <c r="Z14" s="9">
        <v>100.06873611246803</v>
      </c>
      <c r="AA14" s="9">
        <v>99.528170100882122</v>
      </c>
      <c r="AB14" s="9">
        <v>100.31828408282331</v>
      </c>
      <c r="AC14" s="9">
        <v>100.04515963271065</v>
      </c>
      <c r="AD14" s="9">
        <v>99.7350382451325</v>
      </c>
      <c r="AE14" s="9">
        <v>99.631484668758546</v>
      </c>
      <c r="AF14" s="9">
        <v>99.158535133888932</v>
      </c>
    </row>
    <row r="15" spans="1:32" ht="15.75" x14ac:dyDescent="0.25">
      <c r="A15" s="3">
        <v>11994</v>
      </c>
      <c r="B15" s="9">
        <v>128.99043373820916</v>
      </c>
      <c r="C15" s="7" t="s">
        <v>19</v>
      </c>
      <c r="D15" s="9">
        <v>3.09</v>
      </c>
      <c r="F15" s="8">
        <v>1942</v>
      </c>
      <c r="G15" s="9">
        <v>88.482118351267701</v>
      </c>
      <c r="H15" s="9">
        <v>88.956179495916814</v>
      </c>
      <c r="I15" s="9">
        <v>90.027506226607017</v>
      </c>
      <c r="J15" s="9">
        <v>90.173688260924251</v>
      </c>
      <c r="K15" s="9">
        <v>91.831015864717344</v>
      </c>
      <c r="L15" s="9">
        <v>91.831015864717344</v>
      </c>
      <c r="M15" s="9">
        <v>91.605016646018285</v>
      </c>
      <c r="N15" s="9">
        <v>90.170604450922525</v>
      </c>
      <c r="O15" s="9">
        <v>90.167556499176655</v>
      </c>
      <c r="P15" s="9">
        <v>91.061041782405482</v>
      </c>
      <c r="Q15" s="9">
        <v>92.237291916829577</v>
      </c>
      <c r="R15" s="9">
        <v>92.516806597321477</v>
      </c>
      <c r="T15" s="8">
        <v>1969</v>
      </c>
      <c r="U15" s="9">
        <v>97.651824988821161</v>
      </c>
      <c r="V15" s="9">
        <v>97.165657322156989</v>
      </c>
      <c r="W15" s="9">
        <v>96.451638688431771</v>
      </c>
      <c r="X15" s="9">
        <v>96.460613046210696</v>
      </c>
      <c r="Y15" s="9">
        <v>96.193158393551812</v>
      </c>
      <c r="Z15" s="9">
        <v>96.564999351230369</v>
      </c>
      <c r="AA15" s="9">
        <v>96.677698233199536</v>
      </c>
      <c r="AB15" s="9">
        <v>96.818796957043091</v>
      </c>
      <c r="AC15" s="9">
        <v>97.173934617579036</v>
      </c>
      <c r="AD15" s="9">
        <v>98.224478833225646</v>
      </c>
      <c r="AE15" s="9">
        <v>97.705063869173856</v>
      </c>
      <c r="AF15" s="9">
        <v>97.910875094582025</v>
      </c>
    </row>
    <row r="16" spans="1:32" ht="15.75" x14ac:dyDescent="0.25">
      <c r="A16" s="3">
        <v>12024</v>
      </c>
      <c r="B16" s="9">
        <v>133.30248882000652</v>
      </c>
      <c r="C16" s="7" t="s">
        <v>19</v>
      </c>
      <c r="D16" s="9">
        <v>3.09</v>
      </c>
      <c r="F16" s="8">
        <v>1943</v>
      </c>
      <c r="G16" s="9">
        <v>93.451753118816384</v>
      </c>
      <c r="H16" s="9">
        <v>95.941137248854531</v>
      </c>
      <c r="I16" s="9">
        <v>97.632508917014576</v>
      </c>
      <c r="J16" s="9">
        <v>101.59443462561025</v>
      </c>
      <c r="K16" s="9">
        <v>105.45508791497531</v>
      </c>
      <c r="L16" s="9">
        <v>106.88305119073667</v>
      </c>
      <c r="M16" s="9">
        <v>106.84176546924591</v>
      </c>
      <c r="N16" s="9">
        <v>107.62711632459549</v>
      </c>
      <c r="O16" s="9">
        <v>108.56050692647653</v>
      </c>
      <c r="P16" s="9">
        <v>109.14407960730372</v>
      </c>
      <c r="Q16" s="9">
        <v>111.98983510913745</v>
      </c>
      <c r="R16" s="9">
        <v>112.43766788813645</v>
      </c>
      <c r="T16" s="8">
        <v>1970</v>
      </c>
      <c r="U16" s="9">
        <v>96.749478002723976</v>
      </c>
      <c r="V16" s="9">
        <v>95.943431567217942</v>
      </c>
      <c r="W16" s="9">
        <v>95.720250836795756</v>
      </c>
      <c r="X16" s="9">
        <v>95.374191112830815</v>
      </c>
      <c r="Y16" s="9">
        <v>95.325336417635967</v>
      </c>
      <c r="Z16" s="9">
        <v>95.963718488322229</v>
      </c>
      <c r="AA16" s="9">
        <v>96.209262407921159</v>
      </c>
      <c r="AB16" s="9">
        <v>97.214725380825655</v>
      </c>
      <c r="AC16" s="9">
        <v>96.664298751540855</v>
      </c>
      <c r="AD16" s="9">
        <v>96.75493636176121</v>
      </c>
      <c r="AE16" s="9">
        <v>96.7786028563971</v>
      </c>
      <c r="AF16" s="9">
        <v>97.098832343216188</v>
      </c>
    </row>
    <row r="17" spans="1:32" ht="15.75" x14ac:dyDescent="0.25">
      <c r="A17" s="3">
        <v>12055</v>
      </c>
      <c r="B17" s="9">
        <v>122.68617154875163</v>
      </c>
      <c r="C17" s="9">
        <f>((B17/B5)-1)*100</f>
        <v>-7.6610324349018155</v>
      </c>
      <c r="D17" s="9">
        <v>3.3</v>
      </c>
      <c r="F17" s="8">
        <v>1944</v>
      </c>
      <c r="G17" s="9">
        <v>113.82065520023367</v>
      </c>
      <c r="H17" s="9">
        <v>117.1764201746096</v>
      </c>
      <c r="I17" s="9">
        <v>120.30590598289332</v>
      </c>
      <c r="J17" s="9">
        <v>125.23237928426995</v>
      </c>
      <c r="K17" s="9">
        <v>127.01733337897163</v>
      </c>
      <c r="L17" s="9">
        <v>128.2085197338325</v>
      </c>
      <c r="M17" s="9">
        <v>132.00121963679646</v>
      </c>
      <c r="N17" s="9">
        <v>131.64349275431192</v>
      </c>
      <c r="O17" s="9">
        <v>133.07440028425009</v>
      </c>
      <c r="P17" s="9">
        <v>134.29067168469751</v>
      </c>
      <c r="Q17" s="9">
        <v>134.18494351720767</v>
      </c>
      <c r="R17" s="9">
        <v>133.61576029974339</v>
      </c>
      <c r="T17" s="8">
        <v>1971</v>
      </c>
      <c r="U17" s="9">
        <v>96.417760572068119</v>
      </c>
      <c r="V17" s="9">
        <v>96.288586485298936</v>
      </c>
      <c r="W17" s="9">
        <v>96.410877941553537</v>
      </c>
      <c r="X17" s="9">
        <v>96.944425307493105</v>
      </c>
      <c r="Y17" s="9">
        <v>96.663716921117526</v>
      </c>
      <c r="Z17" s="9">
        <v>96.942683173748321</v>
      </c>
      <c r="AA17" s="9">
        <v>96.903676220019534</v>
      </c>
      <c r="AB17" s="9">
        <v>98.114541977866523</v>
      </c>
      <c r="AC17" s="9">
        <v>98.142802733440561</v>
      </c>
      <c r="AD17" s="9">
        <v>98.557032741793947</v>
      </c>
      <c r="AE17" s="9">
        <v>98.710234724922628</v>
      </c>
      <c r="AF17" s="9">
        <v>98.691183996513672</v>
      </c>
    </row>
    <row r="18" spans="1:32" ht="15.75" x14ac:dyDescent="0.25">
      <c r="A18" s="3">
        <v>12086</v>
      </c>
      <c r="B18" s="9">
        <v>117.66019293687995</v>
      </c>
      <c r="C18" s="9">
        <f t="shared" ref="C18:C81" si="0">((B18/B6)-1)*100</f>
        <v>-7.2437432703616249</v>
      </c>
      <c r="D18" s="9">
        <v>3.52</v>
      </c>
      <c r="F18" s="8">
        <v>1945</v>
      </c>
      <c r="G18" s="9">
        <v>132.80679685945228</v>
      </c>
      <c r="H18" s="9">
        <v>133.01906131900387</v>
      </c>
      <c r="I18" s="9">
        <v>134.85868663511772</v>
      </c>
      <c r="J18" s="9">
        <v>137.63600769562441</v>
      </c>
      <c r="K18" s="9">
        <v>138.69737069767862</v>
      </c>
      <c r="L18" s="9">
        <v>139.39574617954003</v>
      </c>
      <c r="M18" s="9">
        <v>140.51314695051832</v>
      </c>
      <c r="N18" s="9">
        <v>142.84309592132797</v>
      </c>
      <c r="O18" s="9">
        <v>143.12491691555692</v>
      </c>
      <c r="P18" s="9">
        <v>142.33851627316378</v>
      </c>
      <c r="Q18" s="9">
        <v>143.65689466870583</v>
      </c>
      <c r="R18" s="9">
        <v>144.84011521588025</v>
      </c>
      <c r="T18" s="8">
        <v>1972</v>
      </c>
      <c r="U18" s="9">
        <v>97.472145074018329</v>
      </c>
      <c r="V18" s="9">
        <v>97.013574478886241</v>
      </c>
      <c r="W18" s="9">
        <v>97.30609405225043</v>
      </c>
      <c r="X18" s="9">
        <v>97.966337767336</v>
      </c>
      <c r="Y18" s="9">
        <v>97.924837957003007</v>
      </c>
      <c r="Z18" s="9">
        <v>98.982754809420925</v>
      </c>
      <c r="AA18" s="9">
        <v>99.162106943777317</v>
      </c>
      <c r="AB18" s="9">
        <v>100.1542847509081</v>
      </c>
      <c r="AC18" s="9">
        <v>100.07411373869259</v>
      </c>
      <c r="AD18" s="9">
        <v>100.24089667337273</v>
      </c>
      <c r="AE18" s="9">
        <v>100.64735661880535</v>
      </c>
      <c r="AF18" s="9">
        <v>100.74298656421279</v>
      </c>
    </row>
    <row r="19" spans="1:32" ht="15.75" x14ac:dyDescent="0.25">
      <c r="A19" s="3">
        <v>12114</v>
      </c>
      <c r="B19" s="9">
        <v>118.8920086098328</v>
      </c>
      <c r="C19" s="9">
        <f t="shared" si="0"/>
        <v>5.8016168809576607</v>
      </c>
      <c r="D19" s="9">
        <v>3.47</v>
      </c>
      <c r="F19" s="8">
        <v>1946</v>
      </c>
      <c r="G19" s="9">
        <v>145.60572851111075</v>
      </c>
      <c r="H19" s="9">
        <v>146.96464508230122</v>
      </c>
      <c r="I19" s="9">
        <v>147.9248424899327</v>
      </c>
      <c r="J19" s="9">
        <v>148.25114728954287</v>
      </c>
      <c r="K19" s="9">
        <v>150.21837229871082</v>
      </c>
      <c r="L19" s="9">
        <v>149.93761608202968</v>
      </c>
      <c r="M19" s="9">
        <v>135.58976221629803</v>
      </c>
      <c r="N19" s="9">
        <v>132.92633546581018</v>
      </c>
      <c r="O19" s="9">
        <v>142.97182025909026</v>
      </c>
      <c r="P19" s="9">
        <v>134.49714101391203</v>
      </c>
      <c r="Q19" s="9">
        <v>130.40119158140863</v>
      </c>
      <c r="R19" s="9">
        <v>128.95977478145278</v>
      </c>
      <c r="T19" s="8">
        <v>1973</v>
      </c>
      <c r="U19" s="9">
        <v>100.26221559654903</v>
      </c>
      <c r="V19" s="9">
        <v>100.08573630816451</v>
      </c>
      <c r="W19" s="9">
        <v>100.03136572221504</v>
      </c>
      <c r="X19" s="9">
        <v>101.21166239174045</v>
      </c>
      <c r="Y19" s="9">
        <v>101.58575440973708</v>
      </c>
      <c r="Z19" s="9">
        <v>102.31335011718498</v>
      </c>
      <c r="AA19" s="9">
        <v>104.9968520802195</v>
      </c>
      <c r="AB19" s="9">
        <v>105.39700548409876</v>
      </c>
      <c r="AC19" s="9">
        <v>107.34481651896223</v>
      </c>
      <c r="AD19" s="9">
        <v>108.38202361244294</v>
      </c>
      <c r="AE19" s="9">
        <v>108.99102363285174</v>
      </c>
      <c r="AF19" s="9">
        <v>112.48091549923794</v>
      </c>
    </row>
    <row r="20" spans="1:32" ht="15.75" x14ac:dyDescent="0.25">
      <c r="A20" s="3">
        <v>12145</v>
      </c>
      <c r="B20" s="9">
        <v>116.62555939611747</v>
      </c>
      <c r="C20" s="9">
        <f t="shared" si="0"/>
        <v>13.508582457566675</v>
      </c>
      <c r="D20" s="9">
        <v>3.57</v>
      </c>
      <c r="F20" s="8">
        <v>1947</v>
      </c>
      <c r="G20" s="9">
        <v>130.0457812078925</v>
      </c>
      <c r="H20" s="9">
        <v>127.75097119149848</v>
      </c>
      <c r="I20" s="9">
        <v>122.80173744748492</v>
      </c>
      <c r="J20" s="9">
        <v>124.23849408795323</v>
      </c>
      <c r="K20" s="9">
        <v>124.63320589376052</v>
      </c>
      <c r="L20" s="9">
        <v>122.84396790923155</v>
      </c>
      <c r="M20" s="9">
        <v>119.11414928061268</v>
      </c>
      <c r="N20" s="9">
        <v>117.91797208307521</v>
      </c>
      <c r="O20" s="9">
        <v>117.37283658773751</v>
      </c>
      <c r="P20" s="9">
        <v>116.86202637047951</v>
      </c>
      <c r="Q20" s="9">
        <v>116.79349069691484</v>
      </c>
      <c r="R20" s="9">
        <v>113.98874344714471</v>
      </c>
      <c r="T20" s="8">
        <v>1974</v>
      </c>
      <c r="U20" s="9">
        <v>113.5773742844074</v>
      </c>
      <c r="V20" s="9">
        <v>114.32776546332852</v>
      </c>
      <c r="W20" s="9">
        <v>113.76137896865663</v>
      </c>
      <c r="X20" s="9">
        <v>115.15942964531295</v>
      </c>
      <c r="Y20" s="9">
        <v>114.62898529900491</v>
      </c>
      <c r="Z20" s="9">
        <v>115.48277542333958</v>
      </c>
      <c r="AA20" s="9">
        <v>116.5323753692674</v>
      </c>
      <c r="AB20" s="9">
        <v>117.02368931440049</v>
      </c>
      <c r="AC20" s="9">
        <v>116.59952640194138</v>
      </c>
      <c r="AD20" s="9">
        <v>118.42048957736483</v>
      </c>
      <c r="AE20" s="9">
        <v>120.75524292386928</v>
      </c>
      <c r="AF20" s="9">
        <v>120.75170170034191</v>
      </c>
    </row>
    <row r="21" spans="1:32" ht="15.75" x14ac:dyDescent="0.25">
      <c r="A21" s="3">
        <v>12175</v>
      </c>
      <c r="B21" s="9">
        <v>115.27908604499409</v>
      </c>
      <c r="C21" s="9">
        <f t="shared" si="0"/>
        <v>19.441660053738687</v>
      </c>
      <c r="D21" s="9">
        <v>3.47</v>
      </c>
      <c r="F21" s="8">
        <v>1948</v>
      </c>
      <c r="G21" s="9">
        <v>112.11573755557984</v>
      </c>
      <c r="H21" s="9">
        <v>117.27778385988179</v>
      </c>
      <c r="I21" s="9">
        <v>117.32477015149232</v>
      </c>
      <c r="J21" s="9">
        <v>116.3284549899698</v>
      </c>
      <c r="K21" s="9">
        <v>120.22749781756978</v>
      </c>
      <c r="L21" s="9">
        <v>119.40556740487278</v>
      </c>
      <c r="M21" s="9">
        <v>118.85652325799565</v>
      </c>
      <c r="N21" s="9">
        <v>91.619558095188282</v>
      </c>
      <c r="O21" s="9">
        <v>87.349408228472782</v>
      </c>
      <c r="P21" s="9">
        <v>88.461987217737416</v>
      </c>
      <c r="Q21" s="9">
        <v>87.74858409501374</v>
      </c>
      <c r="R21" s="9">
        <v>87.793292013157114</v>
      </c>
      <c r="T21" s="8">
        <v>1975</v>
      </c>
      <c r="U21" s="9">
        <v>119.79060632542338</v>
      </c>
      <c r="V21" s="9">
        <v>119.17893221418115</v>
      </c>
      <c r="W21" s="9">
        <v>119.47355193225388</v>
      </c>
      <c r="X21" s="9">
        <v>120.37742407389361</v>
      </c>
      <c r="Y21" s="9">
        <v>121.29689864802332</v>
      </c>
      <c r="Z21" s="9">
        <v>123.14840772206533</v>
      </c>
      <c r="AA21" s="9">
        <v>123.10681506178776</v>
      </c>
      <c r="AB21" s="9">
        <v>124.66166288757729</v>
      </c>
      <c r="AC21" s="9">
        <v>124.50873089050825</v>
      </c>
      <c r="AD21" s="9">
        <v>125.17171770374355</v>
      </c>
      <c r="AE21" s="9">
        <v>125.12768004869972</v>
      </c>
      <c r="AF21" s="9">
        <v>125.68474910982508</v>
      </c>
    </row>
    <row r="22" spans="1:32" ht="15.75" x14ac:dyDescent="0.25">
      <c r="A22" s="3">
        <v>12206</v>
      </c>
      <c r="B22" s="9">
        <v>109.47443116746732</v>
      </c>
      <c r="C22" s="9">
        <f t="shared" si="0"/>
        <v>-1.5076798435910033</v>
      </c>
      <c r="D22" s="9">
        <v>3.6</v>
      </c>
      <c r="F22" s="8">
        <v>1949</v>
      </c>
      <c r="G22" s="9">
        <v>89.154885297519655</v>
      </c>
      <c r="H22" s="9">
        <v>89.978047146229684</v>
      </c>
      <c r="I22" s="9">
        <v>91.441104823404146</v>
      </c>
      <c r="J22" s="9">
        <v>93.821108535540247</v>
      </c>
      <c r="K22" s="9">
        <v>83.106910268909232</v>
      </c>
      <c r="L22" s="9">
        <v>82.798720713035436</v>
      </c>
      <c r="M22" s="9">
        <v>80.362414636204932</v>
      </c>
      <c r="N22" s="9">
        <v>79.575622038580534</v>
      </c>
      <c r="O22" s="9">
        <v>80.868268512577686</v>
      </c>
      <c r="P22" s="9">
        <v>81.759942448951563</v>
      </c>
      <c r="Q22" s="9">
        <v>81.37284769268328</v>
      </c>
      <c r="R22" s="9">
        <v>81.437221144980526</v>
      </c>
      <c r="T22" s="8">
        <v>1976</v>
      </c>
      <c r="U22" s="9">
        <v>125.74704259569801</v>
      </c>
      <c r="V22" s="9">
        <v>127.26191405547624</v>
      </c>
      <c r="W22" s="9">
        <v>128.2753722703641</v>
      </c>
      <c r="X22" s="9">
        <v>129.08806463394143</v>
      </c>
      <c r="Y22" s="9">
        <v>129.06949166126572</v>
      </c>
      <c r="Z22" s="9">
        <v>129.65013966801226</v>
      </c>
      <c r="AA22" s="9">
        <v>130.42858169207463</v>
      </c>
      <c r="AB22" s="9">
        <v>131.7462418812822</v>
      </c>
      <c r="AC22" s="9">
        <v>87.218883994017403</v>
      </c>
      <c r="AD22" s="9">
        <v>85.971647465328743</v>
      </c>
      <c r="AE22" s="9">
        <v>76.775238795369617</v>
      </c>
      <c r="AF22" s="9">
        <v>93.877276132303805</v>
      </c>
    </row>
    <row r="23" spans="1:32" ht="15.75" x14ac:dyDescent="0.25">
      <c r="A23" s="3">
        <v>12236</v>
      </c>
      <c r="B23" s="9">
        <v>109.32049284021804</v>
      </c>
      <c r="C23" s="9">
        <f t="shared" si="0"/>
        <v>-6.6662375480691205</v>
      </c>
      <c r="D23" s="9">
        <v>3.56</v>
      </c>
      <c r="F23" s="8">
        <v>1950</v>
      </c>
      <c r="G23" s="9">
        <v>79.882863822513272</v>
      </c>
      <c r="H23" s="9">
        <v>80.152132619755108</v>
      </c>
      <c r="I23" s="9">
        <v>83.705268395682381</v>
      </c>
      <c r="J23" s="9">
        <v>84.586666417617849</v>
      </c>
      <c r="K23" s="9">
        <v>83.516531532320528</v>
      </c>
      <c r="L23" s="9">
        <v>82.266990843440439</v>
      </c>
      <c r="M23" s="9">
        <v>80.710573330768469</v>
      </c>
      <c r="N23" s="9">
        <v>80.340495906700966</v>
      </c>
      <c r="O23" s="9">
        <v>81.305476070113414</v>
      </c>
      <c r="P23" s="9">
        <v>82.043979510369184</v>
      </c>
      <c r="Q23" s="9">
        <v>82.180634503735789</v>
      </c>
      <c r="R23" s="9">
        <v>81.089914872744345</v>
      </c>
      <c r="T23" s="8">
        <v>1977</v>
      </c>
      <c r="U23" s="9">
        <v>92.041512879046607</v>
      </c>
      <c r="V23" s="9">
        <v>86.240476196321822</v>
      </c>
      <c r="W23" s="9">
        <v>86.767750671751116</v>
      </c>
      <c r="X23" s="9">
        <v>87.600472052448154</v>
      </c>
      <c r="Y23" s="9">
        <v>87.54069379106852</v>
      </c>
      <c r="Z23" s="9">
        <v>88.151383089606554</v>
      </c>
      <c r="AA23" s="9">
        <v>88.572360044921268</v>
      </c>
      <c r="AB23" s="9">
        <v>91.014170302834827</v>
      </c>
      <c r="AC23" s="9">
        <v>92.052843550175865</v>
      </c>
      <c r="AD23" s="9">
        <v>92.981843124412393</v>
      </c>
      <c r="AE23" s="9">
        <v>93.948093324640453</v>
      </c>
      <c r="AF23" s="9">
        <v>94.934705755793473</v>
      </c>
    </row>
    <row r="24" spans="1:32" ht="15.75" x14ac:dyDescent="0.25">
      <c r="A24" s="3">
        <v>12267</v>
      </c>
      <c r="B24" s="9">
        <v>106.97635689921634</v>
      </c>
      <c r="C24" s="9">
        <f t="shared" si="0"/>
        <v>-9.3753280839895545</v>
      </c>
      <c r="D24" s="9">
        <v>3.55</v>
      </c>
      <c r="F24" s="8">
        <v>1951</v>
      </c>
      <c r="G24" s="9">
        <v>81.034743576663885</v>
      </c>
      <c r="H24" s="9">
        <v>83.355283476054851</v>
      </c>
      <c r="I24" s="9">
        <v>87.23605636161416</v>
      </c>
      <c r="J24" s="9">
        <v>89.7107696100461</v>
      </c>
      <c r="K24" s="9">
        <v>92.084657020579641</v>
      </c>
      <c r="L24" s="9">
        <v>94.171695033891837</v>
      </c>
      <c r="M24" s="9">
        <v>94.015337334160094</v>
      </c>
      <c r="N24" s="9">
        <v>93.170577356983543</v>
      </c>
      <c r="O24" s="9">
        <v>94.226334607487601</v>
      </c>
      <c r="P24" s="9">
        <v>94.596228652095903</v>
      </c>
      <c r="Q24" s="9">
        <v>96.625782904087743</v>
      </c>
      <c r="R24" s="9">
        <v>96.337849108495718</v>
      </c>
      <c r="T24" s="8">
        <v>1978</v>
      </c>
      <c r="U24" s="9">
        <v>94.814144343280773</v>
      </c>
      <c r="V24" s="9">
        <v>95.280039194549389</v>
      </c>
      <c r="W24" s="9">
        <v>95.510713752867389</v>
      </c>
      <c r="X24" s="9">
        <v>96.096392798595986</v>
      </c>
      <c r="Y24" s="9">
        <v>96.133050244799321</v>
      </c>
      <c r="Z24" s="9">
        <v>96.968021223358704</v>
      </c>
      <c r="AA24" s="9">
        <v>98.139339814906606</v>
      </c>
      <c r="AB24" s="9">
        <v>99.239295194675975</v>
      </c>
      <c r="AC24" s="9">
        <v>99.321014899716388</v>
      </c>
      <c r="AD24" s="9">
        <v>100.19343326512976</v>
      </c>
      <c r="AE24" s="9">
        <v>100.76627559344217</v>
      </c>
      <c r="AF24" s="9">
        <v>101.16308720551135</v>
      </c>
    </row>
    <row r="25" spans="1:32" ht="15.75" x14ac:dyDescent="0.25">
      <c r="A25" s="3">
        <v>12298</v>
      </c>
      <c r="B25" s="9">
        <v>104.94827156419584</v>
      </c>
      <c r="C25" s="9">
        <f t="shared" si="0"/>
        <v>-10.865269254304755</v>
      </c>
      <c r="D25" s="9">
        <v>3.54</v>
      </c>
      <c r="F25" s="8">
        <v>1952</v>
      </c>
      <c r="G25" s="9">
        <v>96.779347595070121</v>
      </c>
      <c r="H25" s="9">
        <v>96.871444540092</v>
      </c>
      <c r="I25" s="9">
        <v>97.792413990310521</v>
      </c>
      <c r="J25" s="9">
        <v>99.094341216666422</v>
      </c>
      <c r="K25" s="9">
        <v>98.483108478198361</v>
      </c>
      <c r="L25" s="9">
        <v>98.882658722733879</v>
      </c>
      <c r="M25" s="9">
        <v>97.324046131699376</v>
      </c>
      <c r="N25" s="9">
        <v>96.895680578255678</v>
      </c>
      <c r="O25" s="9">
        <v>95.964394436116123</v>
      </c>
      <c r="P25" s="9">
        <v>97.171067696643959</v>
      </c>
      <c r="Q25" s="9">
        <v>97.341358986534601</v>
      </c>
      <c r="R25" s="9">
        <v>97.464352978878992</v>
      </c>
      <c r="T25" s="8">
        <v>1979</v>
      </c>
      <c r="U25" s="9">
        <v>102.10014591875843</v>
      </c>
      <c r="V25" s="9">
        <v>102.06486219817448</v>
      </c>
      <c r="W25" s="9">
        <v>102.41030319791035</v>
      </c>
      <c r="X25" s="9">
        <v>102.00514360071355</v>
      </c>
      <c r="Y25" s="9">
        <v>102.03824947936046</v>
      </c>
      <c r="Z25" s="9">
        <v>102.61973494006062</v>
      </c>
      <c r="AA25" s="9">
        <v>103.01761777768546</v>
      </c>
      <c r="AB25" s="9">
        <v>104.18530122808384</v>
      </c>
      <c r="AC25" s="9">
        <v>104.02170093406866</v>
      </c>
      <c r="AD25" s="9">
        <v>105.59214341154627</v>
      </c>
      <c r="AE25" s="9">
        <v>106.42401640820714</v>
      </c>
      <c r="AF25" s="9">
        <v>106.69927940679882</v>
      </c>
    </row>
    <row r="26" spans="1:32" ht="15.75" x14ac:dyDescent="0.25">
      <c r="A26" s="3">
        <v>12328</v>
      </c>
      <c r="B26" s="9">
        <v>103.64146045291413</v>
      </c>
      <c r="C26" s="9">
        <f t="shared" si="0"/>
        <v>-14.716259486967287</v>
      </c>
      <c r="D26" s="9">
        <v>3.54</v>
      </c>
      <c r="F26" s="8">
        <v>1953</v>
      </c>
      <c r="G26" s="9">
        <v>96.049667947099977</v>
      </c>
      <c r="H26" s="9">
        <v>95.280277842097362</v>
      </c>
      <c r="I26" s="9">
        <v>95.387209018249052</v>
      </c>
      <c r="J26" s="9">
        <v>96.368435851990711</v>
      </c>
      <c r="K26" s="9">
        <v>97.400734382283105</v>
      </c>
      <c r="L26" s="9">
        <v>97.31371219746714</v>
      </c>
      <c r="M26" s="9">
        <v>97.290190283392448</v>
      </c>
      <c r="N26" s="9">
        <v>97.277544807205516</v>
      </c>
      <c r="O26" s="9">
        <v>97.633711762324992</v>
      </c>
      <c r="P26" s="9">
        <v>99.043595170722725</v>
      </c>
      <c r="Q26" s="9">
        <v>98.070070047419705</v>
      </c>
      <c r="R26" s="9">
        <v>97.734213643147697</v>
      </c>
      <c r="T26" s="8">
        <v>1980</v>
      </c>
      <c r="U26" s="9">
        <v>108.47652001858532</v>
      </c>
      <c r="V26" s="9">
        <v>109.1121941196276</v>
      </c>
      <c r="W26" s="9">
        <v>109.68683418891889</v>
      </c>
      <c r="X26" s="9">
        <v>110.6860218515375</v>
      </c>
      <c r="Y26" s="9">
        <v>110.90220938966522</v>
      </c>
      <c r="Z26" s="9">
        <v>112.51914959583031</v>
      </c>
      <c r="AA26" s="9">
        <v>115.48429218668565</v>
      </c>
      <c r="AB26" s="9">
        <v>117.70651505480862</v>
      </c>
      <c r="AC26" s="9">
        <v>117.67096897964848</v>
      </c>
      <c r="AD26" s="9">
        <v>119.00060606770981</v>
      </c>
      <c r="AE26" s="9">
        <v>119.54530450350987</v>
      </c>
      <c r="AF26" s="9">
        <v>121.01069951677576</v>
      </c>
    </row>
    <row r="27" spans="1:32" ht="15.75" x14ac:dyDescent="0.25">
      <c r="A27" s="3">
        <v>12359</v>
      </c>
      <c r="B27" s="9">
        <v>102.1979860733471</v>
      </c>
      <c r="C27" s="9">
        <f t="shared" si="0"/>
        <v>-20.770879582619539</v>
      </c>
      <c r="D27" s="9">
        <v>3.59</v>
      </c>
      <c r="F27" s="8">
        <v>1954</v>
      </c>
      <c r="G27" s="9">
        <v>94.56655570042733</v>
      </c>
      <c r="H27" s="9">
        <v>97.671480701134911</v>
      </c>
      <c r="I27" s="9">
        <v>98.656320435958577</v>
      </c>
      <c r="J27" s="9">
        <v>81.955150721028687</v>
      </c>
      <c r="K27" s="9">
        <v>72.953483207457907</v>
      </c>
      <c r="L27" s="9">
        <v>74.338758051449119</v>
      </c>
      <c r="M27" s="9">
        <v>74.220822299648688</v>
      </c>
      <c r="N27" s="9">
        <v>74.763942883593089</v>
      </c>
      <c r="O27" s="9">
        <v>74.815616064150277</v>
      </c>
      <c r="P27" s="9">
        <v>76.83289869053668</v>
      </c>
      <c r="Q27" s="9">
        <v>77.353181917452886</v>
      </c>
      <c r="R27" s="9">
        <v>78.864093610898138</v>
      </c>
      <c r="T27" s="8">
        <v>1981</v>
      </c>
      <c r="U27" s="9">
        <v>121.31213256562677</v>
      </c>
      <c r="V27" s="9">
        <v>121.61044951868864</v>
      </c>
      <c r="W27" s="9">
        <v>122.84484327872202</v>
      </c>
      <c r="X27" s="9">
        <v>123.56245774280366</v>
      </c>
      <c r="Y27" s="9">
        <v>123.41772854996552</v>
      </c>
      <c r="Z27" s="9">
        <v>123.72963781539042</v>
      </c>
      <c r="AA27" s="9">
        <v>123.86761103615748</v>
      </c>
      <c r="AB27" s="9">
        <v>125.16703714234478</v>
      </c>
      <c r="AC27" s="9">
        <v>124.37838312393086</v>
      </c>
      <c r="AD27" s="9">
        <v>126.07577075195351</v>
      </c>
      <c r="AE27" s="9">
        <v>126.58028232906872</v>
      </c>
      <c r="AF27" s="9">
        <v>127.56984823496546</v>
      </c>
    </row>
    <row r="28" spans="1:32" ht="15.75" x14ac:dyDescent="0.25">
      <c r="A28" s="3">
        <v>12389</v>
      </c>
      <c r="B28" s="9">
        <v>104.32330727456156</v>
      </c>
      <c r="C28" s="9">
        <f t="shared" si="0"/>
        <v>-21.73941522170264</v>
      </c>
      <c r="D28" s="9">
        <v>3.6</v>
      </c>
      <c r="F28" s="8">
        <v>1955</v>
      </c>
      <c r="G28" s="9">
        <v>78.905327108061044</v>
      </c>
      <c r="H28" s="9">
        <v>79.437690416020615</v>
      </c>
      <c r="I28" s="9">
        <v>81.318557686898885</v>
      </c>
      <c r="J28" s="9">
        <v>81.915563328079983</v>
      </c>
      <c r="K28" s="9">
        <v>82.331797892446531</v>
      </c>
      <c r="L28" s="9">
        <v>82.279956403382812</v>
      </c>
      <c r="M28" s="9">
        <v>83.518892859412503</v>
      </c>
      <c r="N28" s="9">
        <v>84.106383735921185</v>
      </c>
      <c r="O28" s="9">
        <v>83.538097359327125</v>
      </c>
      <c r="P28" s="9">
        <v>84.403777124708768</v>
      </c>
      <c r="Q28" s="9">
        <v>84.834660668946739</v>
      </c>
      <c r="R28" s="9">
        <v>84.834660668946739</v>
      </c>
      <c r="T28" s="10">
        <v>1982</v>
      </c>
      <c r="U28" s="11">
        <v>129.26435697301156</v>
      </c>
      <c r="V28" s="11">
        <v>109.47019821768539</v>
      </c>
      <c r="W28" s="11">
        <v>80.384291067707622</v>
      </c>
      <c r="X28" s="11">
        <v>84.259282575648399</v>
      </c>
      <c r="Y28" s="11">
        <v>86.640334099351662</v>
      </c>
      <c r="Z28" s="11">
        <v>88.684723230432468</v>
      </c>
      <c r="AA28" s="11">
        <v>91.301766143670434</v>
      </c>
      <c r="AB28" s="11">
        <v>70.689030664065271</v>
      </c>
      <c r="AC28" s="11">
        <v>73.560171711770352</v>
      </c>
      <c r="AD28" s="11">
        <v>77.576756212177457</v>
      </c>
      <c r="AE28" s="11">
        <v>81.65917948936054</v>
      </c>
      <c r="AF28" s="11">
        <v>78.907012881766477</v>
      </c>
    </row>
    <row r="29" spans="1:32" ht="15.75" x14ac:dyDescent="0.25">
      <c r="A29" s="3">
        <v>12420</v>
      </c>
      <c r="B29" s="9">
        <v>103.52550667666097</v>
      </c>
      <c r="C29" s="9">
        <f t="shared" si="0"/>
        <v>-15.617623918174683</v>
      </c>
      <c r="D29" s="9">
        <v>3.6</v>
      </c>
      <c r="F29" s="8">
        <v>1956</v>
      </c>
      <c r="G29" s="9">
        <v>85.557531020770142</v>
      </c>
      <c r="H29" s="9">
        <v>86.05863922654008</v>
      </c>
      <c r="I29" s="9">
        <v>85.699401522729772</v>
      </c>
      <c r="J29" s="9">
        <v>85.62656177669578</v>
      </c>
      <c r="K29" s="9">
        <v>84.49758290786616</v>
      </c>
      <c r="L29" s="9">
        <v>83.792849105465308</v>
      </c>
      <c r="M29" s="9">
        <v>83.151121305265832</v>
      </c>
      <c r="N29" s="9">
        <v>82.814799134304337</v>
      </c>
      <c r="O29" s="9">
        <v>82.273525937348083</v>
      </c>
      <c r="P29" s="9">
        <v>81.715266219367763</v>
      </c>
      <c r="Q29" s="9">
        <v>82.283754637392505</v>
      </c>
      <c r="R29" s="9">
        <v>82.64056357660462</v>
      </c>
    </row>
    <row r="30" spans="1:32" ht="15.75" x14ac:dyDescent="0.25">
      <c r="A30" s="3">
        <v>12451</v>
      </c>
      <c r="B30" s="9">
        <v>102.48391146512851</v>
      </c>
      <c r="C30" s="9">
        <f t="shared" si="0"/>
        <v>-12.898399274164806</v>
      </c>
      <c r="D30" s="9">
        <v>3.6</v>
      </c>
      <c r="F30" s="8">
        <v>1957</v>
      </c>
      <c r="G30" s="9">
        <v>82.589572971236933</v>
      </c>
      <c r="H30" s="9">
        <v>82.658455017084492</v>
      </c>
      <c r="I30" s="9">
        <v>83.14062933801749</v>
      </c>
      <c r="J30" s="9">
        <v>84.040525647595217</v>
      </c>
      <c r="K30" s="9">
        <v>85.2070907134446</v>
      </c>
      <c r="L30" s="9">
        <v>84.795791809460866</v>
      </c>
      <c r="M30" s="9">
        <v>85.41373685098732</v>
      </c>
      <c r="N30" s="9">
        <v>86.569814499448157</v>
      </c>
      <c r="O30" s="9">
        <v>86.23239886553354</v>
      </c>
      <c r="P30" s="9">
        <v>86.577225253604936</v>
      </c>
      <c r="Q30" s="9">
        <v>86.232398865533526</v>
      </c>
      <c r="R30" s="9">
        <v>86.093782526552502</v>
      </c>
    </row>
    <row r="31" spans="1:32" ht="15.75" x14ac:dyDescent="0.25">
      <c r="A31" s="3">
        <v>12479</v>
      </c>
      <c r="B31" s="9">
        <v>102.8078858954714</v>
      </c>
      <c r="C31" s="9">
        <f t="shared" si="0"/>
        <v>-13.528346356015042</v>
      </c>
      <c r="D31" s="9">
        <v>3.6</v>
      </c>
      <c r="F31" s="10">
        <v>1958</v>
      </c>
      <c r="G31" s="11">
        <v>86.905087811877564</v>
      </c>
      <c r="H31" s="11">
        <v>86.633933091715733</v>
      </c>
      <c r="I31" s="11">
        <v>86.626234692720587</v>
      </c>
      <c r="J31" s="11">
        <v>87.77883241252573</v>
      </c>
      <c r="K31" s="11">
        <v>88.175537490490868</v>
      </c>
      <c r="L31" s="11">
        <v>88.251851524833398</v>
      </c>
      <c r="M31" s="11">
        <v>88.049129048130126</v>
      </c>
      <c r="N31" s="11">
        <v>87.643684094723511</v>
      </c>
      <c r="O31" s="11">
        <v>86.427349234503779</v>
      </c>
      <c r="P31" s="11">
        <v>87.379608572160834</v>
      </c>
      <c r="Q31" s="11">
        <v>88.251851524833398</v>
      </c>
      <c r="R31" s="11">
        <v>88.657296478239971</v>
      </c>
    </row>
    <row r="32" spans="1:32" ht="15.75" x14ac:dyDescent="0.25">
      <c r="A32" s="3">
        <v>12510</v>
      </c>
      <c r="B32" s="9">
        <v>105.61566429177627</v>
      </c>
      <c r="C32" s="9">
        <f t="shared" si="0"/>
        <v>-9.4403792456387752</v>
      </c>
      <c r="D32" s="9">
        <v>3.6</v>
      </c>
    </row>
    <row r="33" spans="1:32" ht="15.75" x14ac:dyDescent="0.25">
      <c r="A33" s="3">
        <v>12540</v>
      </c>
      <c r="B33" s="9">
        <v>103.23985180259521</v>
      </c>
      <c r="C33" s="9">
        <f t="shared" si="0"/>
        <v>-10.443554555680546</v>
      </c>
      <c r="D33" s="9">
        <v>3.6</v>
      </c>
    </row>
    <row r="34" spans="1:32" ht="15.75" x14ac:dyDescent="0.25">
      <c r="A34" s="3">
        <v>12571</v>
      </c>
      <c r="B34" s="9">
        <v>100.04447609040206</v>
      </c>
      <c r="C34" s="9">
        <f t="shared" si="0"/>
        <v>-8.6138424986560445</v>
      </c>
      <c r="D34" s="9">
        <v>3.6</v>
      </c>
      <c r="T34" s="2" t="s">
        <v>20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75" x14ac:dyDescent="0.25">
      <c r="A35" s="3">
        <v>12601</v>
      </c>
      <c r="B35" s="9">
        <v>101.10764799359441</v>
      </c>
      <c r="C35" s="9">
        <f t="shared" si="0"/>
        <v>-7.5126306452235392</v>
      </c>
      <c r="D35" s="9">
        <v>3.6</v>
      </c>
      <c r="F35" s="2" t="s">
        <v>20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T35" s="5" t="s">
        <v>6</v>
      </c>
      <c r="U35" s="5" t="s">
        <v>7</v>
      </c>
      <c r="V35" s="5" t="s">
        <v>8</v>
      </c>
      <c r="W35" s="5" t="s">
        <v>9</v>
      </c>
      <c r="X35" s="5" t="s">
        <v>10</v>
      </c>
      <c r="Y35" s="5" t="s">
        <v>11</v>
      </c>
      <c r="Z35" s="5" t="s">
        <v>12</v>
      </c>
      <c r="AA35" s="5" t="s">
        <v>13</v>
      </c>
      <c r="AB35" s="5" t="s">
        <v>14</v>
      </c>
      <c r="AC35" s="5" t="s">
        <v>15</v>
      </c>
      <c r="AD35" s="5" t="s">
        <v>16</v>
      </c>
      <c r="AE35" s="5" t="s">
        <v>17</v>
      </c>
      <c r="AF35" s="5" t="s">
        <v>18</v>
      </c>
    </row>
    <row r="36" spans="1:32" ht="15.75" x14ac:dyDescent="0.25">
      <c r="A36" s="3">
        <v>12632</v>
      </c>
      <c r="B36" s="9">
        <v>97.874638887977653</v>
      </c>
      <c r="C36" s="9">
        <f t="shared" si="0"/>
        <v>-8.5081585081585143</v>
      </c>
      <c r="D36" s="9">
        <v>3.6</v>
      </c>
      <c r="F36" s="5" t="s">
        <v>6</v>
      </c>
      <c r="G36" s="5" t="s">
        <v>7</v>
      </c>
      <c r="H36" s="5" t="s">
        <v>8</v>
      </c>
      <c r="I36" s="5" t="s">
        <v>9</v>
      </c>
      <c r="J36" s="5" t="s">
        <v>10</v>
      </c>
      <c r="K36" s="5" t="s">
        <v>11</v>
      </c>
      <c r="L36" s="5" t="s">
        <v>12</v>
      </c>
      <c r="M36" s="5" t="s">
        <v>13</v>
      </c>
      <c r="N36" s="5" t="s">
        <v>14</v>
      </c>
      <c r="O36" s="5" t="s">
        <v>15</v>
      </c>
      <c r="P36" s="5" t="s">
        <v>16</v>
      </c>
      <c r="Q36" s="5" t="s">
        <v>17</v>
      </c>
      <c r="R36" s="5" t="s">
        <v>18</v>
      </c>
      <c r="T36" s="8">
        <v>1959</v>
      </c>
      <c r="U36" s="9">
        <v>12.49</v>
      </c>
      <c r="V36" s="9">
        <v>12.49</v>
      </c>
      <c r="W36" s="9">
        <v>12.49</v>
      </c>
      <c r="X36" s="9">
        <v>12.49</v>
      </c>
      <c r="Y36" s="9">
        <v>12.49</v>
      </c>
      <c r="Z36" s="9">
        <v>12.49</v>
      </c>
      <c r="AA36" s="9">
        <v>12.49</v>
      </c>
      <c r="AB36" s="9">
        <v>12.49</v>
      </c>
      <c r="AC36" s="9">
        <v>12.49</v>
      </c>
      <c r="AD36" s="9">
        <v>12.49</v>
      </c>
      <c r="AE36" s="9">
        <v>12.49</v>
      </c>
      <c r="AF36" s="9">
        <v>12.49</v>
      </c>
    </row>
    <row r="37" spans="1:32" ht="15.75" x14ac:dyDescent="0.25">
      <c r="A37" s="3">
        <v>12663</v>
      </c>
      <c r="B37" s="9">
        <v>97.334974560997594</v>
      </c>
      <c r="C37" s="9">
        <f t="shared" si="0"/>
        <v>-7.2543329106104064</v>
      </c>
      <c r="D37" s="9">
        <v>3.6</v>
      </c>
      <c r="F37" s="8">
        <v>1932</v>
      </c>
      <c r="G37" s="9">
        <v>2.5499999999999998</v>
      </c>
      <c r="H37" s="9">
        <v>2.67</v>
      </c>
      <c r="I37" s="9">
        <v>2.96</v>
      </c>
      <c r="J37" s="9">
        <v>2.97</v>
      </c>
      <c r="K37" s="9">
        <v>3.3</v>
      </c>
      <c r="L37" s="9">
        <v>3.71</v>
      </c>
      <c r="M37" s="9">
        <v>3.59</v>
      </c>
      <c r="N37" s="9">
        <v>3.49</v>
      </c>
      <c r="O37" s="9">
        <v>3.32</v>
      </c>
      <c r="P37" s="9">
        <v>3.21</v>
      </c>
      <c r="Q37" s="9">
        <v>3.09</v>
      </c>
      <c r="R37" s="9">
        <v>3.09</v>
      </c>
      <c r="T37" s="8">
        <v>1960</v>
      </c>
      <c r="U37" s="9">
        <v>12.49</v>
      </c>
      <c r="V37" s="9">
        <v>12.49</v>
      </c>
      <c r="W37" s="9">
        <v>12.49</v>
      </c>
      <c r="X37" s="9">
        <v>12.49</v>
      </c>
      <c r="Y37" s="9">
        <v>12.49</v>
      </c>
      <c r="Z37" s="9">
        <v>12.49</v>
      </c>
      <c r="AA37" s="9">
        <v>12.49</v>
      </c>
      <c r="AB37" s="9">
        <v>12.49</v>
      </c>
      <c r="AC37" s="9">
        <v>12.49</v>
      </c>
      <c r="AD37" s="9">
        <v>12.49</v>
      </c>
      <c r="AE37" s="9">
        <v>12.49</v>
      </c>
      <c r="AF37" s="9">
        <v>12.49</v>
      </c>
    </row>
    <row r="38" spans="1:32" ht="15.75" x14ac:dyDescent="0.25">
      <c r="A38" s="3">
        <v>12693</v>
      </c>
      <c r="B38" s="9">
        <v>96.93953087312434</v>
      </c>
      <c r="C38" s="9">
        <f t="shared" si="0"/>
        <v>-6.4664561368609652</v>
      </c>
      <c r="D38" s="9">
        <v>3.6</v>
      </c>
      <c r="F38" s="8">
        <v>1933</v>
      </c>
      <c r="G38" s="9">
        <v>3.3</v>
      </c>
      <c r="H38" s="9">
        <v>3.52</v>
      </c>
      <c r="I38" s="9">
        <v>3.47</v>
      </c>
      <c r="J38" s="9">
        <v>3.57</v>
      </c>
      <c r="K38" s="9">
        <v>3.47</v>
      </c>
      <c r="L38" s="9">
        <v>3.6</v>
      </c>
      <c r="M38" s="9">
        <v>3.56</v>
      </c>
      <c r="N38" s="9">
        <v>3.55</v>
      </c>
      <c r="O38" s="9">
        <v>3.54</v>
      </c>
      <c r="P38" s="9">
        <v>3.54</v>
      </c>
      <c r="Q38" s="9">
        <v>3.59</v>
      </c>
      <c r="R38" s="9">
        <v>3.6</v>
      </c>
      <c r="T38" s="8">
        <v>1961</v>
      </c>
      <c r="U38" s="9">
        <v>12.49</v>
      </c>
      <c r="V38" s="9">
        <v>12.49</v>
      </c>
      <c r="W38" s="9">
        <v>12.49</v>
      </c>
      <c r="X38" s="9">
        <v>12.49</v>
      </c>
      <c r="Y38" s="9">
        <v>12.49</v>
      </c>
      <c r="Z38" s="9">
        <v>12.49</v>
      </c>
      <c r="AA38" s="9">
        <v>12.49</v>
      </c>
      <c r="AB38" s="9">
        <v>12.49</v>
      </c>
      <c r="AC38" s="9">
        <v>12.49</v>
      </c>
      <c r="AD38" s="9">
        <v>12.49</v>
      </c>
      <c r="AE38" s="9">
        <v>12.49</v>
      </c>
      <c r="AF38" s="9">
        <v>12.49</v>
      </c>
    </row>
    <row r="39" spans="1:32" ht="15.75" x14ac:dyDescent="0.25">
      <c r="A39" s="3">
        <v>12724</v>
      </c>
      <c r="B39" s="9">
        <v>96.835629982585104</v>
      </c>
      <c r="C39" s="9">
        <f t="shared" si="0"/>
        <v>-5.2470271644232351</v>
      </c>
      <c r="D39" s="9">
        <v>3.6</v>
      </c>
      <c r="F39" s="8">
        <v>1934</v>
      </c>
      <c r="G39" s="9">
        <v>3.3</v>
      </c>
      <c r="H39" s="9">
        <v>3.52</v>
      </c>
      <c r="I39" s="9">
        <v>3.47</v>
      </c>
      <c r="J39" s="9">
        <v>3.57</v>
      </c>
      <c r="K39" s="9">
        <v>3.47</v>
      </c>
      <c r="L39" s="9">
        <v>3.6</v>
      </c>
      <c r="M39" s="9">
        <v>3.56</v>
      </c>
      <c r="N39" s="9">
        <v>3.55</v>
      </c>
      <c r="O39" s="9">
        <v>3.54</v>
      </c>
      <c r="P39" s="9">
        <v>3.54</v>
      </c>
      <c r="Q39" s="9">
        <v>3.59</v>
      </c>
      <c r="R39" s="9">
        <v>3.6</v>
      </c>
      <c r="T39" s="8">
        <v>1962</v>
      </c>
      <c r="U39" s="9">
        <v>12.49</v>
      </c>
      <c r="V39" s="9">
        <v>12.49</v>
      </c>
      <c r="W39" s="9">
        <v>12.49</v>
      </c>
      <c r="X39" s="9">
        <v>12.49</v>
      </c>
      <c r="Y39" s="9">
        <v>12.49</v>
      </c>
      <c r="Z39" s="9">
        <v>12.49</v>
      </c>
      <c r="AA39" s="9">
        <v>12.49</v>
      </c>
      <c r="AB39" s="9">
        <v>12.49</v>
      </c>
      <c r="AC39" s="9">
        <v>12.49</v>
      </c>
      <c r="AD39" s="9">
        <v>12.49</v>
      </c>
      <c r="AE39" s="9">
        <v>12.49</v>
      </c>
      <c r="AF39" s="9">
        <v>12.49</v>
      </c>
    </row>
    <row r="40" spans="1:32" ht="15.75" x14ac:dyDescent="0.25">
      <c r="A40" s="3">
        <v>12754</v>
      </c>
      <c r="B40" s="9">
        <v>97.757457432482212</v>
      </c>
      <c r="C40" s="9">
        <f t="shared" si="0"/>
        <v>-6.2937516204304433</v>
      </c>
      <c r="D40" s="9">
        <v>3.6</v>
      </c>
      <c r="F40" s="8">
        <v>1935</v>
      </c>
      <c r="G40" s="9">
        <v>3.6</v>
      </c>
      <c r="H40" s="9">
        <v>3.6</v>
      </c>
      <c r="I40" s="9">
        <v>3.6</v>
      </c>
      <c r="J40" s="9">
        <v>3.6</v>
      </c>
      <c r="K40" s="9">
        <v>3.6</v>
      </c>
      <c r="L40" s="9">
        <v>3.6</v>
      </c>
      <c r="M40" s="9">
        <v>3.6</v>
      </c>
      <c r="N40" s="9">
        <v>3.6</v>
      </c>
      <c r="O40" s="9">
        <v>3.6</v>
      </c>
      <c r="P40" s="9">
        <v>3.6</v>
      </c>
      <c r="Q40" s="9">
        <v>3.6</v>
      </c>
      <c r="R40" s="9">
        <v>3.6</v>
      </c>
      <c r="T40" s="8">
        <v>1963</v>
      </c>
      <c r="U40" s="9">
        <v>12.49</v>
      </c>
      <c r="V40" s="9">
        <v>12.49</v>
      </c>
      <c r="W40" s="9">
        <v>12.49</v>
      </c>
      <c r="X40" s="9">
        <v>12.49</v>
      </c>
      <c r="Y40" s="9">
        <v>12.49</v>
      </c>
      <c r="Z40" s="9">
        <v>12.49</v>
      </c>
      <c r="AA40" s="9">
        <v>12.49</v>
      </c>
      <c r="AB40" s="9">
        <v>12.49</v>
      </c>
      <c r="AC40" s="9">
        <v>12.49</v>
      </c>
      <c r="AD40" s="9">
        <v>12.49</v>
      </c>
      <c r="AE40" s="9">
        <v>12.49</v>
      </c>
      <c r="AF40" s="9">
        <v>12.49</v>
      </c>
    </row>
    <row r="41" spans="1:32" ht="15.75" x14ac:dyDescent="0.25">
      <c r="A41" s="3">
        <v>12785</v>
      </c>
      <c r="B41" s="9">
        <v>96.004422858271084</v>
      </c>
      <c r="C41" s="9">
        <f t="shared" si="0"/>
        <v>-7.2649572649572498</v>
      </c>
      <c r="D41" s="9">
        <v>3.6</v>
      </c>
      <c r="F41" s="8">
        <v>1936</v>
      </c>
      <c r="G41" s="9">
        <v>3.6</v>
      </c>
      <c r="H41" s="9">
        <v>3.6</v>
      </c>
      <c r="I41" s="9">
        <v>3.6</v>
      </c>
      <c r="J41" s="9">
        <v>3.6</v>
      </c>
      <c r="K41" s="9">
        <v>3.6</v>
      </c>
      <c r="L41" s="9">
        <v>3.6</v>
      </c>
      <c r="M41" s="9">
        <v>3.6</v>
      </c>
      <c r="N41" s="9">
        <v>3.6</v>
      </c>
      <c r="O41" s="9">
        <v>3.6</v>
      </c>
      <c r="P41" s="9">
        <v>3.6</v>
      </c>
      <c r="Q41" s="9">
        <v>3.6</v>
      </c>
      <c r="R41" s="9">
        <v>3.6</v>
      </c>
      <c r="T41" s="8">
        <v>1964</v>
      </c>
      <c r="U41" s="9">
        <v>12.49</v>
      </c>
      <c r="V41" s="9">
        <v>12.49</v>
      </c>
      <c r="W41" s="9">
        <v>12.49</v>
      </c>
      <c r="X41" s="9">
        <v>12.49</v>
      </c>
      <c r="Y41" s="9">
        <v>12.49</v>
      </c>
      <c r="Z41" s="9">
        <v>12.49</v>
      </c>
      <c r="AA41" s="9">
        <v>12.49</v>
      </c>
      <c r="AB41" s="9">
        <v>12.49</v>
      </c>
      <c r="AC41" s="9">
        <v>12.49</v>
      </c>
      <c r="AD41" s="9">
        <v>12.49</v>
      </c>
      <c r="AE41" s="9">
        <v>12.49</v>
      </c>
      <c r="AF41" s="9">
        <v>12.49</v>
      </c>
    </row>
    <row r="42" spans="1:32" ht="15.75" x14ac:dyDescent="0.25">
      <c r="A42" s="3">
        <v>12816</v>
      </c>
      <c r="B42" s="9">
        <v>94.602898436982443</v>
      </c>
      <c r="C42" s="9">
        <f t="shared" si="0"/>
        <v>-7.690000230746163</v>
      </c>
      <c r="D42" s="9">
        <v>3.6</v>
      </c>
      <c r="F42" s="8">
        <v>1937</v>
      </c>
      <c r="G42" s="9">
        <v>3.6</v>
      </c>
      <c r="H42" s="9">
        <v>3.6</v>
      </c>
      <c r="I42" s="9">
        <v>3.6</v>
      </c>
      <c r="J42" s="9">
        <v>3.6</v>
      </c>
      <c r="K42" s="9">
        <v>3.6</v>
      </c>
      <c r="L42" s="9">
        <v>3.6</v>
      </c>
      <c r="M42" s="9">
        <v>3.6</v>
      </c>
      <c r="N42" s="9">
        <v>3.6</v>
      </c>
      <c r="O42" s="9">
        <v>3.6</v>
      </c>
      <c r="P42" s="9">
        <v>3.6</v>
      </c>
      <c r="Q42" s="9">
        <v>3.6</v>
      </c>
      <c r="R42" s="9">
        <v>3.6</v>
      </c>
      <c r="T42" s="8">
        <v>1965</v>
      </c>
      <c r="U42" s="9">
        <v>12.49</v>
      </c>
      <c r="V42" s="9">
        <v>12.49</v>
      </c>
      <c r="W42" s="9">
        <v>12.49</v>
      </c>
      <c r="X42" s="9">
        <v>12.49</v>
      </c>
      <c r="Y42" s="9">
        <v>12.49</v>
      </c>
      <c r="Z42" s="9">
        <v>12.49</v>
      </c>
      <c r="AA42" s="9">
        <v>12.49</v>
      </c>
      <c r="AB42" s="9">
        <v>12.49</v>
      </c>
      <c r="AC42" s="9">
        <v>12.49</v>
      </c>
      <c r="AD42" s="9">
        <v>12.49</v>
      </c>
      <c r="AE42" s="9">
        <v>12.49</v>
      </c>
      <c r="AF42" s="9">
        <v>12.49</v>
      </c>
    </row>
    <row r="43" spans="1:32" ht="15.75" x14ac:dyDescent="0.25">
      <c r="A43" s="3">
        <v>12844</v>
      </c>
      <c r="B43" s="9">
        <v>94.703007324217353</v>
      </c>
      <c r="C43" s="9">
        <f t="shared" si="0"/>
        <v>-7.883518370851994</v>
      </c>
      <c r="D43" s="9">
        <v>3.6</v>
      </c>
      <c r="F43" s="8">
        <v>1938</v>
      </c>
      <c r="G43" s="9">
        <v>3.6</v>
      </c>
      <c r="H43" s="9">
        <v>3.6</v>
      </c>
      <c r="I43" s="9">
        <v>3.87</v>
      </c>
      <c r="J43" s="9">
        <v>4.29</v>
      </c>
      <c r="K43" s="9">
        <v>4.46</v>
      </c>
      <c r="L43" s="9">
        <v>4.68</v>
      </c>
      <c r="M43" s="9">
        <v>4.95</v>
      </c>
      <c r="N43" s="9">
        <v>4.9800000000000004</v>
      </c>
      <c r="O43" s="9">
        <v>5</v>
      </c>
      <c r="P43" s="9">
        <v>4.96</v>
      </c>
      <c r="Q43" s="9">
        <v>4.91</v>
      </c>
      <c r="R43" s="9">
        <v>4.91</v>
      </c>
      <c r="T43" s="8">
        <v>1966</v>
      </c>
      <c r="U43" s="9">
        <v>12.49</v>
      </c>
      <c r="V43" s="9">
        <v>12.49</v>
      </c>
      <c r="W43" s="9">
        <v>12.49</v>
      </c>
      <c r="X43" s="9">
        <v>12.49</v>
      </c>
      <c r="Y43" s="9">
        <v>12.49</v>
      </c>
      <c r="Z43" s="9">
        <v>12.49</v>
      </c>
      <c r="AA43" s="9">
        <v>12.49</v>
      </c>
      <c r="AB43" s="9">
        <v>12.49</v>
      </c>
      <c r="AC43" s="9">
        <v>12.49</v>
      </c>
      <c r="AD43" s="9">
        <v>12.49</v>
      </c>
      <c r="AE43" s="9">
        <v>12.49</v>
      </c>
      <c r="AF43" s="9">
        <v>12.49</v>
      </c>
    </row>
    <row r="44" spans="1:32" ht="15.75" x14ac:dyDescent="0.25">
      <c r="A44" s="3">
        <v>12875</v>
      </c>
      <c r="B44" s="9">
        <v>92.824152121765195</v>
      </c>
      <c r="C44" s="9">
        <f t="shared" si="0"/>
        <v>-12.111377848907857</v>
      </c>
      <c r="D44" s="9">
        <v>3.6</v>
      </c>
      <c r="F44" s="8">
        <v>1939</v>
      </c>
      <c r="G44" s="9">
        <v>5.99</v>
      </c>
      <c r="H44" s="9">
        <v>5.99</v>
      </c>
      <c r="I44" s="9">
        <v>5.99</v>
      </c>
      <c r="J44" s="9">
        <v>5.99</v>
      </c>
      <c r="K44" s="9">
        <v>5.99</v>
      </c>
      <c r="L44" s="9">
        <v>5.41</v>
      </c>
      <c r="M44" s="9">
        <v>4.9800000000000004</v>
      </c>
      <c r="N44" s="9">
        <v>4.9800000000000004</v>
      </c>
      <c r="O44" s="9">
        <v>4.96</v>
      </c>
      <c r="P44" s="9">
        <v>4.87</v>
      </c>
      <c r="Q44" s="9">
        <v>4.8499999999999996</v>
      </c>
      <c r="R44" s="9">
        <v>4.8499999999999996</v>
      </c>
      <c r="T44" s="8">
        <v>1967</v>
      </c>
      <c r="U44" s="9">
        <v>12.49</v>
      </c>
      <c r="V44" s="9">
        <v>12.49</v>
      </c>
      <c r="W44" s="9">
        <v>12.49</v>
      </c>
      <c r="X44" s="9">
        <v>12.49</v>
      </c>
      <c r="Y44" s="9">
        <v>12.49</v>
      </c>
      <c r="Z44" s="9">
        <v>12.49</v>
      </c>
      <c r="AA44" s="9">
        <v>12.49</v>
      </c>
      <c r="AB44" s="9">
        <v>12.49</v>
      </c>
      <c r="AC44" s="9">
        <v>12.49</v>
      </c>
      <c r="AD44" s="9">
        <v>12.49</v>
      </c>
      <c r="AE44" s="9">
        <v>12.49</v>
      </c>
      <c r="AF44" s="9">
        <v>12.49</v>
      </c>
    </row>
    <row r="45" spans="1:32" ht="15.75" x14ac:dyDescent="0.25">
      <c r="A45" s="3">
        <v>12905</v>
      </c>
      <c r="B45" s="9">
        <v>92.526001740217765</v>
      </c>
      <c r="C45" s="9">
        <f t="shared" si="0"/>
        <v>-10.37763022254563</v>
      </c>
      <c r="D45" s="9">
        <v>3.6</v>
      </c>
      <c r="F45" s="8">
        <v>1940</v>
      </c>
      <c r="G45" s="9">
        <v>4.8499999999999996</v>
      </c>
      <c r="H45" s="9">
        <v>4.8499999999999996</v>
      </c>
      <c r="I45" s="9">
        <v>4.8600000000000003</v>
      </c>
      <c r="J45" s="9">
        <v>4.8600000000000003</v>
      </c>
      <c r="K45" s="9">
        <v>4.8499999999999996</v>
      </c>
      <c r="L45" s="9">
        <v>4.8600000000000003</v>
      </c>
      <c r="M45" s="9">
        <v>4.8600000000000003</v>
      </c>
      <c r="N45" s="9">
        <v>4.8600000000000003</v>
      </c>
      <c r="O45" s="9">
        <v>4.8600000000000003</v>
      </c>
      <c r="P45" s="9">
        <v>4.8600000000000003</v>
      </c>
      <c r="Q45" s="9">
        <v>4.8600000000000003</v>
      </c>
      <c r="R45" s="9">
        <v>4.8600000000000003</v>
      </c>
      <c r="T45" s="8">
        <v>1968</v>
      </c>
      <c r="U45" s="9">
        <v>12.5</v>
      </c>
      <c r="V45" s="9">
        <v>12.5</v>
      </c>
      <c r="W45" s="9">
        <v>12.5</v>
      </c>
      <c r="X45" s="9">
        <v>12.5</v>
      </c>
      <c r="Y45" s="9">
        <v>12.5</v>
      </c>
      <c r="Z45" s="9">
        <v>12.5</v>
      </c>
      <c r="AA45" s="9">
        <v>12.5</v>
      </c>
      <c r="AB45" s="9">
        <v>12.5</v>
      </c>
      <c r="AC45" s="9">
        <v>12.5</v>
      </c>
      <c r="AD45" s="9">
        <v>12.5</v>
      </c>
      <c r="AE45" s="9">
        <v>12.5</v>
      </c>
      <c r="AF45" s="9">
        <v>12.5</v>
      </c>
    </row>
    <row r="46" spans="1:32" ht="15.75" x14ac:dyDescent="0.25">
      <c r="A46" s="3">
        <v>12936</v>
      </c>
      <c r="B46" s="9">
        <v>93.022919042796801</v>
      </c>
      <c r="C46" s="9">
        <f t="shared" si="0"/>
        <v>-7.0184355218777306</v>
      </c>
      <c r="D46" s="9">
        <v>3.6</v>
      </c>
      <c r="F46" s="8">
        <v>1941</v>
      </c>
      <c r="G46" s="9">
        <v>4.8600000000000003</v>
      </c>
      <c r="H46" s="9">
        <v>4.8600000000000003</v>
      </c>
      <c r="I46" s="9">
        <v>4.8499999999999996</v>
      </c>
      <c r="J46" s="9">
        <v>4.8499999999999996</v>
      </c>
      <c r="K46" s="9">
        <v>4.8499999999999996</v>
      </c>
      <c r="L46" s="9">
        <v>4.8499999999999996</v>
      </c>
      <c r="M46" s="9">
        <v>4.8499999999999996</v>
      </c>
      <c r="N46" s="9">
        <v>4.8499999999999996</v>
      </c>
      <c r="O46" s="9">
        <v>4.8499999999999996</v>
      </c>
      <c r="P46" s="9">
        <v>4.8499999999999996</v>
      </c>
      <c r="Q46" s="9">
        <v>4.8499999999999996</v>
      </c>
      <c r="R46" s="9">
        <v>4.8499999999999996</v>
      </c>
      <c r="T46" s="8">
        <v>1969</v>
      </c>
      <c r="U46" s="9">
        <v>12.5</v>
      </c>
      <c r="V46" s="9">
        <v>12.5</v>
      </c>
      <c r="W46" s="9">
        <v>12.5</v>
      </c>
      <c r="X46" s="9">
        <v>12.5</v>
      </c>
      <c r="Y46" s="9">
        <v>12.5</v>
      </c>
      <c r="Z46" s="9">
        <v>12.5</v>
      </c>
      <c r="AA46" s="9">
        <v>12.5</v>
      </c>
      <c r="AB46" s="9">
        <v>12.5</v>
      </c>
      <c r="AC46" s="9">
        <v>12.5</v>
      </c>
      <c r="AD46" s="9">
        <v>12.5</v>
      </c>
      <c r="AE46" s="9">
        <v>12.5</v>
      </c>
      <c r="AF46" s="9">
        <v>12.5</v>
      </c>
    </row>
    <row r="47" spans="1:32" ht="15.75" x14ac:dyDescent="0.25">
      <c r="A47" s="3">
        <v>12966</v>
      </c>
      <c r="B47" s="9">
        <v>94.602898436982429</v>
      </c>
      <c r="C47" s="9">
        <f t="shared" si="0"/>
        <v>-6.4334891431992229</v>
      </c>
      <c r="D47" s="9">
        <v>3.6</v>
      </c>
      <c r="F47" s="8">
        <v>1942</v>
      </c>
      <c r="G47" s="9">
        <v>4.8499999999999996</v>
      </c>
      <c r="H47" s="9">
        <v>4.8499999999999996</v>
      </c>
      <c r="I47" s="9">
        <v>4.8499999999999996</v>
      </c>
      <c r="J47" s="9">
        <v>4.8499999999999996</v>
      </c>
      <c r="K47" s="9">
        <v>4.8499999999999996</v>
      </c>
      <c r="L47" s="9">
        <v>4.8499999999999996</v>
      </c>
      <c r="M47" s="9">
        <v>4.8499999999999996</v>
      </c>
      <c r="N47" s="9">
        <v>4.8499999999999996</v>
      </c>
      <c r="O47" s="9">
        <v>4.8499999999999996</v>
      </c>
      <c r="P47" s="9">
        <v>4.8499999999999996</v>
      </c>
      <c r="Q47" s="9">
        <v>4.8499999999999996</v>
      </c>
      <c r="R47" s="9">
        <v>4.8499999999999996</v>
      </c>
      <c r="T47" s="8">
        <v>1970</v>
      </c>
      <c r="U47" s="9">
        <v>12.5</v>
      </c>
      <c r="V47" s="9">
        <v>12.5</v>
      </c>
      <c r="W47" s="9">
        <v>12.5</v>
      </c>
      <c r="X47" s="9">
        <v>12.5</v>
      </c>
      <c r="Y47" s="9">
        <v>12.5</v>
      </c>
      <c r="Z47" s="9">
        <v>12.5</v>
      </c>
      <c r="AA47" s="9">
        <v>12.5</v>
      </c>
      <c r="AB47" s="9">
        <v>12.5</v>
      </c>
      <c r="AC47" s="9">
        <v>12.5</v>
      </c>
      <c r="AD47" s="9">
        <v>12.5</v>
      </c>
      <c r="AE47" s="9">
        <v>12.5</v>
      </c>
      <c r="AF47" s="9">
        <v>12.5</v>
      </c>
    </row>
    <row r="48" spans="1:32" ht="15.75" x14ac:dyDescent="0.25">
      <c r="A48" s="3">
        <v>12997</v>
      </c>
      <c r="B48" s="9">
        <v>93.537711068490182</v>
      </c>
      <c r="C48" s="9">
        <f t="shared" si="0"/>
        <v>-4.4311047976905442</v>
      </c>
      <c r="D48" s="9">
        <v>3.6</v>
      </c>
      <c r="F48" s="8">
        <v>1943</v>
      </c>
      <c r="G48" s="9">
        <v>4.8499999999999996</v>
      </c>
      <c r="H48" s="9">
        <v>4.8499999999999996</v>
      </c>
      <c r="I48" s="9">
        <v>4.8499999999999996</v>
      </c>
      <c r="J48" s="9">
        <v>4.8499999999999996</v>
      </c>
      <c r="K48" s="9">
        <v>4.8600000000000003</v>
      </c>
      <c r="L48" s="9">
        <v>4.8600000000000003</v>
      </c>
      <c r="M48" s="9">
        <v>4.8499999999999996</v>
      </c>
      <c r="N48" s="9">
        <v>4.8600000000000003</v>
      </c>
      <c r="O48" s="9">
        <v>4.8600000000000003</v>
      </c>
      <c r="P48" s="9">
        <v>4.8499999999999996</v>
      </c>
      <c r="Q48" s="9">
        <v>4.8600000000000003</v>
      </c>
      <c r="R48" s="9">
        <v>4.8600000000000003</v>
      </c>
      <c r="T48" s="8">
        <v>1971</v>
      </c>
      <c r="U48" s="9">
        <v>12.5</v>
      </c>
      <c r="V48" s="9">
        <v>12.5</v>
      </c>
      <c r="W48" s="9">
        <v>12.5</v>
      </c>
      <c r="X48" s="9">
        <v>12.5</v>
      </c>
      <c r="Y48" s="9">
        <v>12.5</v>
      </c>
      <c r="Z48" s="9">
        <v>12.5</v>
      </c>
      <c r="AA48" s="9">
        <v>12.5</v>
      </c>
      <c r="AB48" s="9">
        <v>12.5</v>
      </c>
      <c r="AC48" s="9">
        <v>12.5</v>
      </c>
      <c r="AD48" s="9">
        <v>12.5</v>
      </c>
      <c r="AE48" s="9">
        <v>12.5</v>
      </c>
      <c r="AF48" s="9">
        <v>12.5</v>
      </c>
    </row>
    <row r="49" spans="1:32" ht="15.75" x14ac:dyDescent="0.25">
      <c r="A49" s="3">
        <v>13028</v>
      </c>
      <c r="B49" s="9">
        <v>95.017738142358709</v>
      </c>
      <c r="C49" s="9">
        <f t="shared" si="0"/>
        <v>-2.3806822050245979</v>
      </c>
      <c r="D49" s="9">
        <v>3.6</v>
      </c>
      <c r="F49" s="8">
        <v>1944</v>
      </c>
      <c r="G49" s="9">
        <v>4.8499999999999996</v>
      </c>
      <c r="H49" s="9">
        <v>4.8600000000000003</v>
      </c>
      <c r="I49" s="9">
        <v>4.8600000000000003</v>
      </c>
      <c r="J49" s="9">
        <v>4.8600000000000003</v>
      </c>
      <c r="K49" s="9">
        <v>4.8600000000000003</v>
      </c>
      <c r="L49" s="9">
        <v>4.8499999999999996</v>
      </c>
      <c r="M49" s="9">
        <v>4.8499999999999996</v>
      </c>
      <c r="N49" s="9">
        <v>4.8499999999999996</v>
      </c>
      <c r="O49" s="9">
        <v>4.8499999999999996</v>
      </c>
      <c r="P49" s="9">
        <v>4.8499999999999996</v>
      </c>
      <c r="Q49" s="9">
        <v>4.8499999999999996</v>
      </c>
      <c r="R49" s="9">
        <v>4.8499999999999996</v>
      </c>
      <c r="T49" s="8">
        <v>1972</v>
      </c>
      <c r="U49" s="9">
        <v>12.5</v>
      </c>
      <c r="V49" s="9">
        <v>12.5</v>
      </c>
      <c r="W49" s="9">
        <v>12.5</v>
      </c>
      <c r="X49" s="9">
        <v>12.5</v>
      </c>
      <c r="Y49" s="9">
        <v>12.5</v>
      </c>
      <c r="Z49" s="9">
        <v>12.5</v>
      </c>
      <c r="AA49" s="9">
        <v>12.5</v>
      </c>
      <c r="AB49" s="9">
        <v>12.5</v>
      </c>
      <c r="AC49" s="9">
        <v>12.5</v>
      </c>
      <c r="AD49" s="9">
        <v>12.5</v>
      </c>
      <c r="AE49" s="9">
        <v>12.5</v>
      </c>
      <c r="AF49" s="9">
        <v>12.5</v>
      </c>
    </row>
    <row r="50" spans="1:32" ht="15.75" x14ac:dyDescent="0.25">
      <c r="A50" s="3">
        <v>13058</v>
      </c>
      <c r="B50" s="9">
        <v>94.031053426446363</v>
      </c>
      <c r="C50" s="9">
        <f t="shared" si="0"/>
        <v>-3.000300724050986</v>
      </c>
      <c r="D50" s="9">
        <v>3.6</v>
      </c>
      <c r="F50" s="8">
        <v>1945</v>
      </c>
      <c r="G50" s="9">
        <v>4.8499999999999996</v>
      </c>
      <c r="H50" s="9">
        <v>4.8499999999999996</v>
      </c>
      <c r="I50" s="9">
        <v>4.8499999999999996</v>
      </c>
      <c r="J50" s="9">
        <v>4.8499999999999996</v>
      </c>
      <c r="K50" s="9">
        <v>4.8600000000000003</v>
      </c>
      <c r="L50" s="9">
        <v>4.8600000000000003</v>
      </c>
      <c r="M50" s="9">
        <v>4.8600000000000003</v>
      </c>
      <c r="N50" s="9">
        <v>4.8499999999999996</v>
      </c>
      <c r="O50" s="9">
        <v>4.8600000000000003</v>
      </c>
      <c r="P50" s="9">
        <v>4.8600000000000003</v>
      </c>
      <c r="Q50" s="9">
        <v>4.8499999999999996</v>
      </c>
      <c r="R50" s="9">
        <v>4.8499999999999996</v>
      </c>
      <c r="T50" s="8">
        <v>1973</v>
      </c>
      <c r="U50" s="9">
        <v>12.5</v>
      </c>
      <c r="V50" s="9">
        <v>12.5</v>
      </c>
      <c r="W50" s="9">
        <v>12.5</v>
      </c>
      <c r="X50" s="9">
        <v>12.5</v>
      </c>
      <c r="Y50" s="9">
        <v>12.5</v>
      </c>
      <c r="Z50" s="9">
        <v>12.5</v>
      </c>
      <c r="AA50" s="9">
        <v>12.5</v>
      </c>
      <c r="AB50" s="9">
        <v>12.5</v>
      </c>
      <c r="AC50" s="9">
        <v>12.5</v>
      </c>
      <c r="AD50" s="9">
        <v>12.5</v>
      </c>
      <c r="AE50" s="9">
        <v>12.5</v>
      </c>
      <c r="AF50" s="9">
        <v>12.5</v>
      </c>
    </row>
    <row r="51" spans="1:32" ht="15.75" x14ac:dyDescent="0.25">
      <c r="A51" s="3">
        <v>13089</v>
      </c>
      <c r="B51" s="9">
        <v>93.044368710534002</v>
      </c>
      <c r="C51" s="9">
        <f t="shared" si="0"/>
        <v>-3.9151511408898942</v>
      </c>
      <c r="D51" s="9">
        <v>3.6</v>
      </c>
      <c r="F51" s="8">
        <v>1946</v>
      </c>
      <c r="G51" s="9">
        <v>4.8499999999999996</v>
      </c>
      <c r="H51" s="9">
        <v>4.8499999999999996</v>
      </c>
      <c r="I51" s="9">
        <v>4.8600000000000003</v>
      </c>
      <c r="J51" s="9">
        <v>4.8600000000000003</v>
      </c>
      <c r="K51" s="9">
        <v>4.8600000000000003</v>
      </c>
      <c r="L51" s="9">
        <v>4.8600000000000003</v>
      </c>
      <c r="M51" s="9">
        <v>4.8600000000000003</v>
      </c>
      <c r="N51" s="9">
        <v>4.8600000000000003</v>
      </c>
      <c r="O51" s="9">
        <v>4.8600000000000003</v>
      </c>
      <c r="P51" s="9">
        <v>4.8600000000000003</v>
      </c>
      <c r="Q51" s="9">
        <v>4.8600000000000003</v>
      </c>
      <c r="R51" s="9">
        <v>4.8600000000000003</v>
      </c>
      <c r="T51" s="8">
        <v>1974</v>
      </c>
      <c r="U51" s="9">
        <v>12.5</v>
      </c>
      <c r="V51" s="9">
        <v>12.5</v>
      </c>
      <c r="W51" s="9">
        <v>12.5</v>
      </c>
      <c r="X51" s="9">
        <v>12.5</v>
      </c>
      <c r="Y51" s="9">
        <v>12.5</v>
      </c>
      <c r="Z51" s="9">
        <v>12.5</v>
      </c>
      <c r="AA51" s="9">
        <v>12.5</v>
      </c>
      <c r="AB51" s="9">
        <v>12.5</v>
      </c>
      <c r="AC51" s="9">
        <v>12.5</v>
      </c>
      <c r="AD51" s="9">
        <v>12.5</v>
      </c>
      <c r="AE51" s="9">
        <v>12.5</v>
      </c>
      <c r="AF51" s="9">
        <v>12.5</v>
      </c>
    </row>
    <row r="52" spans="1:32" ht="15.75" x14ac:dyDescent="0.25">
      <c r="A52" s="3">
        <v>13119</v>
      </c>
      <c r="B52" s="9">
        <v>91.889947592916585</v>
      </c>
      <c r="C52" s="9">
        <f t="shared" si="0"/>
        <v>-6.002109704641323</v>
      </c>
      <c r="D52" s="9">
        <v>3.6</v>
      </c>
      <c r="F52" s="8">
        <v>1947</v>
      </c>
      <c r="G52" s="9">
        <v>4.8600000000000003</v>
      </c>
      <c r="H52" s="9">
        <v>4.8600000000000003</v>
      </c>
      <c r="I52" s="9">
        <v>4.8600000000000003</v>
      </c>
      <c r="J52" s="9">
        <v>4.8600000000000003</v>
      </c>
      <c r="K52" s="9">
        <v>4.8600000000000003</v>
      </c>
      <c r="L52" s="9">
        <v>4.8600000000000003</v>
      </c>
      <c r="M52" s="9">
        <v>4.8600000000000003</v>
      </c>
      <c r="N52" s="9">
        <v>4.8600000000000003</v>
      </c>
      <c r="O52" s="9">
        <v>4.8600000000000003</v>
      </c>
      <c r="P52" s="9">
        <v>4.8600000000000003</v>
      </c>
      <c r="Q52" s="9">
        <v>4.8600000000000003</v>
      </c>
      <c r="R52" s="9">
        <v>4.8600000000000003</v>
      </c>
      <c r="T52" s="8">
        <v>1975</v>
      </c>
      <c r="U52" s="9">
        <v>12.5</v>
      </c>
      <c r="V52" s="9">
        <v>12.5</v>
      </c>
      <c r="W52" s="9">
        <v>12.5</v>
      </c>
      <c r="X52" s="9">
        <v>12.5</v>
      </c>
      <c r="Y52" s="9">
        <v>12.5</v>
      </c>
      <c r="Z52" s="9">
        <v>12.5</v>
      </c>
      <c r="AA52" s="9">
        <v>12.5</v>
      </c>
      <c r="AB52" s="9">
        <v>12.5</v>
      </c>
      <c r="AC52" s="9">
        <v>12.5</v>
      </c>
      <c r="AD52" s="9">
        <v>12.5</v>
      </c>
      <c r="AE52" s="9">
        <v>12.5</v>
      </c>
      <c r="AF52" s="9">
        <v>12.5</v>
      </c>
    </row>
    <row r="53" spans="1:32" ht="15.75" x14ac:dyDescent="0.25">
      <c r="A53" s="3">
        <v>13150</v>
      </c>
      <c r="B53" s="9">
        <v>92.156352466212923</v>
      </c>
      <c r="C53" s="9">
        <f t="shared" si="0"/>
        <v>-4.0082219938335273</v>
      </c>
      <c r="D53" s="9">
        <v>3.6</v>
      </c>
      <c r="F53" s="8">
        <v>1948</v>
      </c>
      <c r="G53" s="9">
        <v>4.8600000000000003</v>
      </c>
      <c r="H53" s="9">
        <v>4.8600000000000003</v>
      </c>
      <c r="I53" s="9">
        <v>4.8600000000000003</v>
      </c>
      <c r="J53" s="9">
        <v>4.8600000000000003</v>
      </c>
      <c r="K53" s="9">
        <v>4.8600000000000003</v>
      </c>
      <c r="L53" s="9">
        <v>4.8600000000000003</v>
      </c>
      <c r="M53" s="9">
        <v>4.8600000000000003</v>
      </c>
      <c r="N53" s="9">
        <v>6.45</v>
      </c>
      <c r="O53" s="9">
        <v>6.84</v>
      </c>
      <c r="P53" s="9">
        <v>6.8900000000000006</v>
      </c>
      <c r="Q53" s="9">
        <v>6.8900000000000006</v>
      </c>
      <c r="R53" s="9">
        <v>6.88</v>
      </c>
      <c r="T53" s="8">
        <v>1976</v>
      </c>
      <c r="U53" s="9">
        <v>12.5</v>
      </c>
      <c r="V53" s="9">
        <v>12.5</v>
      </c>
      <c r="W53" s="9">
        <v>12.5</v>
      </c>
      <c r="X53" s="9">
        <v>12.5</v>
      </c>
      <c r="Y53" s="9">
        <v>12.5</v>
      </c>
      <c r="Z53" s="9">
        <v>12.5</v>
      </c>
      <c r="AA53" s="9">
        <v>12.5</v>
      </c>
      <c r="AB53" s="9">
        <v>12.5</v>
      </c>
      <c r="AC53" s="9">
        <v>19.400000000000002</v>
      </c>
      <c r="AD53" s="9">
        <v>20.8</v>
      </c>
      <c r="AE53" s="9">
        <v>24.299999999999997</v>
      </c>
      <c r="AF53" s="9">
        <v>20.299999999999997</v>
      </c>
    </row>
    <row r="54" spans="1:32" ht="15.75" x14ac:dyDescent="0.25">
      <c r="A54" s="3">
        <v>13181</v>
      </c>
      <c r="B54" s="9">
        <v>92.649694824169103</v>
      </c>
      <c r="C54" s="9">
        <f t="shared" si="0"/>
        <v>-2.0646340070800462</v>
      </c>
      <c r="D54" s="9">
        <v>3.6</v>
      </c>
      <c r="F54" s="8">
        <v>1949</v>
      </c>
      <c r="G54" s="9">
        <v>6.88</v>
      </c>
      <c r="H54" s="9">
        <v>6.97</v>
      </c>
      <c r="I54" s="9">
        <v>6.97</v>
      </c>
      <c r="J54" s="9">
        <v>7</v>
      </c>
      <c r="K54" s="9">
        <v>8.0619999999999994</v>
      </c>
      <c r="L54" s="9">
        <v>8.2200000000000006</v>
      </c>
      <c r="M54" s="9">
        <v>8.6</v>
      </c>
      <c r="N54" s="9">
        <v>8.64</v>
      </c>
      <c r="O54" s="9">
        <v>8.64</v>
      </c>
      <c r="P54" s="9">
        <v>8.64</v>
      </c>
      <c r="Q54" s="9">
        <v>8.64</v>
      </c>
      <c r="R54" s="9">
        <v>8.64</v>
      </c>
      <c r="T54" s="8">
        <v>1977</v>
      </c>
      <c r="U54" s="9">
        <v>20.9</v>
      </c>
      <c r="V54" s="9">
        <v>22.5</v>
      </c>
      <c r="W54" s="9">
        <v>22.599999999999998</v>
      </c>
      <c r="X54" s="9">
        <v>22.599999999999998</v>
      </c>
      <c r="Y54" s="9">
        <v>22.700000000000003</v>
      </c>
      <c r="Z54" s="9">
        <v>22.8</v>
      </c>
      <c r="AA54" s="9">
        <v>22.9</v>
      </c>
      <c r="AB54" s="9">
        <v>22.8</v>
      </c>
      <c r="AC54" s="9">
        <v>22.8</v>
      </c>
      <c r="AD54" s="9">
        <v>22.8</v>
      </c>
      <c r="AE54" s="9">
        <v>22.700000000000003</v>
      </c>
      <c r="AF54" s="9">
        <v>22.700000000000003</v>
      </c>
    </row>
    <row r="55" spans="1:32" ht="15.75" x14ac:dyDescent="0.25">
      <c r="A55" s="3">
        <v>13210</v>
      </c>
      <c r="B55" s="9">
        <v>94.703007324217353</v>
      </c>
      <c r="C55" s="9">
        <f t="shared" si="0"/>
        <v>0</v>
      </c>
      <c r="D55" s="9">
        <v>3.6</v>
      </c>
      <c r="F55" s="8">
        <v>1950</v>
      </c>
      <c r="G55" s="9">
        <v>8.64</v>
      </c>
      <c r="H55" s="9">
        <v>8.64</v>
      </c>
      <c r="I55" s="9">
        <v>8.64</v>
      </c>
      <c r="J55" s="9">
        <v>8.64</v>
      </c>
      <c r="K55" s="9">
        <v>8.64</v>
      </c>
      <c r="L55" s="9">
        <v>8.64</v>
      </c>
      <c r="M55" s="9">
        <v>8.64</v>
      </c>
      <c r="N55" s="9">
        <v>8.64</v>
      </c>
      <c r="O55" s="9">
        <v>8.64</v>
      </c>
      <c r="P55" s="9">
        <v>8.64</v>
      </c>
      <c r="Q55" s="9">
        <v>8.65</v>
      </c>
      <c r="R55" s="9">
        <v>8.65</v>
      </c>
      <c r="T55" s="8">
        <v>1978</v>
      </c>
      <c r="U55" s="9">
        <v>22.700000000000003</v>
      </c>
      <c r="V55" s="9">
        <v>22.700000000000003</v>
      </c>
      <c r="W55" s="9">
        <v>22.700000000000003</v>
      </c>
      <c r="X55" s="9">
        <v>22.700000000000003</v>
      </c>
      <c r="Y55" s="9">
        <v>22.700000000000003</v>
      </c>
      <c r="Z55" s="9">
        <v>22.700000000000003</v>
      </c>
      <c r="AA55" s="9">
        <v>22.700000000000003</v>
      </c>
      <c r="AB55" s="9">
        <v>22.700000000000003</v>
      </c>
      <c r="AC55" s="9">
        <v>22.700000000000003</v>
      </c>
      <c r="AD55" s="9">
        <v>22.700000000000003</v>
      </c>
      <c r="AE55" s="9">
        <v>22.700000000000003</v>
      </c>
      <c r="AF55" s="9">
        <v>22.700000000000003</v>
      </c>
    </row>
    <row r="56" spans="1:32" ht="15.75" x14ac:dyDescent="0.25">
      <c r="A56" s="3">
        <v>13241</v>
      </c>
      <c r="B56" s="9">
        <v>96.605076181680502</v>
      </c>
      <c r="C56" s="9">
        <f t="shared" si="0"/>
        <v>4.0732115225308618</v>
      </c>
      <c r="D56" s="9">
        <v>3.6</v>
      </c>
      <c r="F56" s="8">
        <v>1951</v>
      </c>
      <c r="G56" s="9">
        <v>8.65</v>
      </c>
      <c r="H56" s="9">
        <v>8.65</v>
      </c>
      <c r="I56" s="9">
        <v>8.65</v>
      </c>
      <c r="J56" s="9">
        <v>8.65</v>
      </c>
      <c r="K56" s="9">
        <v>8.65</v>
      </c>
      <c r="L56" s="9">
        <v>8.65</v>
      </c>
      <c r="M56" s="9">
        <v>8.6300000000000008</v>
      </c>
      <c r="N56" s="9">
        <v>8.6</v>
      </c>
      <c r="O56" s="9">
        <v>8.6</v>
      </c>
      <c r="P56" s="9">
        <v>8.61</v>
      </c>
      <c r="Q56" s="9">
        <v>8.6</v>
      </c>
      <c r="R56" s="9">
        <v>8.6</v>
      </c>
      <c r="T56" s="8">
        <v>1979</v>
      </c>
      <c r="U56" s="9">
        <v>22.700000000000003</v>
      </c>
      <c r="V56" s="9">
        <v>22.700000000000003</v>
      </c>
      <c r="W56" s="9">
        <v>22.700000000000003</v>
      </c>
      <c r="X56" s="9">
        <v>22.8</v>
      </c>
      <c r="Y56" s="9">
        <v>22.8</v>
      </c>
      <c r="Z56" s="9">
        <v>22.8</v>
      </c>
      <c r="AA56" s="9">
        <v>22.8</v>
      </c>
      <c r="AB56" s="9">
        <v>22.8</v>
      </c>
      <c r="AC56" s="9">
        <v>22.8</v>
      </c>
      <c r="AD56" s="9">
        <v>22.8</v>
      </c>
      <c r="AE56" s="9">
        <v>22.700000000000003</v>
      </c>
      <c r="AF56" s="9">
        <v>22.8</v>
      </c>
    </row>
    <row r="57" spans="1:32" ht="15.75" x14ac:dyDescent="0.25">
      <c r="A57" s="3">
        <v>13271</v>
      </c>
      <c r="B57" s="9">
        <v>99.255366277810438</v>
      </c>
      <c r="C57" s="9">
        <f t="shared" si="0"/>
        <v>7.2729442654255072</v>
      </c>
      <c r="D57" s="9">
        <v>3.6</v>
      </c>
      <c r="F57" s="8">
        <v>1952</v>
      </c>
      <c r="G57" s="9">
        <v>8.6</v>
      </c>
      <c r="H57" s="9">
        <v>8.6</v>
      </c>
      <c r="I57" s="9">
        <v>8.6</v>
      </c>
      <c r="J57" s="9">
        <v>8.61</v>
      </c>
      <c r="K57" s="9">
        <v>8.64</v>
      </c>
      <c r="L57" s="9">
        <v>8.6300000000000008</v>
      </c>
      <c r="M57" s="9">
        <v>8.6199999999999992</v>
      </c>
      <c r="N57" s="9">
        <v>8.6</v>
      </c>
      <c r="O57" s="9">
        <v>8.6</v>
      </c>
      <c r="P57" s="9">
        <v>8.6</v>
      </c>
      <c r="Q57" s="9">
        <v>8.6</v>
      </c>
      <c r="R57" s="9">
        <v>8.6</v>
      </c>
      <c r="T57" s="8">
        <v>1980</v>
      </c>
      <c r="U57" s="9">
        <v>22.8</v>
      </c>
      <c r="V57" s="9">
        <v>22.8</v>
      </c>
      <c r="W57" s="9">
        <v>22.8</v>
      </c>
      <c r="X57" s="9">
        <v>22.8</v>
      </c>
      <c r="Y57" s="9">
        <v>22.9</v>
      </c>
      <c r="Z57" s="9">
        <v>22.9</v>
      </c>
      <c r="AA57" s="9">
        <v>23</v>
      </c>
      <c r="AB57" s="9">
        <v>23</v>
      </c>
      <c r="AC57" s="9">
        <v>23</v>
      </c>
      <c r="AD57" s="9">
        <v>23</v>
      </c>
      <c r="AE57" s="9">
        <v>23.099999999999998</v>
      </c>
      <c r="AF57" s="9">
        <v>23.2</v>
      </c>
    </row>
    <row r="58" spans="1:32" ht="15.75" x14ac:dyDescent="0.25">
      <c r="A58" s="3">
        <v>13302</v>
      </c>
      <c r="B58" s="9">
        <v>98.306927264673845</v>
      </c>
      <c r="C58" s="9">
        <f t="shared" si="0"/>
        <v>5.6803294029571738</v>
      </c>
      <c r="D58" s="9">
        <v>3.6</v>
      </c>
      <c r="F58" s="8">
        <v>1953</v>
      </c>
      <c r="G58" s="9">
        <v>8.6</v>
      </c>
      <c r="H58" s="9">
        <v>8.6</v>
      </c>
      <c r="I58" s="9">
        <v>8.61</v>
      </c>
      <c r="J58" s="9">
        <v>8.61</v>
      </c>
      <c r="K58" s="9">
        <v>8.61</v>
      </c>
      <c r="L58" s="9">
        <v>8.61</v>
      </c>
      <c r="M58" s="9">
        <v>8.61</v>
      </c>
      <c r="N58" s="9">
        <v>8.61</v>
      </c>
      <c r="O58" s="9">
        <v>8.61</v>
      </c>
      <c r="P58" s="9">
        <v>8.61</v>
      </c>
      <c r="Q58" s="9">
        <v>8.61</v>
      </c>
      <c r="R58" s="9">
        <v>8.61</v>
      </c>
      <c r="T58" s="8">
        <v>1981</v>
      </c>
      <c r="U58" s="9">
        <v>23.3</v>
      </c>
      <c r="V58" s="9">
        <v>23.5</v>
      </c>
      <c r="W58" s="9">
        <v>23.599999999999998</v>
      </c>
      <c r="X58" s="9">
        <v>23.900000000000002</v>
      </c>
      <c r="Y58" s="9">
        <v>24.1</v>
      </c>
      <c r="Z58" s="9">
        <v>24.299999999999997</v>
      </c>
      <c r="AA58" s="9">
        <v>24.5</v>
      </c>
      <c r="AB58" s="9">
        <v>24.7</v>
      </c>
      <c r="AC58" s="9">
        <v>25</v>
      </c>
      <c r="AD58" s="9">
        <v>25.3</v>
      </c>
      <c r="AE58" s="9">
        <v>25.6</v>
      </c>
      <c r="AF58" s="9">
        <v>26</v>
      </c>
    </row>
    <row r="59" spans="1:32" ht="15.75" x14ac:dyDescent="0.25">
      <c r="A59" s="3">
        <v>13332</v>
      </c>
      <c r="B59" s="9">
        <v>99.556487835555529</v>
      </c>
      <c r="C59" s="9">
        <f t="shared" si="0"/>
        <v>5.2361919987819583</v>
      </c>
      <c r="D59" s="9">
        <v>3.6</v>
      </c>
      <c r="F59" s="8">
        <v>1954</v>
      </c>
      <c r="G59" s="9">
        <v>8.61</v>
      </c>
      <c r="H59" s="9">
        <v>8.61</v>
      </c>
      <c r="I59" s="9">
        <v>8.61</v>
      </c>
      <c r="J59" s="9">
        <v>10.6</v>
      </c>
      <c r="K59" s="9">
        <v>12.49</v>
      </c>
      <c r="L59" s="9">
        <v>12.49</v>
      </c>
      <c r="M59" s="9">
        <v>12.49</v>
      </c>
      <c r="N59" s="9">
        <v>12.49</v>
      </c>
      <c r="O59" s="9">
        <v>12.49</v>
      </c>
      <c r="P59" s="9">
        <v>12.49</v>
      </c>
      <c r="Q59" s="9">
        <v>12.49</v>
      </c>
      <c r="R59" s="9">
        <v>12.49</v>
      </c>
      <c r="T59" s="10">
        <v>1982</v>
      </c>
      <c r="U59" s="11">
        <v>26.4</v>
      </c>
      <c r="V59" s="11">
        <v>32.200000000000003</v>
      </c>
      <c r="W59" s="11">
        <v>45.5</v>
      </c>
      <c r="X59" s="11">
        <v>45.699999999999996</v>
      </c>
      <c r="Y59" s="11">
        <v>46.5</v>
      </c>
      <c r="Z59" s="11">
        <v>47.300000000000004</v>
      </c>
      <c r="AA59" s="11">
        <v>48.2</v>
      </c>
      <c r="AB59" s="11">
        <v>69.5</v>
      </c>
      <c r="AC59" s="11">
        <v>70</v>
      </c>
      <c r="AD59" s="11">
        <v>70</v>
      </c>
      <c r="AE59" s="11">
        <v>70</v>
      </c>
      <c r="AF59" s="11">
        <v>80.5</v>
      </c>
    </row>
    <row r="60" spans="1:32" ht="15.75" x14ac:dyDescent="0.25">
      <c r="A60" s="3">
        <v>13363</v>
      </c>
      <c r="B60" s="9">
        <v>100.80464400118466</v>
      </c>
      <c r="C60" s="9">
        <f t="shared" si="0"/>
        <v>7.7689873417722266</v>
      </c>
      <c r="D60" s="9">
        <v>3.6</v>
      </c>
      <c r="F60" s="8">
        <v>1955</v>
      </c>
      <c r="G60" s="9">
        <v>12.49</v>
      </c>
      <c r="H60" s="9">
        <v>12.49</v>
      </c>
      <c r="I60" s="9">
        <v>12.49</v>
      </c>
      <c r="J60" s="9">
        <v>12.49</v>
      </c>
      <c r="K60" s="9">
        <v>12.49</v>
      </c>
      <c r="L60" s="9">
        <v>12.49</v>
      </c>
      <c r="M60" s="9">
        <v>12.49</v>
      </c>
      <c r="N60" s="9">
        <v>12.49</v>
      </c>
      <c r="O60" s="9">
        <v>12.49</v>
      </c>
      <c r="P60" s="9">
        <v>12.49</v>
      </c>
      <c r="Q60" s="9">
        <v>12.49</v>
      </c>
      <c r="R60" s="9">
        <v>12.49</v>
      </c>
    </row>
    <row r="61" spans="1:32" ht="15.75" x14ac:dyDescent="0.25">
      <c r="A61" s="3">
        <v>13394</v>
      </c>
      <c r="B61" s="9">
        <v>104.33133708577418</v>
      </c>
      <c r="C61" s="9">
        <f t="shared" si="0"/>
        <v>9.8019581664441802</v>
      </c>
      <c r="D61" s="9">
        <v>3.6</v>
      </c>
      <c r="F61" s="8">
        <v>1956</v>
      </c>
      <c r="G61" s="9">
        <v>12.49</v>
      </c>
      <c r="H61" s="9">
        <v>12.49</v>
      </c>
      <c r="I61" s="9">
        <v>12.49</v>
      </c>
      <c r="J61" s="9">
        <v>12.49</v>
      </c>
      <c r="K61" s="9">
        <v>12.49</v>
      </c>
      <c r="L61" s="9">
        <v>12.49</v>
      </c>
      <c r="M61" s="9">
        <v>12.49</v>
      </c>
      <c r="N61" s="9">
        <v>12.49</v>
      </c>
      <c r="O61" s="9">
        <v>12.49</v>
      </c>
      <c r="P61" s="9">
        <v>12.49</v>
      </c>
      <c r="Q61" s="9">
        <v>12.49</v>
      </c>
      <c r="R61" s="9">
        <v>12.49</v>
      </c>
    </row>
    <row r="62" spans="1:32" ht="15.75" x14ac:dyDescent="0.25">
      <c r="A62" s="3">
        <v>13424</v>
      </c>
      <c r="B62" s="9">
        <v>104.62522817615665</v>
      </c>
      <c r="C62" s="9">
        <f t="shared" si="0"/>
        <v>11.266676660170937</v>
      </c>
      <c r="D62" s="9">
        <v>3.6</v>
      </c>
      <c r="F62" s="8">
        <v>1957</v>
      </c>
      <c r="G62" s="9">
        <v>12.49</v>
      </c>
      <c r="H62" s="9">
        <v>12.49</v>
      </c>
      <c r="I62" s="9">
        <v>12.49</v>
      </c>
      <c r="J62" s="9">
        <v>12.49</v>
      </c>
      <c r="K62" s="9">
        <v>12.49</v>
      </c>
      <c r="L62" s="9">
        <v>12.49</v>
      </c>
      <c r="M62" s="9">
        <v>12.49</v>
      </c>
      <c r="N62" s="9">
        <v>12.49</v>
      </c>
      <c r="O62" s="9">
        <v>12.49</v>
      </c>
      <c r="P62" s="9">
        <v>12.49</v>
      </c>
      <c r="Q62" s="9">
        <v>12.49</v>
      </c>
      <c r="R62" s="9">
        <v>12.49</v>
      </c>
    </row>
    <row r="63" spans="1:32" ht="15.75" x14ac:dyDescent="0.25">
      <c r="A63" s="3">
        <v>13455</v>
      </c>
      <c r="B63" s="9">
        <v>104.11747267727986</v>
      </c>
      <c r="C63" s="9">
        <f t="shared" si="0"/>
        <v>11.900885695935969</v>
      </c>
      <c r="D63" s="9">
        <v>3.6</v>
      </c>
      <c r="F63" s="10">
        <v>1958</v>
      </c>
      <c r="G63" s="11">
        <v>12.49</v>
      </c>
      <c r="H63" s="11">
        <v>12.49</v>
      </c>
      <c r="I63" s="11">
        <v>12.49</v>
      </c>
      <c r="J63" s="11">
        <v>12.49</v>
      </c>
      <c r="K63" s="11">
        <v>12.49</v>
      </c>
      <c r="L63" s="11">
        <v>12.49</v>
      </c>
      <c r="M63" s="11">
        <v>12.49</v>
      </c>
      <c r="N63" s="11">
        <v>12.49</v>
      </c>
      <c r="O63" s="11">
        <v>12.49</v>
      </c>
      <c r="P63" s="11">
        <v>12.49</v>
      </c>
      <c r="Q63" s="11">
        <v>12.49</v>
      </c>
      <c r="R63" s="11">
        <v>12.49</v>
      </c>
    </row>
    <row r="64" spans="1:32" ht="15.75" x14ac:dyDescent="0.25">
      <c r="A64" s="3">
        <v>13485</v>
      </c>
      <c r="B64" s="9">
        <v>99.787848389631478</v>
      </c>
      <c r="C64" s="9">
        <f t="shared" si="0"/>
        <v>8.5949562532166688</v>
      </c>
      <c r="D64" s="9">
        <v>3.6</v>
      </c>
    </row>
    <row r="65" spans="1:4" ht="15.75" x14ac:dyDescent="0.25">
      <c r="A65" s="3">
        <v>13516</v>
      </c>
      <c r="B65" s="9">
        <v>101.93519801553872</v>
      </c>
      <c r="C65" s="9">
        <f t="shared" si="0"/>
        <v>10.611146478384104</v>
      </c>
      <c r="D65" s="9">
        <v>3.6</v>
      </c>
    </row>
    <row r="66" spans="1:4" ht="15.75" x14ac:dyDescent="0.25">
      <c r="A66" s="3">
        <v>13547</v>
      </c>
      <c r="B66" s="9">
        <v>103.64427625926483</v>
      </c>
      <c r="C66" s="9">
        <f t="shared" si="0"/>
        <v>11.866829627405973</v>
      </c>
      <c r="D66" s="9">
        <v>3.6</v>
      </c>
    </row>
    <row r="67" spans="1:4" ht="15.75" x14ac:dyDescent="0.25">
      <c r="A67" s="3">
        <v>13575</v>
      </c>
      <c r="B67" s="9">
        <v>102.54398619393379</v>
      </c>
      <c r="C67" s="9">
        <f t="shared" si="0"/>
        <v>8.2795458045727308</v>
      </c>
      <c r="D67" s="9">
        <v>3.6</v>
      </c>
    </row>
    <row r="68" spans="1:4" ht="14.1" customHeight="1" x14ac:dyDescent="0.25">
      <c r="A68" s="3">
        <v>13606</v>
      </c>
      <c r="B68" s="9">
        <v>104.48601660702809</v>
      </c>
      <c r="C68" s="9">
        <f t="shared" si="0"/>
        <v>8.1578947368420742</v>
      </c>
      <c r="D68" s="9">
        <v>3.6</v>
      </c>
    </row>
    <row r="69" spans="1:4" ht="14.1" customHeight="1" x14ac:dyDescent="0.25">
      <c r="A69" s="3">
        <v>13636</v>
      </c>
      <c r="B69" s="9">
        <v>107.35783142712998</v>
      </c>
      <c r="C69" s="9">
        <f t="shared" si="0"/>
        <v>8.1632514726117442</v>
      </c>
      <c r="D69" s="9">
        <v>3.6</v>
      </c>
    </row>
    <row r="70" spans="1:4" ht="14.1" customHeight="1" x14ac:dyDescent="0.25">
      <c r="A70" s="3">
        <v>13667</v>
      </c>
      <c r="B70" s="9">
        <v>113.0109206217362</v>
      </c>
      <c r="C70" s="9">
        <f t="shared" si="0"/>
        <v>14.957230142566136</v>
      </c>
      <c r="D70" s="9">
        <v>3.6</v>
      </c>
    </row>
    <row r="71" spans="1:4" ht="14.1" customHeight="1" x14ac:dyDescent="0.25">
      <c r="A71" s="3">
        <v>13697</v>
      </c>
      <c r="B71" s="9">
        <v>112.60669147285928</v>
      </c>
      <c r="C71" s="9">
        <f t="shared" si="0"/>
        <v>13.108340722966938</v>
      </c>
      <c r="D71" s="9">
        <v>3.6</v>
      </c>
    </row>
    <row r="72" spans="1:4" ht="15.75" x14ac:dyDescent="0.25">
      <c r="A72" s="3">
        <v>13728</v>
      </c>
      <c r="B72" s="9">
        <v>111.5358857804701</v>
      </c>
      <c r="C72" s="9">
        <f t="shared" si="0"/>
        <v>10.645582736405812</v>
      </c>
      <c r="D72" s="9">
        <v>3.6</v>
      </c>
    </row>
    <row r="73" spans="1:4" ht="15.75" x14ac:dyDescent="0.25">
      <c r="A73" s="3">
        <v>13759</v>
      </c>
      <c r="B73" s="9">
        <v>111.62671304902096</v>
      </c>
      <c r="C73" s="9">
        <f t="shared" si="0"/>
        <v>6.9925069178870203</v>
      </c>
      <c r="D73" s="9">
        <v>3.6</v>
      </c>
    </row>
    <row r="74" spans="1:4" ht="15.75" x14ac:dyDescent="0.25">
      <c r="A74" s="3">
        <v>13789</v>
      </c>
      <c r="B74" s="9">
        <v>114.38427835203142</v>
      </c>
      <c r="C74" s="9">
        <f t="shared" si="0"/>
        <v>9.3276261815587347</v>
      </c>
      <c r="D74" s="9">
        <v>3.6</v>
      </c>
    </row>
    <row r="75" spans="1:4" ht="15.75" x14ac:dyDescent="0.25">
      <c r="A75" s="3">
        <v>13820</v>
      </c>
      <c r="B75" s="9">
        <v>116.2910717360605</v>
      </c>
      <c r="C75" s="9">
        <f t="shared" si="0"/>
        <v>11.69217687074835</v>
      </c>
      <c r="D75" s="9">
        <v>3.6</v>
      </c>
    </row>
    <row r="76" spans="1:4" ht="15.75" x14ac:dyDescent="0.25">
      <c r="A76" s="3">
        <v>13850</v>
      </c>
      <c r="B76" s="9">
        <v>115.06913094360149</v>
      </c>
      <c r="C76" s="9">
        <f t="shared" si="0"/>
        <v>15.313770965681851</v>
      </c>
      <c r="D76" s="9">
        <v>3.6</v>
      </c>
    </row>
    <row r="77" spans="1:4" ht="15.75" x14ac:dyDescent="0.25">
      <c r="A77" s="3">
        <v>13881</v>
      </c>
      <c r="B77" s="9">
        <v>118.82996421130902</v>
      </c>
      <c r="C77" s="9">
        <f t="shared" si="0"/>
        <v>16.574025974026085</v>
      </c>
      <c r="D77" s="9">
        <v>3.6</v>
      </c>
    </row>
    <row r="78" spans="1:4" ht="15.75" x14ac:dyDescent="0.25">
      <c r="A78" s="3">
        <v>13912</v>
      </c>
      <c r="B78" s="9">
        <v>124.12994218424494</v>
      </c>
      <c r="C78" s="9">
        <f t="shared" si="0"/>
        <v>19.765361546580216</v>
      </c>
      <c r="D78" s="9">
        <v>3.6</v>
      </c>
    </row>
    <row r="79" spans="1:4" ht="15.75" x14ac:dyDescent="0.25">
      <c r="A79" s="3">
        <v>13940</v>
      </c>
      <c r="B79" s="9">
        <v>115.94006009995638</v>
      </c>
      <c r="C79" s="9">
        <f t="shared" si="0"/>
        <v>13.063734308794661</v>
      </c>
      <c r="D79" s="9">
        <v>3.87</v>
      </c>
    </row>
    <row r="80" spans="1:4" ht="15.75" x14ac:dyDescent="0.25">
      <c r="A80" s="3">
        <v>13971</v>
      </c>
      <c r="B80" s="9">
        <v>106.39451191219658</v>
      </c>
      <c r="C80" s="9">
        <f t="shared" si="0"/>
        <v>1.826555712566158</v>
      </c>
      <c r="D80" s="9">
        <v>4.29</v>
      </c>
    </row>
    <row r="81" spans="1:4" ht="15.75" x14ac:dyDescent="0.25">
      <c r="A81" s="3">
        <v>14001</v>
      </c>
      <c r="B81" s="9">
        <v>104.63518562216865</v>
      </c>
      <c r="C81" s="9">
        <f t="shared" si="0"/>
        <v>-2.5360476909496388</v>
      </c>
      <c r="D81" s="9">
        <v>4.46</v>
      </c>
    </row>
    <row r="82" spans="1:4" ht="15.75" x14ac:dyDescent="0.25">
      <c r="A82" s="3">
        <v>14032</v>
      </c>
      <c r="B82" s="9">
        <v>99.013108474912102</v>
      </c>
      <c r="C82" s="9">
        <f t="shared" ref="C82:C145" si="1">((B82/B70)-1)*100</f>
        <v>-12.386247337703582</v>
      </c>
      <c r="D82" s="9">
        <v>4.68</v>
      </c>
    </row>
    <row r="83" spans="1:4" ht="15.75" x14ac:dyDescent="0.25">
      <c r="A83" s="3">
        <v>14062</v>
      </c>
      <c r="B83" s="9">
        <v>92.924067044636757</v>
      </c>
      <c r="C83" s="9">
        <f t="shared" si="1"/>
        <v>-17.479089537913005</v>
      </c>
      <c r="D83" s="9">
        <v>4.95</v>
      </c>
    </row>
    <row r="84" spans="1:4" ht="15.75" x14ac:dyDescent="0.25">
      <c r="A84" s="3">
        <v>14093</v>
      </c>
      <c r="B84" s="9">
        <v>93.668866857377566</v>
      </c>
      <c r="C84" s="9">
        <f t="shared" si="1"/>
        <v>-16.019076549281365</v>
      </c>
      <c r="D84" s="9">
        <v>4.9800000000000004</v>
      </c>
    </row>
    <row r="85" spans="1:4" ht="15.75" x14ac:dyDescent="0.25">
      <c r="A85" s="3">
        <v>14124</v>
      </c>
      <c r="B85" s="9">
        <v>94.870656340706788</v>
      </c>
      <c r="C85" s="9">
        <f t="shared" si="1"/>
        <v>-15.010794684024908</v>
      </c>
      <c r="D85" s="9">
        <v>5</v>
      </c>
    </row>
    <row r="86" spans="1:4" ht="15.75" x14ac:dyDescent="0.25">
      <c r="A86" s="3">
        <v>14154</v>
      </c>
      <c r="B86" s="9">
        <v>96.423728233572049</v>
      </c>
      <c r="C86" s="9">
        <f t="shared" si="1"/>
        <v>-15.701939442397506</v>
      </c>
      <c r="D86" s="9">
        <v>4.96</v>
      </c>
    </row>
    <row r="87" spans="1:4" ht="15.75" x14ac:dyDescent="0.25">
      <c r="A87" s="3">
        <v>14185</v>
      </c>
      <c r="B87" s="9">
        <v>96.430082669796661</v>
      </c>
      <c r="C87" s="9">
        <f t="shared" si="1"/>
        <v>-17.078687787263014</v>
      </c>
      <c r="D87" s="9">
        <v>4.91</v>
      </c>
    </row>
    <row r="88" spans="1:4" ht="15.75" x14ac:dyDescent="0.25">
      <c r="A88" s="3">
        <v>14215</v>
      </c>
      <c r="B88" s="9">
        <v>94.508872456574949</v>
      </c>
      <c r="C88" s="9">
        <f t="shared" si="1"/>
        <v>-17.867744649174146</v>
      </c>
      <c r="D88" s="9">
        <v>4.91</v>
      </c>
    </row>
    <row r="89" spans="1:4" ht="15.75" x14ac:dyDescent="0.25">
      <c r="A89" s="3">
        <v>14246</v>
      </c>
      <c r="B89" s="9">
        <v>77.654800720335771</v>
      </c>
      <c r="C89" s="9">
        <f t="shared" si="1"/>
        <v>-34.650488842825567</v>
      </c>
      <c r="D89" s="9">
        <v>5.99</v>
      </c>
    </row>
    <row r="90" spans="1:4" ht="15.75" x14ac:dyDescent="0.25">
      <c r="A90" s="3">
        <v>14277</v>
      </c>
      <c r="B90" s="9">
        <v>77.220975017987499</v>
      </c>
      <c r="C90" s="9">
        <f t="shared" si="1"/>
        <v>-37.790211081087023</v>
      </c>
      <c r="D90" s="9">
        <v>5.99</v>
      </c>
    </row>
    <row r="91" spans="1:4" ht="15.75" x14ac:dyDescent="0.25">
      <c r="A91" s="3">
        <v>14305</v>
      </c>
      <c r="B91" s="9">
        <v>77.243980926445374</v>
      </c>
      <c r="C91" s="9">
        <f t="shared" si="1"/>
        <v>-33.375935065196302</v>
      </c>
      <c r="D91" s="9">
        <v>5.99</v>
      </c>
    </row>
    <row r="92" spans="1:4" ht="15.75" x14ac:dyDescent="0.25">
      <c r="A92" s="3">
        <v>14336</v>
      </c>
      <c r="B92" s="9">
        <v>78.651606341761891</v>
      </c>
      <c r="C92" s="9">
        <f t="shared" si="1"/>
        <v>-26.075504339293243</v>
      </c>
      <c r="D92" s="9">
        <v>5.99</v>
      </c>
    </row>
    <row r="93" spans="1:4" ht="15.75" x14ac:dyDescent="0.25">
      <c r="A93" s="3">
        <v>14366</v>
      </c>
      <c r="B93" s="9">
        <v>79.343740477569398</v>
      </c>
      <c r="C93" s="9">
        <f t="shared" si="1"/>
        <v>-24.171071130819357</v>
      </c>
      <c r="D93" s="9">
        <v>5.99</v>
      </c>
    </row>
    <row r="94" spans="1:4" ht="15.75" x14ac:dyDescent="0.25">
      <c r="A94" s="3">
        <v>14397</v>
      </c>
      <c r="B94" s="9">
        <v>88.876877905965017</v>
      </c>
      <c r="C94" s="9">
        <f t="shared" si="1"/>
        <v>-10.237261232451257</v>
      </c>
      <c r="D94" s="9">
        <v>5.41</v>
      </c>
    </row>
    <row r="95" spans="1:4" ht="15.75" x14ac:dyDescent="0.25">
      <c r="A95" s="3">
        <v>14427</v>
      </c>
      <c r="B95" s="9">
        <v>97.313631855279183</v>
      </c>
      <c r="C95" s="9">
        <f t="shared" si="1"/>
        <v>4.7238190818035042</v>
      </c>
      <c r="D95" s="9">
        <v>4.9800000000000004</v>
      </c>
    </row>
    <row r="96" spans="1:4" ht="15.75" x14ac:dyDescent="0.25">
      <c r="A96" s="3">
        <v>14458</v>
      </c>
      <c r="B96" s="9">
        <v>99.220838097929004</v>
      </c>
      <c r="C96" s="9">
        <f t="shared" si="1"/>
        <v>5.9272322029954694</v>
      </c>
      <c r="D96" s="9">
        <v>4.9800000000000004</v>
      </c>
    </row>
    <row r="97" spans="1:4" ht="15.75" x14ac:dyDescent="0.25">
      <c r="A97" s="3">
        <v>14489</v>
      </c>
      <c r="B97" s="9">
        <v>95.737671615577398</v>
      </c>
      <c r="C97" s="9">
        <f t="shared" si="1"/>
        <v>0.91389193277731096</v>
      </c>
      <c r="D97" s="9">
        <v>4.96</v>
      </c>
    </row>
    <row r="98" spans="1:4" ht="15.75" x14ac:dyDescent="0.25">
      <c r="A98" s="3">
        <v>14519</v>
      </c>
      <c r="B98" s="9">
        <v>97.313238638609164</v>
      </c>
      <c r="C98" s="9">
        <f t="shared" si="1"/>
        <v>0.92250156816422457</v>
      </c>
      <c r="D98" s="9">
        <v>4.87</v>
      </c>
    </row>
    <row r="99" spans="1:4" ht="15.75" x14ac:dyDescent="0.25">
      <c r="A99" s="3">
        <v>14550</v>
      </c>
      <c r="B99" s="9">
        <v>96.037691305939262</v>
      </c>
      <c r="C99" s="9">
        <f t="shared" si="1"/>
        <v>-0.40691800006130707</v>
      </c>
      <c r="D99" s="9">
        <v>4.8499999999999996</v>
      </c>
    </row>
    <row r="100" spans="1:4" ht="15.75" x14ac:dyDescent="0.25">
      <c r="A100" s="3">
        <v>14580</v>
      </c>
      <c r="B100" s="9">
        <v>93.478995568953579</v>
      </c>
      <c r="C100" s="9">
        <f t="shared" si="1"/>
        <v>-1.0897145007148223</v>
      </c>
      <c r="D100" s="9">
        <v>4.8499999999999996</v>
      </c>
    </row>
    <row r="101" spans="1:4" ht="15.75" x14ac:dyDescent="0.25">
      <c r="A101" s="3">
        <v>14611</v>
      </c>
      <c r="B101" s="9">
        <v>94.787701506918921</v>
      </c>
      <c r="C101" s="9">
        <f t="shared" si="1"/>
        <v>22.062899688951852</v>
      </c>
      <c r="D101" s="9">
        <v>4.8499999999999996</v>
      </c>
    </row>
    <row r="102" spans="1:4" ht="15.75" x14ac:dyDescent="0.25">
      <c r="A102" s="3">
        <v>14642</v>
      </c>
      <c r="B102" s="9">
        <v>97.179664040595071</v>
      </c>
      <c r="C102" s="9">
        <f t="shared" si="1"/>
        <v>25.846201783852752</v>
      </c>
      <c r="D102" s="9">
        <v>4.8499999999999996</v>
      </c>
    </row>
    <row r="103" spans="1:4" ht="15.75" x14ac:dyDescent="0.25">
      <c r="A103" s="3">
        <v>14671</v>
      </c>
      <c r="B103" s="9">
        <v>99.212772898748923</v>
      </c>
      <c r="C103" s="9">
        <f t="shared" si="1"/>
        <v>28.440781674915307</v>
      </c>
      <c r="D103" s="9">
        <v>4.8600000000000003</v>
      </c>
    </row>
    <row r="104" spans="1:4" ht="15.75" x14ac:dyDescent="0.25">
      <c r="A104" s="3">
        <v>14702</v>
      </c>
      <c r="B104" s="9">
        <v>99.212772898748923</v>
      </c>
      <c r="C104" s="9">
        <f t="shared" si="1"/>
        <v>26.142080897424226</v>
      </c>
      <c r="D104" s="9">
        <v>4.8600000000000003</v>
      </c>
    </row>
    <row r="105" spans="1:4" ht="15.75" x14ac:dyDescent="0.25">
      <c r="A105" s="3">
        <v>14732</v>
      </c>
      <c r="B105" s="9">
        <v>98.943015969209966</v>
      </c>
      <c r="C105" s="9">
        <f t="shared" si="1"/>
        <v>24.701728672826206</v>
      </c>
      <c r="D105" s="9">
        <v>4.8499999999999996</v>
      </c>
    </row>
    <row r="106" spans="1:4" ht="15.75" x14ac:dyDescent="0.25">
      <c r="A106" s="3">
        <v>14763</v>
      </c>
      <c r="B106" s="9">
        <v>98.808664817271165</v>
      </c>
      <c r="C106" s="9">
        <f t="shared" si="1"/>
        <v>11.17477024993423</v>
      </c>
      <c r="D106" s="9">
        <v>4.8600000000000003</v>
      </c>
    </row>
    <row r="107" spans="1:4" ht="15.75" x14ac:dyDescent="0.25">
      <c r="A107" s="3">
        <v>14793</v>
      </c>
      <c r="B107" s="9">
        <v>98.999415135451258</v>
      </c>
      <c r="C107" s="9">
        <f t="shared" si="1"/>
        <v>1.7323197665452428</v>
      </c>
      <c r="D107" s="9">
        <v>4.8600000000000003</v>
      </c>
    </row>
    <row r="108" spans="1:4" ht="15.75" x14ac:dyDescent="0.25">
      <c r="A108" s="3">
        <v>14824</v>
      </c>
      <c r="B108" s="9">
        <v>96.901161635470572</v>
      </c>
      <c r="C108" s="9">
        <f t="shared" si="1"/>
        <v>-2.3378924295811343</v>
      </c>
      <c r="D108" s="9">
        <v>4.8600000000000003</v>
      </c>
    </row>
    <row r="109" spans="1:4" ht="15.75" x14ac:dyDescent="0.25">
      <c r="A109" s="3">
        <v>14855</v>
      </c>
      <c r="B109" s="9">
        <v>95.852034885480251</v>
      </c>
      <c r="C109" s="9">
        <f t="shared" si="1"/>
        <v>0.11945482689621478</v>
      </c>
      <c r="D109" s="9">
        <v>4.8600000000000003</v>
      </c>
    </row>
    <row r="110" spans="1:4" ht="15.75" x14ac:dyDescent="0.25">
      <c r="A110" s="3">
        <v>14885</v>
      </c>
      <c r="B110" s="9">
        <v>94.912309053269666</v>
      </c>
      <c r="C110" s="9">
        <f t="shared" si="1"/>
        <v>-2.4672178409926304</v>
      </c>
      <c r="D110" s="9">
        <v>4.8600000000000003</v>
      </c>
    </row>
    <row r="111" spans="1:4" ht="15.75" x14ac:dyDescent="0.25">
      <c r="A111" s="3">
        <v>14916</v>
      </c>
      <c r="B111" s="9">
        <v>93.846371868411822</v>
      </c>
      <c r="C111" s="9">
        <f t="shared" si="1"/>
        <v>-2.281728566908936</v>
      </c>
      <c r="D111" s="9">
        <v>4.8600000000000003</v>
      </c>
    </row>
    <row r="112" spans="1:4" ht="15.75" x14ac:dyDescent="0.25">
      <c r="A112" s="3">
        <v>14946</v>
      </c>
      <c r="B112" s="9">
        <v>93.351547018902508</v>
      </c>
      <c r="C112" s="9">
        <f t="shared" si="1"/>
        <v>-0.13633923778851864</v>
      </c>
      <c r="D112" s="9">
        <v>4.8600000000000003</v>
      </c>
    </row>
    <row r="113" spans="1:4" ht="15.75" x14ac:dyDescent="0.25">
      <c r="A113" s="3">
        <v>14977</v>
      </c>
      <c r="B113" s="9">
        <v>95.254396298664332</v>
      </c>
      <c r="C113" s="9">
        <f t="shared" si="1"/>
        <v>0.49235795818021177</v>
      </c>
      <c r="D113" s="9">
        <v>4.8600000000000003</v>
      </c>
    </row>
    <row r="114" spans="1:4" ht="15.75" x14ac:dyDescent="0.25">
      <c r="A114" s="3">
        <v>15008</v>
      </c>
      <c r="B114" s="9">
        <v>96.357729074324538</v>
      </c>
      <c r="C114" s="9">
        <f t="shared" si="1"/>
        <v>-0.84578905924924674</v>
      </c>
      <c r="D114" s="9">
        <v>4.8600000000000003</v>
      </c>
    </row>
    <row r="115" spans="1:4" ht="15.75" x14ac:dyDescent="0.25">
      <c r="A115" s="3">
        <v>15036</v>
      </c>
      <c r="B115" s="9">
        <v>96.78147494098252</v>
      </c>
      <c r="C115" s="9">
        <f t="shared" si="1"/>
        <v>-2.4505896637398217</v>
      </c>
      <c r="D115" s="9">
        <v>4.8499999999999996</v>
      </c>
    </row>
    <row r="116" spans="1:4" ht="15.75" x14ac:dyDescent="0.25">
      <c r="A116" s="3">
        <v>15067</v>
      </c>
      <c r="B116" s="9">
        <v>94.71564478116791</v>
      </c>
      <c r="C116" s="9">
        <f t="shared" si="1"/>
        <v>-4.532811639253886</v>
      </c>
      <c r="D116" s="9">
        <v>4.8499999999999996</v>
      </c>
    </row>
    <row r="117" spans="1:4" ht="15.75" x14ac:dyDescent="0.25">
      <c r="A117" s="3">
        <v>15097</v>
      </c>
      <c r="B117" s="9">
        <v>96.225101130564823</v>
      </c>
      <c r="C117" s="9">
        <f t="shared" si="1"/>
        <v>-2.7469496578625963</v>
      </c>
      <c r="D117" s="9">
        <v>4.8499999999999996</v>
      </c>
    </row>
    <row r="118" spans="1:4" ht="15.75" x14ac:dyDescent="0.25">
      <c r="A118" s="3">
        <v>15128</v>
      </c>
      <c r="B118" s="9">
        <v>94.42749577732657</v>
      </c>
      <c r="C118" s="9">
        <f t="shared" si="1"/>
        <v>-4.4339927556422136</v>
      </c>
      <c r="D118" s="9">
        <v>4.8499999999999996</v>
      </c>
    </row>
    <row r="119" spans="1:4" ht="15.75" x14ac:dyDescent="0.25">
      <c r="A119" s="3">
        <v>15158</v>
      </c>
      <c r="B119" s="9">
        <v>91.990052351950069</v>
      </c>
      <c r="C119" s="9">
        <f t="shared" si="1"/>
        <v>-7.0802062556743035</v>
      </c>
      <c r="D119" s="9">
        <v>4.8499999999999996</v>
      </c>
    </row>
    <row r="120" spans="1:4" ht="15.75" x14ac:dyDescent="0.25">
      <c r="A120" s="3">
        <v>15189</v>
      </c>
      <c r="B120" s="9">
        <v>90.46729408350771</v>
      </c>
      <c r="C120" s="9">
        <f t="shared" si="1"/>
        <v>-6.6396186004108237</v>
      </c>
      <c r="D120" s="9">
        <v>4.8499999999999996</v>
      </c>
    </row>
    <row r="121" spans="1:4" ht="15.75" x14ac:dyDescent="0.25">
      <c r="A121" s="3">
        <v>15220</v>
      </c>
      <c r="B121" s="9">
        <v>90.294793327484541</v>
      </c>
      <c r="C121" s="9">
        <f t="shared" si="1"/>
        <v>-5.7977293488189918</v>
      </c>
      <c r="D121" s="9">
        <v>4.8499999999999996</v>
      </c>
    </row>
    <row r="122" spans="1:4" ht="15.75" x14ac:dyDescent="0.25">
      <c r="A122" s="3">
        <v>15250</v>
      </c>
      <c r="B122" s="9">
        <v>90.773983879565193</v>
      </c>
      <c r="C122" s="9">
        <f t="shared" si="1"/>
        <v>-4.360156459139386</v>
      </c>
      <c r="D122" s="9">
        <v>4.8499999999999996</v>
      </c>
    </row>
    <row r="123" spans="1:4" ht="15.75" x14ac:dyDescent="0.25">
      <c r="A123" s="3">
        <v>15281</v>
      </c>
      <c r="B123" s="9">
        <v>91.096163059261968</v>
      </c>
      <c r="C123" s="9">
        <f t="shared" si="1"/>
        <v>-2.9305435622019593</v>
      </c>
      <c r="D123" s="9">
        <v>4.8499999999999996</v>
      </c>
    </row>
    <row r="124" spans="1:4" ht="15.75" x14ac:dyDescent="0.25">
      <c r="A124" s="3">
        <v>15311</v>
      </c>
      <c r="B124" s="9">
        <v>89.409197076683043</v>
      </c>
      <c r="C124" s="9">
        <f t="shared" si="1"/>
        <v>-4.2231222385861411</v>
      </c>
      <c r="D124" s="9">
        <v>4.8499999999999996</v>
      </c>
    </row>
    <row r="125" spans="1:4" ht="15.75" x14ac:dyDescent="0.25">
      <c r="A125" s="3">
        <v>15342</v>
      </c>
      <c r="B125" s="9">
        <v>88.482118351267701</v>
      </c>
      <c r="C125" s="9">
        <f t="shared" si="1"/>
        <v>-7.1096749447265069</v>
      </c>
      <c r="D125" s="9">
        <v>4.8499999999999996</v>
      </c>
    </row>
    <row r="126" spans="1:4" ht="15.75" x14ac:dyDescent="0.25">
      <c r="A126" s="3">
        <v>15373</v>
      </c>
      <c r="B126" s="9">
        <v>88.956179495916814</v>
      </c>
      <c r="C126" s="9">
        <f t="shared" si="1"/>
        <v>-7.6813242170730494</v>
      </c>
      <c r="D126" s="9">
        <v>4.8499999999999996</v>
      </c>
    </row>
    <row r="127" spans="1:4" ht="15.75" x14ac:dyDescent="0.25">
      <c r="A127" s="3">
        <v>15401</v>
      </c>
      <c r="B127" s="9">
        <v>90.027506226607017</v>
      </c>
      <c r="C127" s="9">
        <f t="shared" si="1"/>
        <v>-6.9785759294266665</v>
      </c>
      <c r="D127" s="9">
        <v>4.8499999999999996</v>
      </c>
    </row>
    <row r="128" spans="1:4" ht="15.75" x14ac:dyDescent="0.25">
      <c r="A128" s="3">
        <v>15432</v>
      </c>
      <c r="B128" s="9">
        <v>90.173688260924251</v>
      </c>
      <c r="C128" s="9">
        <f t="shared" si="1"/>
        <v>-4.7953603976802821</v>
      </c>
      <c r="D128" s="9">
        <v>4.8499999999999996</v>
      </c>
    </row>
    <row r="129" spans="1:4" ht="15.75" x14ac:dyDescent="0.25">
      <c r="A129" s="3">
        <v>15462</v>
      </c>
      <c r="B129" s="9">
        <v>91.831015864717344</v>
      </c>
      <c r="C129" s="9">
        <f t="shared" si="1"/>
        <v>-4.5664646897957351</v>
      </c>
      <c r="D129" s="9">
        <v>4.8499999999999996</v>
      </c>
    </row>
    <row r="130" spans="1:4" ht="15.75" x14ac:dyDescent="0.25">
      <c r="A130" s="3">
        <v>15493</v>
      </c>
      <c r="B130" s="9">
        <v>91.831015864717344</v>
      </c>
      <c r="C130" s="9">
        <f t="shared" si="1"/>
        <v>-2.7497074779279318</v>
      </c>
      <c r="D130" s="9">
        <v>4.8499999999999996</v>
      </c>
    </row>
    <row r="131" spans="1:4" ht="15.75" x14ac:dyDescent="0.25">
      <c r="A131" s="3">
        <v>15523</v>
      </c>
      <c r="B131" s="9">
        <v>91.605016646018285</v>
      </c>
      <c r="C131" s="9">
        <f t="shared" si="1"/>
        <v>-0.41856232939041504</v>
      </c>
      <c r="D131" s="9">
        <v>4.8499999999999996</v>
      </c>
    </row>
    <row r="132" spans="1:4" ht="15.75" x14ac:dyDescent="0.25">
      <c r="A132" s="3">
        <v>15554</v>
      </c>
      <c r="B132" s="9">
        <v>90.170604450922525</v>
      </c>
      <c r="C132" s="9">
        <f t="shared" si="1"/>
        <v>-0.32795236730670529</v>
      </c>
      <c r="D132" s="9">
        <v>4.8499999999999996</v>
      </c>
    </row>
    <row r="133" spans="1:4" ht="15.75" x14ac:dyDescent="0.25">
      <c r="A133" s="3">
        <v>15585</v>
      </c>
      <c r="B133" s="9">
        <v>90.167556499176655</v>
      </c>
      <c r="C133" s="9">
        <f t="shared" si="1"/>
        <v>-0.14091269675585716</v>
      </c>
      <c r="D133" s="9">
        <v>4.8499999999999996</v>
      </c>
    </row>
    <row r="134" spans="1:4" ht="15.75" x14ac:dyDescent="0.25">
      <c r="A134" s="3">
        <v>15615</v>
      </c>
      <c r="B134" s="9">
        <v>91.061041782405482</v>
      </c>
      <c r="C134" s="9">
        <f t="shared" si="1"/>
        <v>0.3162336724376269</v>
      </c>
      <c r="D134" s="9">
        <v>4.8499999999999996</v>
      </c>
    </row>
    <row r="135" spans="1:4" ht="15.75" x14ac:dyDescent="0.25">
      <c r="A135" s="3">
        <v>15646</v>
      </c>
      <c r="B135" s="9">
        <v>92.237291916829577</v>
      </c>
      <c r="C135" s="9">
        <f t="shared" si="1"/>
        <v>1.25266401925761</v>
      </c>
      <c r="D135" s="9">
        <v>4.8499999999999996</v>
      </c>
    </row>
    <row r="136" spans="1:4" ht="15.75" x14ac:dyDescent="0.25">
      <c r="A136" s="3">
        <v>15676</v>
      </c>
      <c r="B136" s="9">
        <v>92.516806597321477</v>
      </c>
      <c r="C136" s="9">
        <f t="shared" si="1"/>
        <v>3.4757157230403735</v>
      </c>
      <c r="D136" s="9">
        <v>4.8499999999999996</v>
      </c>
    </row>
    <row r="137" spans="1:4" ht="15.75" x14ac:dyDescent="0.25">
      <c r="A137" s="3">
        <v>15707</v>
      </c>
      <c r="B137" s="9">
        <v>93.451753118816384</v>
      </c>
      <c r="C137" s="9">
        <f t="shared" si="1"/>
        <v>5.6165413533834974</v>
      </c>
      <c r="D137" s="9">
        <v>4.8499999999999996</v>
      </c>
    </row>
    <row r="138" spans="1:4" ht="15.75" x14ac:dyDescent="0.25">
      <c r="A138" s="3">
        <v>15738</v>
      </c>
      <c r="B138" s="9">
        <v>95.941137248854531</v>
      </c>
      <c r="C138" s="9">
        <f t="shared" si="1"/>
        <v>7.8521332554062129</v>
      </c>
      <c r="D138" s="9">
        <v>4.8499999999999996</v>
      </c>
    </row>
    <row r="139" spans="1:4" ht="15.75" x14ac:dyDescent="0.25">
      <c r="A139" s="3">
        <v>15766</v>
      </c>
      <c r="B139" s="9">
        <v>97.632508917014576</v>
      </c>
      <c r="C139" s="9">
        <f t="shared" si="1"/>
        <v>8.4474212484183511</v>
      </c>
      <c r="D139" s="9">
        <v>4.8499999999999996</v>
      </c>
    </row>
    <row r="140" spans="1:4" ht="15.75" x14ac:dyDescent="0.25">
      <c r="A140" s="3">
        <v>15797</v>
      </c>
      <c r="B140" s="9">
        <v>101.59443462561025</v>
      </c>
      <c r="C140" s="9">
        <f t="shared" si="1"/>
        <v>12.665275852573776</v>
      </c>
      <c r="D140" s="9">
        <v>4.8499999999999996</v>
      </c>
    </row>
    <row r="141" spans="1:4" ht="15.75" x14ac:dyDescent="0.25">
      <c r="A141" s="3">
        <v>15827</v>
      </c>
      <c r="B141" s="9">
        <v>105.45508791497531</v>
      </c>
      <c r="C141" s="9">
        <f t="shared" si="1"/>
        <v>14.836024541347271</v>
      </c>
      <c r="D141" s="9">
        <v>4.8600000000000003</v>
      </c>
    </row>
    <row r="142" spans="1:4" ht="15.75" x14ac:dyDescent="0.25">
      <c r="A142" s="3">
        <v>15858</v>
      </c>
      <c r="B142" s="9">
        <v>106.88305119073667</v>
      </c>
      <c r="C142" s="9">
        <f t="shared" si="1"/>
        <v>16.391014717939669</v>
      </c>
      <c r="D142" s="9">
        <v>4.8600000000000003</v>
      </c>
    </row>
    <row r="143" spans="1:4" ht="15.75" x14ac:dyDescent="0.25">
      <c r="A143" s="3">
        <v>15888</v>
      </c>
      <c r="B143" s="9">
        <v>106.84176546924591</v>
      </c>
      <c r="C143" s="9">
        <f t="shared" si="1"/>
        <v>16.633094322885977</v>
      </c>
      <c r="D143" s="9">
        <v>4.8499999999999996</v>
      </c>
    </row>
    <row r="144" spans="1:4" ht="15.75" x14ac:dyDescent="0.25">
      <c r="A144" s="3">
        <v>15919</v>
      </c>
      <c r="B144" s="9">
        <v>107.62711632459549</v>
      </c>
      <c r="C144" s="9">
        <f t="shared" si="1"/>
        <v>19.359426478253326</v>
      </c>
      <c r="D144" s="9">
        <v>4.8600000000000003</v>
      </c>
    </row>
    <row r="145" spans="1:4" ht="15.75" x14ac:dyDescent="0.25">
      <c r="A145" s="3">
        <v>15950</v>
      </c>
      <c r="B145" s="9">
        <v>108.56050692647653</v>
      </c>
      <c r="C145" s="9">
        <f t="shared" si="1"/>
        <v>20.398634654658544</v>
      </c>
      <c r="D145" s="9">
        <v>4.8600000000000003</v>
      </c>
    </row>
    <row r="146" spans="1:4" ht="15.75" x14ac:dyDescent="0.25">
      <c r="A146" s="3">
        <v>15980</v>
      </c>
      <c r="B146" s="9">
        <v>109.14407960730372</v>
      </c>
      <c r="C146" s="9">
        <f t="shared" ref="C146:C209" si="2">((B146/B134)-1)*100</f>
        <v>19.858149512618684</v>
      </c>
      <c r="D146" s="9">
        <v>4.8499999999999996</v>
      </c>
    </row>
    <row r="147" spans="1:4" ht="15.75" x14ac:dyDescent="0.25">
      <c r="A147" s="3">
        <v>16011</v>
      </c>
      <c r="B147" s="9">
        <v>111.98983510913745</v>
      </c>
      <c r="C147" s="9">
        <f t="shared" si="2"/>
        <v>21.414920995424236</v>
      </c>
      <c r="D147" s="9">
        <v>4.8600000000000003</v>
      </c>
    </row>
    <row r="148" spans="1:4" ht="15.75" x14ac:dyDescent="0.25">
      <c r="A148" s="3">
        <v>16041</v>
      </c>
      <c r="B148" s="9">
        <v>112.43766788813645</v>
      </c>
      <c r="C148" s="9">
        <f t="shared" si="2"/>
        <v>21.532154019885617</v>
      </c>
      <c r="D148" s="9">
        <v>4.8600000000000003</v>
      </c>
    </row>
    <row r="149" spans="1:4" ht="15.75" x14ac:dyDescent="0.25">
      <c r="A149" s="3">
        <v>16072</v>
      </c>
      <c r="B149" s="9">
        <v>113.82065520023367</v>
      </c>
      <c r="C149" s="9">
        <f t="shared" si="2"/>
        <v>21.796169040852419</v>
      </c>
      <c r="D149" s="9">
        <v>4.8499999999999996</v>
      </c>
    </row>
    <row r="150" spans="1:4" ht="15.75" x14ac:dyDescent="0.25">
      <c r="A150" s="3">
        <v>16103</v>
      </c>
      <c r="B150" s="9">
        <v>117.1764201746096</v>
      </c>
      <c r="C150" s="9">
        <f t="shared" si="2"/>
        <v>22.133657714182053</v>
      </c>
      <c r="D150" s="9">
        <v>4.8600000000000003</v>
      </c>
    </row>
    <row r="151" spans="1:4" ht="15.75" x14ac:dyDescent="0.25">
      <c r="A151" s="3">
        <v>16132</v>
      </c>
      <c r="B151" s="9">
        <v>120.30590598289332</v>
      </c>
      <c r="C151" s="9">
        <f t="shared" si="2"/>
        <v>23.223204358243656</v>
      </c>
      <c r="D151" s="9">
        <v>4.8600000000000003</v>
      </c>
    </row>
    <row r="152" spans="1:4" ht="15.75" x14ac:dyDescent="0.25">
      <c r="A152" s="3">
        <v>16163</v>
      </c>
      <c r="B152" s="9">
        <v>125.23237928426995</v>
      </c>
      <c r="C152" s="9">
        <f t="shared" si="2"/>
        <v>23.266968063525173</v>
      </c>
      <c r="D152" s="9">
        <v>4.8600000000000003</v>
      </c>
    </row>
    <row r="153" spans="1:4" ht="15.75" x14ac:dyDescent="0.25">
      <c r="A153" s="3">
        <v>16193</v>
      </c>
      <c r="B153" s="9">
        <v>127.01733337897163</v>
      </c>
      <c r="C153" s="9">
        <f t="shared" si="2"/>
        <v>20.446851726472602</v>
      </c>
      <c r="D153" s="9">
        <v>4.8600000000000003</v>
      </c>
    </row>
    <row r="154" spans="1:4" ht="15.75" x14ac:dyDescent="0.25">
      <c r="A154" s="3">
        <v>16224</v>
      </c>
      <c r="B154" s="9">
        <v>128.2085197338325</v>
      </c>
      <c r="C154" s="9">
        <f t="shared" si="2"/>
        <v>19.952151726132673</v>
      </c>
      <c r="D154" s="9">
        <v>4.8499999999999996</v>
      </c>
    </row>
    <row r="155" spans="1:4" ht="15.75" x14ac:dyDescent="0.25">
      <c r="A155" s="3">
        <v>16254</v>
      </c>
      <c r="B155" s="9">
        <v>132.00121963679646</v>
      </c>
      <c r="C155" s="9">
        <f t="shared" si="2"/>
        <v>23.548332486879975</v>
      </c>
      <c r="D155" s="9">
        <v>4.8499999999999996</v>
      </c>
    </row>
    <row r="156" spans="1:4" ht="15.75" x14ac:dyDescent="0.25">
      <c r="A156" s="3">
        <v>16285</v>
      </c>
      <c r="B156" s="9">
        <v>131.64349275431192</v>
      </c>
      <c r="C156" s="9">
        <f t="shared" si="2"/>
        <v>22.314428974650589</v>
      </c>
      <c r="D156" s="9">
        <v>4.8499999999999996</v>
      </c>
    </row>
    <row r="157" spans="1:4" ht="15.75" x14ac:dyDescent="0.25">
      <c r="A157" s="3">
        <v>16316</v>
      </c>
      <c r="B157" s="9">
        <v>133.07440028425009</v>
      </c>
      <c r="C157" s="9">
        <f t="shared" si="2"/>
        <v>22.580857488419603</v>
      </c>
      <c r="D157" s="9">
        <v>4.8499999999999996</v>
      </c>
    </row>
    <row r="158" spans="1:4" ht="15.75" x14ac:dyDescent="0.25">
      <c r="A158" s="3">
        <v>16346</v>
      </c>
      <c r="B158" s="9">
        <v>134.29067168469751</v>
      </c>
      <c r="C158" s="9">
        <f t="shared" si="2"/>
        <v>23.039813215586481</v>
      </c>
      <c r="D158" s="9">
        <v>4.8499999999999996</v>
      </c>
    </row>
    <row r="159" spans="1:4" ht="15.75" x14ac:dyDescent="0.25">
      <c r="A159" s="3">
        <v>16377</v>
      </c>
      <c r="B159" s="9">
        <v>134.18494351720767</v>
      </c>
      <c r="C159" s="9">
        <f t="shared" si="2"/>
        <v>19.818859797802556</v>
      </c>
      <c r="D159" s="9">
        <v>4.8499999999999996</v>
      </c>
    </row>
    <row r="160" spans="1:4" ht="15.75" x14ac:dyDescent="0.25">
      <c r="A160" s="3">
        <v>16407</v>
      </c>
      <c r="B160" s="9">
        <v>133.61576029974339</v>
      </c>
      <c r="C160" s="9">
        <f t="shared" si="2"/>
        <v>18.835407038748709</v>
      </c>
      <c r="D160" s="9">
        <v>4.8499999999999996</v>
      </c>
    </row>
    <row r="161" spans="1:4" ht="15.75" x14ac:dyDescent="0.25">
      <c r="A161" s="3">
        <v>16438</v>
      </c>
      <c r="B161" s="9">
        <v>132.80679685945228</v>
      </c>
      <c r="C161" s="9">
        <f t="shared" si="2"/>
        <v>16.680752387005793</v>
      </c>
      <c r="D161" s="9">
        <v>4.8499999999999996</v>
      </c>
    </row>
    <row r="162" spans="1:4" ht="15.75" x14ac:dyDescent="0.25">
      <c r="A162" s="3">
        <v>16469</v>
      </c>
      <c r="B162" s="9">
        <v>133.01906131900387</v>
      </c>
      <c r="C162" s="9">
        <f t="shared" si="2"/>
        <v>13.520332094790465</v>
      </c>
      <c r="D162" s="9">
        <v>4.8499999999999996</v>
      </c>
    </row>
    <row r="163" spans="1:4" ht="15.75" x14ac:dyDescent="0.25">
      <c r="A163" s="3">
        <v>16497</v>
      </c>
      <c r="B163" s="9">
        <v>134.85868663511772</v>
      </c>
      <c r="C163" s="9">
        <f t="shared" si="2"/>
        <v>12.096480661800356</v>
      </c>
      <c r="D163" s="9">
        <v>4.8499999999999996</v>
      </c>
    </row>
    <row r="164" spans="1:4" ht="15.75" x14ac:dyDescent="0.25">
      <c r="A164" s="3">
        <v>16528</v>
      </c>
      <c r="B164" s="9">
        <v>137.63600769562441</v>
      </c>
      <c r="C164" s="9">
        <f t="shared" si="2"/>
        <v>9.9044899428118107</v>
      </c>
      <c r="D164" s="9">
        <v>4.8499999999999996</v>
      </c>
    </row>
    <row r="165" spans="1:4" ht="15.75" x14ac:dyDescent="0.25">
      <c r="A165" s="3">
        <v>16558</v>
      </c>
      <c r="B165" s="9">
        <v>138.69737069767862</v>
      </c>
      <c r="C165" s="9">
        <f t="shared" si="2"/>
        <v>9.1956247293101256</v>
      </c>
      <c r="D165" s="9">
        <v>4.8600000000000003</v>
      </c>
    </row>
    <row r="166" spans="1:4" ht="15.75" x14ac:dyDescent="0.25">
      <c r="A166" s="3">
        <v>16589</v>
      </c>
      <c r="B166" s="9">
        <v>139.39574617954003</v>
      </c>
      <c r="C166" s="9">
        <f t="shared" si="2"/>
        <v>8.7258057958494284</v>
      </c>
      <c r="D166" s="9">
        <v>4.8600000000000003</v>
      </c>
    </row>
    <row r="167" spans="1:4" ht="15.75" x14ac:dyDescent="0.25">
      <c r="A167" s="3">
        <v>16619</v>
      </c>
      <c r="B167" s="9">
        <v>140.51314695051832</v>
      </c>
      <c r="C167" s="9">
        <f t="shared" si="2"/>
        <v>6.4483702022924971</v>
      </c>
      <c r="D167" s="9">
        <v>4.8600000000000003</v>
      </c>
    </row>
    <row r="168" spans="1:4" ht="15.75" x14ac:dyDescent="0.25">
      <c r="A168" s="3">
        <v>16650</v>
      </c>
      <c r="B168" s="9">
        <v>142.84309592132797</v>
      </c>
      <c r="C168" s="9">
        <f t="shared" si="2"/>
        <v>8.5075250836120109</v>
      </c>
      <c r="D168" s="9">
        <v>4.8499999999999996</v>
      </c>
    </row>
    <row r="169" spans="1:4" ht="15.75" x14ac:dyDescent="0.25">
      <c r="A169" s="3">
        <v>16681</v>
      </c>
      <c r="B169" s="9">
        <v>143.12491691555692</v>
      </c>
      <c r="C169" s="9">
        <f t="shared" si="2"/>
        <v>7.5525545182534737</v>
      </c>
      <c r="D169" s="9">
        <v>4.8600000000000003</v>
      </c>
    </row>
    <row r="170" spans="1:4" ht="15.75" x14ac:dyDescent="0.25">
      <c r="A170" s="3">
        <v>16711</v>
      </c>
      <c r="B170" s="9">
        <v>142.33851627316378</v>
      </c>
      <c r="C170" s="9">
        <f t="shared" si="2"/>
        <v>5.9928545203510986</v>
      </c>
      <c r="D170" s="9">
        <v>4.8600000000000003</v>
      </c>
    </row>
    <row r="171" spans="1:4" ht="15.75" x14ac:dyDescent="0.25">
      <c r="A171" s="3">
        <v>16742</v>
      </c>
      <c r="B171" s="9">
        <v>143.65689466870583</v>
      </c>
      <c r="C171" s="9">
        <f t="shared" si="2"/>
        <v>7.0588777721425133</v>
      </c>
      <c r="D171" s="9">
        <v>4.8499999999999996</v>
      </c>
    </row>
    <row r="172" spans="1:4" ht="15.75" x14ac:dyDescent="0.25">
      <c r="A172" s="3">
        <v>16772</v>
      </c>
      <c r="B172" s="9">
        <v>144.84011521588025</v>
      </c>
      <c r="C172" s="9">
        <f t="shared" si="2"/>
        <v>8.400472287817685</v>
      </c>
      <c r="D172" s="9">
        <v>4.8499999999999996</v>
      </c>
    </row>
    <row r="173" spans="1:4" ht="15.75" x14ac:dyDescent="0.25">
      <c r="A173" s="3">
        <v>16803</v>
      </c>
      <c r="B173" s="9">
        <v>145.60572851111075</v>
      </c>
      <c r="C173" s="9">
        <f t="shared" si="2"/>
        <v>9.6372564916262782</v>
      </c>
      <c r="D173" s="9">
        <v>4.8499999999999996</v>
      </c>
    </row>
    <row r="174" spans="1:4" ht="15.75" x14ac:dyDescent="0.25">
      <c r="A174" s="3">
        <v>16834</v>
      </c>
      <c r="B174" s="9">
        <v>146.96464508230122</v>
      </c>
      <c r="C174" s="9">
        <f t="shared" si="2"/>
        <v>10.483898792409384</v>
      </c>
      <c r="D174" s="9">
        <v>4.8499999999999996</v>
      </c>
    </row>
    <row r="175" spans="1:4" ht="15.75" x14ac:dyDescent="0.25">
      <c r="A175" s="3">
        <v>16862</v>
      </c>
      <c r="B175" s="9">
        <v>147.9248424899327</v>
      </c>
      <c r="C175" s="9">
        <f t="shared" si="2"/>
        <v>9.6887758444271341</v>
      </c>
      <c r="D175" s="9">
        <v>4.8600000000000003</v>
      </c>
    </row>
    <row r="176" spans="1:4" ht="15.75" x14ac:dyDescent="0.25">
      <c r="A176" s="3">
        <v>16893</v>
      </c>
      <c r="B176" s="9">
        <v>148.25114728954287</v>
      </c>
      <c r="C176" s="9">
        <f t="shared" si="2"/>
        <v>7.7124727545086369</v>
      </c>
      <c r="D176" s="9">
        <v>4.8600000000000003</v>
      </c>
    </row>
    <row r="177" spans="1:4" ht="15.75" x14ac:dyDescent="0.25">
      <c r="A177" s="3">
        <v>16923</v>
      </c>
      <c r="B177" s="9">
        <v>150.21837229871082</v>
      </c>
      <c r="C177" s="9">
        <f t="shared" si="2"/>
        <v>8.3065753467992831</v>
      </c>
      <c r="D177" s="9">
        <v>4.8600000000000003</v>
      </c>
    </row>
    <row r="178" spans="1:4" ht="15.75" x14ac:dyDescent="0.25">
      <c r="A178" s="3">
        <v>16954</v>
      </c>
      <c r="B178" s="9">
        <v>149.93761608202968</v>
      </c>
      <c r="C178" s="9">
        <f t="shared" si="2"/>
        <v>7.5625477759643012</v>
      </c>
      <c r="D178" s="9">
        <v>4.8600000000000003</v>
      </c>
    </row>
    <row r="179" spans="1:4" ht="15.75" x14ac:dyDescent="0.25">
      <c r="A179" s="3">
        <v>16984</v>
      </c>
      <c r="B179" s="9">
        <v>135.58976221629803</v>
      </c>
      <c r="C179" s="9">
        <f t="shared" si="2"/>
        <v>-3.503860557584737</v>
      </c>
      <c r="D179" s="9">
        <v>4.8600000000000003</v>
      </c>
    </row>
    <row r="180" spans="1:4" ht="15.75" x14ac:dyDescent="0.25">
      <c r="A180" s="3">
        <v>17015</v>
      </c>
      <c r="B180" s="9">
        <v>132.92633546581018</v>
      </c>
      <c r="C180" s="9">
        <f t="shared" si="2"/>
        <v>-6.9424149564635051</v>
      </c>
      <c r="D180" s="9">
        <v>4.8600000000000003</v>
      </c>
    </row>
    <row r="181" spans="1:4" ht="15.75" x14ac:dyDescent="0.25">
      <c r="A181" s="3">
        <v>17046</v>
      </c>
      <c r="B181" s="9">
        <v>142.97182025909026</v>
      </c>
      <c r="C181" s="9">
        <f t="shared" si="2"/>
        <v>-0.1069671583159626</v>
      </c>
      <c r="D181" s="9">
        <v>4.8600000000000003</v>
      </c>
    </row>
    <row r="182" spans="1:4" ht="15.75" x14ac:dyDescent="0.25">
      <c r="A182" s="3">
        <v>17076</v>
      </c>
      <c r="B182" s="9">
        <v>134.49714101391203</v>
      </c>
      <c r="C182" s="9">
        <f t="shared" si="2"/>
        <v>-5.5089623417201139</v>
      </c>
      <c r="D182" s="9">
        <v>4.8600000000000003</v>
      </c>
    </row>
    <row r="183" spans="1:4" ht="15.75" x14ac:dyDescent="0.25">
      <c r="A183" s="3">
        <v>17107</v>
      </c>
      <c r="B183" s="9">
        <v>130.40119158140863</v>
      </c>
      <c r="C183" s="9">
        <f t="shared" si="2"/>
        <v>-9.2273351152875946</v>
      </c>
      <c r="D183" s="9">
        <v>4.8600000000000003</v>
      </c>
    </row>
    <row r="184" spans="1:4" ht="15.75" x14ac:dyDescent="0.25">
      <c r="A184" s="3">
        <v>17137</v>
      </c>
      <c r="B184" s="9">
        <v>128.95977478145278</v>
      </c>
      <c r="C184" s="9">
        <f t="shared" si="2"/>
        <v>-10.96404846872584</v>
      </c>
      <c r="D184" s="9">
        <v>4.8600000000000003</v>
      </c>
    </row>
    <row r="185" spans="1:4" ht="15.75" x14ac:dyDescent="0.25">
      <c r="A185" s="3">
        <v>17168</v>
      </c>
      <c r="B185" s="9">
        <v>130.0457812078925</v>
      </c>
      <c r="C185" s="9">
        <f t="shared" si="2"/>
        <v>-10.686356548142895</v>
      </c>
      <c r="D185" s="9">
        <v>4.8600000000000003</v>
      </c>
    </row>
    <row r="186" spans="1:4" ht="15.75" x14ac:dyDescent="0.25">
      <c r="A186" s="3">
        <v>17199</v>
      </c>
      <c r="B186" s="9">
        <v>127.75097119149848</v>
      </c>
      <c r="C186" s="9">
        <f t="shared" si="2"/>
        <v>-13.073670800241066</v>
      </c>
      <c r="D186" s="9">
        <v>4.8600000000000003</v>
      </c>
    </row>
    <row r="187" spans="1:4" ht="15.75" x14ac:dyDescent="0.25">
      <c r="A187" s="3">
        <v>17227</v>
      </c>
      <c r="B187" s="9">
        <v>122.80173744748492</v>
      </c>
      <c r="C187" s="9">
        <f t="shared" si="2"/>
        <v>-16.983695652173893</v>
      </c>
      <c r="D187" s="9">
        <v>4.8600000000000003</v>
      </c>
    </row>
    <row r="188" spans="1:4" ht="15.75" x14ac:dyDescent="0.25">
      <c r="A188" s="3">
        <v>17258</v>
      </c>
      <c r="B188" s="9">
        <v>124.23849408795323</v>
      </c>
      <c r="C188" s="9">
        <f t="shared" si="2"/>
        <v>-16.197279846132705</v>
      </c>
      <c r="D188" s="9">
        <v>4.8600000000000003</v>
      </c>
    </row>
    <row r="189" spans="1:4" ht="15.75" x14ac:dyDescent="0.25">
      <c r="A189" s="3">
        <v>17288</v>
      </c>
      <c r="B189" s="9">
        <v>124.63320589376052</v>
      </c>
      <c r="C189" s="9">
        <f t="shared" si="2"/>
        <v>-17.031982182628049</v>
      </c>
      <c r="D189" s="9">
        <v>4.8600000000000003</v>
      </c>
    </row>
    <row r="190" spans="1:4" ht="15.75" x14ac:dyDescent="0.25">
      <c r="A190" s="3">
        <v>17319</v>
      </c>
      <c r="B190" s="9">
        <v>122.84396790923155</v>
      </c>
      <c r="C190" s="9">
        <f t="shared" si="2"/>
        <v>-18.069947275922683</v>
      </c>
      <c r="D190" s="9">
        <v>4.8600000000000003</v>
      </c>
    </row>
    <row r="191" spans="1:4" ht="15.75" x14ac:dyDescent="0.25">
      <c r="A191" s="3">
        <v>17349</v>
      </c>
      <c r="B191" s="9">
        <v>119.11414928061268</v>
      </c>
      <c r="C191" s="9">
        <f t="shared" si="2"/>
        <v>-12.151074436875852</v>
      </c>
      <c r="D191" s="9">
        <v>4.8600000000000003</v>
      </c>
    </row>
    <row r="192" spans="1:4" ht="15.75" x14ac:dyDescent="0.25">
      <c r="A192" s="3">
        <v>17380</v>
      </c>
      <c r="B192" s="9">
        <v>117.91797208307521</v>
      </c>
      <c r="C192" s="9">
        <f t="shared" si="2"/>
        <v>-11.290737332178436</v>
      </c>
      <c r="D192" s="9">
        <v>4.8600000000000003</v>
      </c>
    </row>
    <row r="193" spans="1:4" ht="15.75" x14ac:dyDescent="0.25">
      <c r="A193" s="3">
        <v>17411</v>
      </c>
      <c r="B193" s="9">
        <v>117.37283658773751</v>
      </c>
      <c r="C193" s="9">
        <f t="shared" si="2"/>
        <v>-17.904915545568954</v>
      </c>
      <c r="D193" s="9">
        <v>4.8600000000000003</v>
      </c>
    </row>
    <row r="194" spans="1:4" ht="15.75" x14ac:dyDescent="0.25">
      <c r="A194" s="3">
        <v>17441</v>
      </c>
      <c r="B194" s="9">
        <v>116.86202637047951</v>
      </c>
      <c r="C194" s="9">
        <f t="shared" si="2"/>
        <v>-13.111888111888103</v>
      </c>
      <c r="D194" s="9">
        <v>4.8600000000000003</v>
      </c>
    </row>
    <row r="195" spans="1:4" ht="15.75" x14ac:dyDescent="0.25">
      <c r="A195" s="3">
        <v>17472</v>
      </c>
      <c r="B195" s="9">
        <v>116.79349069691484</v>
      </c>
      <c r="C195" s="9">
        <f t="shared" si="2"/>
        <v>-10.435258082744269</v>
      </c>
      <c r="D195" s="9">
        <v>4.8600000000000003</v>
      </c>
    </row>
    <row r="196" spans="1:4" ht="15.75" x14ac:dyDescent="0.25">
      <c r="A196" s="3">
        <v>17502</v>
      </c>
      <c r="B196" s="9">
        <v>113.98874344714471</v>
      </c>
      <c r="C196" s="9">
        <f t="shared" si="2"/>
        <v>-11.609070626619323</v>
      </c>
      <c r="D196" s="9">
        <v>4.8600000000000003</v>
      </c>
    </row>
    <row r="197" spans="1:4" ht="15.75" x14ac:dyDescent="0.25">
      <c r="A197" s="3">
        <v>17533</v>
      </c>
      <c r="B197" s="9">
        <v>112.11573755557984</v>
      </c>
      <c r="C197" s="9">
        <f t="shared" si="2"/>
        <v>-13.787485826740898</v>
      </c>
      <c r="D197" s="9">
        <v>4.8600000000000003</v>
      </c>
    </row>
    <row r="198" spans="1:4" ht="15.75" x14ac:dyDescent="0.25">
      <c r="A198" s="3">
        <v>17564</v>
      </c>
      <c r="B198" s="9">
        <v>117.27778385988179</v>
      </c>
      <c r="C198" s="9">
        <f t="shared" si="2"/>
        <v>-8.1981273675934663</v>
      </c>
      <c r="D198" s="9">
        <v>4.8600000000000003</v>
      </c>
    </row>
    <row r="199" spans="1:4" ht="15.75" x14ac:dyDescent="0.25">
      <c r="A199" s="3">
        <v>17593</v>
      </c>
      <c r="B199" s="9">
        <v>117.32477015149232</v>
      </c>
      <c r="C199" s="9">
        <f t="shared" si="2"/>
        <v>-4.460007985094494</v>
      </c>
      <c r="D199" s="9">
        <v>4.8600000000000003</v>
      </c>
    </row>
    <row r="200" spans="1:4" ht="15.75" x14ac:dyDescent="0.25">
      <c r="A200" s="3">
        <v>17624</v>
      </c>
      <c r="B200" s="9">
        <v>116.3284549899698</v>
      </c>
      <c r="C200" s="9">
        <f t="shared" si="2"/>
        <v>-6.3668182362091486</v>
      </c>
      <c r="D200" s="9">
        <v>4.8600000000000003</v>
      </c>
    </row>
    <row r="201" spans="1:4" ht="15.75" x14ac:dyDescent="0.25">
      <c r="A201" s="3">
        <v>17654</v>
      </c>
      <c r="B201" s="9">
        <v>120.22749781756978</v>
      </c>
      <c r="C201" s="9">
        <f t="shared" si="2"/>
        <v>-3.5349392199268581</v>
      </c>
      <c r="D201" s="9">
        <v>4.8600000000000003</v>
      </c>
    </row>
    <row r="202" spans="1:4" ht="15.75" x14ac:dyDescent="0.25">
      <c r="A202" s="3">
        <v>17685</v>
      </c>
      <c r="B202" s="9">
        <v>119.40556740487278</v>
      </c>
      <c r="C202" s="9">
        <f t="shared" si="2"/>
        <v>-2.7989982437716221</v>
      </c>
      <c r="D202" s="9">
        <v>4.8600000000000003</v>
      </c>
    </row>
    <row r="203" spans="1:4" ht="15.75" x14ac:dyDescent="0.25">
      <c r="A203" s="3">
        <v>17715</v>
      </c>
      <c r="B203" s="9">
        <v>118.85652325799565</v>
      </c>
      <c r="C203" s="9">
        <f t="shared" si="2"/>
        <v>-0.21628498727729317</v>
      </c>
      <c r="D203" s="9">
        <v>4.8600000000000003</v>
      </c>
    </row>
    <row r="204" spans="1:4" ht="15.75" x14ac:dyDescent="0.25">
      <c r="A204" s="3">
        <v>17746</v>
      </c>
      <c r="B204" s="9">
        <v>91.619558095188282</v>
      </c>
      <c r="C204" s="9">
        <f t="shared" si="2"/>
        <v>-22.302294996524573</v>
      </c>
      <c r="D204" s="9">
        <v>6.45</v>
      </c>
    </row>
    <row r="205" spans="1:4" ht="15.75" x14ac:dyDescent="0.25">
      <c r="A205" s="3">
        <v>17777</v>
      </c>
      <c r="B205" s="9">
        <v>87.349408228472782</v>
      </c>
      <c r="C205" s="9">
        <f t="shared" si="2"/>
        <v>-25.579537167291576</v>
      </c>
      <c r="D205" s="9">
        <v>6.84</v>
      </c>
    </row>
    <row r="206" spans="1:4" ht="15.75" x14ac:dyDescent="0.25">
      <c r="A206" s="3">
        <v>17807</v>
      </c>
      <c r="B206" s="9">
        <v>88.461987217737416</v>
      </c>
      <c r="C206" s="9">
        <f t="shared" si="2"/>
        <v>-24.302196389019848</v>
      </c>
      <c r="D206" s="9">
        <v>6.8900000000000006</v>
      </c>
    </row>
    <row r="207" spans="1:4" ht="15.75" x14ac:dyDescent="0.25">
      <c r="A207" s="3">
        <v>17838</v>
      </c>
      <c r="B207" s="9">
        <v>87.74858409501374</v>
      </c>
      <c r="C207" s="9">
        <f t="shared" si="2"/>
        <v>-24.868600491849445</v>
      </c>
      <c r="D207" s="9">
        <v>6.8900000000000006</v>
      </c>
    </row>
    <row r="208" spans="1:4" ht="15.75" x14ac:dyDescent="0.25">
      <c r="A208" s="3">
        <v>17868</v>
      </c>
      <c r="B208" s="9">
        <v>87.793292013157114</v>
      </c>
      <c r="C208" s="9">
        <f t="shared" si="2"/>
        <v>-22.980735326847544</v>
      </c>
      <c r="D208" s="9">
        <v>6.88</v>
      </c>
    </row>
    <row r="209" spans="1:4" ht="15.75" x14ac:dyDescent="0.25">
      <c r="A209" s="3">
        <v>17899</v>
      </c>
      <c r="B209" s="9">
        <v>89.154885297519655</v>
      </c>
      <c r="C209" s="9">
        <f t="shared" si="2"/>
        <v>-20.479597921458314</v>
      </c>
      <c r="D209" s="9">
        <v>6.88</v>
      </c>
    </row>
    <row r="210" spans="1:4" ht="15.75" x14ac:dyDescent="0.25">
      <c r="A210" s="3">
        <v>17930</v>
      </c>
      <c r="B210" s="9">
        <v>89.978047146229684</v>
      </c>
      <c r="C210" s="9">
        <f t="shared" ref="C210:C273" si="3">((B210/B198)-1)*100</f>
        <v>-23.277841561423607</v>
      </c>
      <c r="D210" s="9">
        <v>6.97</v>
      </c>
    </row>
    <row r="211" spans="1:4" ht="15.75" x14ac:dyDescent="0.25">
      <c r="A211" s="3">
        <v>17958</v>
      </c>
      <c r="B211" s="9">
        <v>91.441104823404146</v>
      </c>
      <c r="C211" s="9">
        <f t="shared" si="3"/>
        <v>-22.061552129756244</v>
      </c>
      <c r="D211" s="9">
        <v>6.97</v>
      </c>
    </row>
    <row r="212" spans="1:4" ht="15.75" x14ac:dyDescent="0.25">
      <c r="A212" s="3">
        <v>17989</v>
      </c>
      <c r="B212" s="9">
        <v>93.821108535540247</v>
      </c>
      <c r="C212" s="9">
        <f t="shared" si="3"/>
        <v>-19.34810056264411</v>
      </c>
      <c r="D212" s="9">
        <v>7</v>
      </c>
    </row>
    <row r="213" spans="1:4" ht="15.75" x14ac:dyDescent="0.25">
      <c r="A213" s="3">
        <v>18019</v>
      </c>
      <c r="B213" s="9">
        <v>83.106910268909232</v>
      </c>
      <c r="C213" s="9">
        <f t="shared" si="3"/>
        <v>-30.875289116460202</v>
      </c>
      <c r="D213" s="9">
        <v>8.0619999999999994</v>
      </c>
    </row>
    <row r="214" spans="1:4" ht="15.75" x14ac:dyDescent="0.25">
      <c r="A214" s="3">
        <v>18050</v>
      </c>
      <c r="B214" s="9">
        <v>82.798720713035436</v>
      </c>
      <c r="C214" s="9">
        <f t="shared" si="3"/>
        <v>-30.657571072639513</v>
      </c>
      <c r="D214" s="9">
        <v>8.2200000000000006</v>
      </c>
    </row>
    <row r="215" spans="1:4" ht="15.75" x14ac:dyDescent="0.25">
      <c r="A215" s="3">
        <v>18080</v>
      </c>
      <c r="B215" s="9">
        <v>80.362414636204932</v>
      </c>
      <c r="C215" s="9">
        <f t="shared" si="3"/>
        <v>-32.387039067459142</v>
      </c>
      <c r="D215" s="9">
        <v>8.6</v>
      </c>
    </row>
    <row r="216" spans="1:4" ht="15.75" x14ac:dyDescent="0.25">
      <c r="A216" s="3">
        <v>18111</v>
      </c>
      <c r="B216" s="9">
        <v>79.575622038580534</v>
      </c>
      <c r="C216" s="9">
        <f t="shared" si="3"/>
        <v>-13.145595009413469</v>
      </c>
      <c r="D216" s="9">
        <v>8.64</v>
      </c>
    </row>
    <row r="217" spans="1:4" ht="15.75" x14ac:dyDescent="0.25">
      <c r="A217" s="3">
        <v>18142</v>
      </c>
      <c r="B217" s="9">
        <v>80.868268512577686</v>
      </c>
      <c r="C217" s="9">
        <f t="shared" si="3"/>
        <v>-7.4197866331766171</v>
      </c>
      <c r="D217" s="9">
        <v>8.64</v>
      </c>
    </row>
    <row r="218" spans="1:4" ht="15.75" x14ac:dyDescent="0.25">
      <c r="A218" s="3">
        <v>18172</v>
      </c>
      <c r="B218" s="9">
        <v>81.759942448951563</v>
      </c>
      <c r="C218" s="9">
        <f t="shared" si="3"/>
        <v>-7.5761860880308562</v>
      </c>
      <c r="D218" s="9">
        <v>8.64</v>
      </c>
    </row>
    <row r="219" spans="1:4" ht="15.75" x14ac:dyDescent="0.25">
      <c r="A219" s="3">
        <v>18203</v>
      </c>
      <c r="B219" s="9">
        <v>81.37284769268328</v>
      </c>
      <c r="C219" s="9">
        <f t="shared" si="3"/>
        <v>-7.2659137102734856</v>
      </c>
      <c r="D219" s="9">
        <v>8.64</v>
      </c>
    </row>
    <row r="220" spans="1:4" ht="15.75" x14ac:dyDescent="0.25">
      <c r="A220" s="3">
        <v>18233</v>
      </c>
      <c r="B220" s="9">
        <v>81.437221144980526</v>
      </c>
      <c r="C220" s="9">
        <f t="shared" si="3"/>
        <v>-7.2398137971908305</v>
      </c>
      <c r="D220" s="9">
        <v>8.64</v>
      </c>
    </row>
    <row r="221" spans="1:4" ht="15.75" x14ac:dyDescent="0.25">
      <c r="A221" s="3">
        <v>18264</v>
      </c>
      <c r="B221" s="9">
        <v>79.882863822513272</v>
      </c>
      <c r="C221" s="9">
        <f t="shared" si="3"/>
        <v>-10.399902870229294</v>
      </c>
      <c r="D221" s="9">
        <v>8.64</v>
      </c>
    </row>
    <row r="222" spans="1:4" ht="15.75" x14ac:dyDescent="0.25">
      <c r="A222" s="3">
        <v>18295</v>
      </c>
      <c r="B222" s="9">
        <v>80.152132619755108</v>
      </c>
      <c r="C222" s="9">
        <f t="shared" si="3"/>
        <v>-10.920346504637724</v>
      </c>
      <c r="D222" s="9">
        <v>8.64</v>
      </c>
    </row>
    <row r="223" spans="1:4" ht="15.75" x14ac:dyDescent="0.25">
      <c r="A223" s="3">
        <v>18323</v>
      </c>
      <c r="B223" s="9">
        <v>83.705268395682381</v>
      </c>
      <c r="C223" s="9">
        <f t="shared" si="3"/>
        <v>-8.4599113742792387</v>
      </c>
      <c r="D223" s="9">
        <v>8.64</v>
      </c>
    </row>
    <row r="224" spans="1:4" ht="15.75" x14ac:dyDescent="0.25">
      <c r="A224" s="3">
        <v>18354</v>
      </c>
      <c r="B224" s="9">
        <v>84.586666417617849</v>
      </c>
      <c r="C224" s="9">
        <f t="shared" si="3"/>
        <v>-9.84260606388413</v>
      </c>
      <c r="D224" s="9">
        <v>8.64</v>
      </c>
    </row>
    <row r="225" spans="1:4" ht="15.75" x14ac:dyDescent="0.25">
      <c r="A225" s="3">
        <v>18384</v>
      </c>
      <c r="B225" s="9">
        <v>83.516531532320528</v>
      </c>
      <c r="C225" s="9">
        <f t="shared" si="3"/>
        <v>0.49288472172275277</v>
      </c>
      <c r="D225" s="9">
        <v>8.64</v>
      </c>
    </row>
    <row r="226" spans="1:4" ht="15.75" x14ac:dyDescent="0.25">
      <c r="A226" s="3">
        <v>18415</v>
      </c>
      <c r="B226" s="9">
        <v>82.266990843440439</v>
      </c>
      <c r="C226" s="9">
        <f t="shared" si="3"/>
        <v>-0.64219575497774795</v>
      </c>
      <c r="D226" s="9">
        <v>8.64</v>
      </c>
    </row>
    <row r="227" spans="1:4" ht="15.75" x14ac:dyDescent="0.25">
      <c r="A227" s="3">
        <v>18445</v>
      </c>
      <c r="B227" s="9">
        <v>80.710573330768469</v>
      </c>
      <c r="C227" s="9">
        <f t="shared" si="3"/>
        <v>0.43323573108102753</v>
      </c>
      <c r="D227" s="9">
        <v>8.64</v>
      </c>
    </row>
    <row r="228" spans="1:4" ht="15.75" x14ac:dyDescent="0.25">
      <c r="A228" s="3">
        <v>18476</v>
      </c>
      <c r="B228" s="9">
        <v>80.340495906700966</v>
      </c>
      <c r="C228" s="9">
        <f t="shared" si="3"/>
        <v>0.96119118962034733</v>
      </c>
      <c r="D228" s="9">
        <v>8.64</v>
      </c>
    </row>
    <row r="229" spans="1:4" ht="15.75" x14ac:dyDescent="0.25">
      <c r="A229" s="3">
        <v>18507</v>
      </c>
      <c r="B229" s="9">
        <v>81.305476070113414</v>
      </c>
      <c r="C229" s="9">
        <f t="shared" si="3"/>
        <v>0.54064167018454956</v>
      </c>
      <c r="D229" s="9">
        <v>8.64</v>
      </c>
    </row>
    <row r="230" spans="1:4" ht="15.75" x14ac:dyDescent="0.25">
      <c r="A230" s="3">
        <v>18537</v>
      </c>
      <c r="B230" s="9">
        <v>82.043979510369184</v>
      </c>
      <c r="C230" s="9">
        <f t="shared" si="3"/>
        <v>0.34740369539150162</v>
      </c>
      <c r="D230" s="9">
        <v>8.64</v>
      </c>
    </row>
    <row r="231" spans="1:4" ht="15.75" x14ac:dyDescent="0.25">
      <c r="A231" s="3">
        <v>18568</v>
      </c>
      <c r="B231" s="9">
        <v>82.180634503735789</v>
      </c>
      <c r="C231" s="9">
        <f t="shared" si="3"/>
        <v>0.99269822054555146</v>
      </c>
      <c r="D231" s="9">
        <v>8.65</v>
      </c>
    </row>
    <row r="232" spans="1:4" ht="15.75" x14ac:dyDescent="0.25">
      <c r="A232" s="3">
        <v>18598</v>
      </c>
      <c r="B232" s="9">
        <v>81.089914872744345</v>
      </c>
      <c r="C232" s="9">
        <f t="shared" si="3"/>
        <v>-0.42647117295159243</v>
      </c>
      <c r="D232" s="9">
        <v>8.65</v>
      </c>
    </row>
    <row r="233" spans="1:4" ht="15.75" x14ac:dyDescent="0.25">
      <c r="A233" s="3">
        <v>18629</v>
      </c>
      <c r="B233" s="9">
        <v>81.034743576663885</v>
      </c>
      <c r="C233" s="9">
        <f t="shared" si="3"/>
        <v>1.4419610152058393</v>
      </c>
      <c r="D233" s="9">
        <v>8.65</v>
      </c>
    </row>
    <row r="234" spans="1:4" ht="15.75" x14ac:dyDescent="0.25">
      <c r="A234" s="3">
        <v>18660</v>
      </c>
      <c r="B234" s="9">
        <v>83.355283476054851</v>
      </c>
      <c r="C234" s="9">
        <f t="shared" si="3"/>
        <v>3.9963389015431616</v>
      </c>
      <c r="D234" s="9">
        <v>8.65</v>
      </c>
    </row>
    <row r="235" spans="1:4" ht="15.75" x14ac:dyDescent="0.25">
      <c r="A235" s="3">
        <v>18688</v>
      </c>
      <c r="B235" s="9">
        <v>87.23605636161416</v>
      </c>
      <c r="C235" s="9">
        <f t="shared" si="3"/>
        <v>4.2181191621552649</v>
      </c>
      <c r="D235" s="9">
        <v>8.65</v>
      </c>
    </row>
    <row r="236" spans="1:4" ht="15.75" x14ac:dyDescent="0.25">
      <c r="A236" s="3">
        <v>18719</v>
      </c>
      <c r="B236" s="9">
        <v>89.7107696100461</v>
      </c>
      <c r="C236" s="9">
        <f t="shared" si="3"/>
        <v>6.0578143216210245</v>
      </c>
      <c r="D236" s="9">
        <v>8.65</v>
      </c>
    </row>
    <row r="237" spans="1:4" ht="15.75" x14ac:dyDescent="0.25">
      <c r="A237" s="3">
        <v>18749</v>
      </c>
      <c r="B237" s="9">
        <v>92.084657020579641</v>
      </c>
      <c r="C237" s="9">
        <f t="shared" si="3"/>
        <v>10.259196988973729</v>
      </c>
      <c r="D237" s="9">
        <v>8.65</v>
      </c>
    </row>
    <row r="238" spans="1:4" ht="15.75" x14ac:dyDescent="0.25">
      <c r="A238" s="3">
        <v>18780</v>
      </c>
      <c r="B238" s="9">
        <v>94.171695033891837</v>
      </c>
      <c r="C238" s="9">
        <f t="shared" si="3"/>
        <v>14.470815169484986</v>
      </c>
      <c r="D238" s="9">
        <v>8.65</v>
      </c>
    </row>
    <row r="239" spans="1:4" ht="15.75" x14ac:dyDescent="0.25">
      <c r="A239" s="3">
        <v>18810</v>
      </c>
      <c r="B239" s="9">
        <v>94.015337334160094</v>
      </c>
      <c r="C239" s="9">
        <f t="shared" si="3"/>
        <v>16.484536603235345</v>
      </c>
      <c r="D239" s="9">
        <v>8.6300000000000008</v>
      </c>
    </row>
    <row r="240" spans="1:4" ht="15.75" x14ac:dyDescent="0.25">
      <c r="A240" s="3">
        <v>18841</v>
      </c>
      <c r="B240" s="9">
        <v>93.170577356983543</v>
      </c>
      <c r="C240" s="9">
        <f t="shared" si="3"/>
        <v>15.969631884251868</v>
      </c>
      <c r="D240" s="9">
        <v>8.6</v>
      </c>
    </row>
    <row r="241" spans="1:4" ht="15.75" x14ac:dyDescent="0.25">
      <c r="A241" s="3">
        <v>18872</v>
      </c>
      <c r="B241" s="9">
        <v>94.226334607487601</v>
      </c>
      <c r="C241" s="9">
        <f t="shared" si="3"/>
        <v>15.891744519436735</v>
      </c>
      <c r="D241" s="9">
        <v>8.6</v>
      </c>
    </row>
    <row r="242" spans="1:4" ht="15.75" x14ac:dyDescent="0.25">
      <c r="A242" s="3">
        <v>18902</v>
      </c>
      <c r="B242" s="9">
        <v>94.596228652095903</v>
      </c>
      <c r="C242" s="9">
        <f t="shared" si="3"/>
        <v>15.299415285115824</v>
      </c>
      <c r="D242" s="9">
        <v>8.61</v>
      </c>
    </row>
    <row r="243" spans="1:4" ht="15.75" x14ac:dyDescent="0.25">
      <c r="A243" s="3">
        <v>18933</v>
      </c>
      <c r="B243" s="9">
        <v>96.625782904087743</v>
      </c>
      <c r="C243" s="9">
        <f t="shared" si="3"/>
        <v>17.577314275536903</v>
      </c>
      <c r="D243" s="9">
        <v>8.6</v>
      </c>
    </row>
    <row r="244" spans="1:4" ht="15.75" x14ac:dyDescent="0.25">
      <c r="A244" s="3">
        <v>18963</v>
      </c>
      <c r="B244" s="9">
        <v>96.337849108495718</v>
      </c>
      <c r="C244" s="9">
        <f t="shared" si="3"/>
        <v>18.803736888465352</v>
      </c>
      <c r="D244" s="9">
        <v>8.6</v>
      </c>
    </row>
    <row r="245" spans="1:4" ht="15.75" x14ac:dyDescent="0.25">
      <c r="A245" s="3">
        <v>18994</v>
      </c>
      <c r="B245" s="9">
        <v>96.779347595070121</v>
      </c>
      <c r="C245" s="9">
        <f t="shared" si="3"/>
        <v>19.429448806129514</v>
      </c>
      <c r="D245" s="9">
        <v>8.6</v>
      </c>
    </row>
    <row r="246" spans="1:4" ht="15.75" x14ac:dyDescent="0.25">
      <c r="A246" s="3">
        <v>19025</v>
      </c>
      <c r="B246" s="9">
        <v>96.871444540092</v>
      </c>
      <c r="C246" s="9">
        <f t="shared" si="3"/>
        <v>16.215122185889854</v>
      </c>
      <c r="D246" s="9">
        <v>8.6</v>
      </c>
    </row>
    <row r="247" spans="1:4" ht="15.75" x14ac:dyDescent="0.25">
      <c r="A247" s="3">
        <v>19054</v>
      </c>
      <c r="B247" s="9">
        <v>97.792413990310521</v>
      </c>
      <c r="C247" s="9">
        <f t="shared" si="3"/>
        <v>12.100911101411738</v>
      </c>
      <c r="D247" s="9">
        <v>8.6</v>
      </c>
    </row>
    <row r="248" spans="1:4" ht="15.75" x14ac:dyDescent="0.25">
      <c r="A248" s="3">
        <v>19085</v>
      </c>
      <c r="B248" s="9">
        <v>99.094341216666422</v>
      </c>
      <c r="C248" s="9">
        <f t="shared" si="3"/>
        <v>10.459805046159708</v>
      </c>
      <c r="D248" s="9">
        <v>8.61</v>
      </c>
    </row>
    <row r="249" spans="1:4" ht="15.75" x14ac:dyDescent="0.25">
      <c r="A249" s="3">
        <v>19115</v>
      </c>
      <c r="B249" s="9">
        <v>98.483108478198361</v>
      </c>
      <c r="C249" s="9">
        <f t="shared" si="3"/>
        <v>6.9484446862724925</v>
      </c>
      <c r="D249" s="9">
        <v>8.64</v>
      </c>
    </row>
    <row r="250" spans="1:4" ht="15.75" x14ac:dyDescent="0.25">
      <c r="A250" s="3">
        <v>19146</v>
      </c>
      <c r="B250" s="9">
        <v>98.882658722733879</v>
      </c>
      <c r="C250" s="9">
        <f t="shared" si="3"/>
        <v>5.0025261700414214</v>
      </c>
      <c r="D250" s="9">
        <v>8.6300000000000008</v>
      </c>
    </row>
    <row r="251" spans="1:4" ht="15.75" x14ac:dyDescent="0.25">
      <c r="A251" s="3">
        <v>19176</v>
      </c>
      <c r="B251" s="9">
        <v>97.324046131699376</v>
      </c>
      <c r="C251" s="9">
        <f t="shared" si="3"/>
        <v>3.5193287514132754</v>
      </c>
      <c r="D251" s="9">
        <v>8.6199999999999992</v>
      </c>
    </row>
    <row r="252" spans="1:4" ht="15.75" x14ac:dyDescent="0.25">
      <c r="A252" s="3">
        <v>19207</v>
      </c>
      <c r="B252" s="9">
        <v>96.895680578255678</v>
      </c>
      <c r="C252" s="9">
        <f t="shared" si="3"/>
        <v>3.9981540599446808</v>
      </c>
      <c r="D252" s="9">
        <v>8.6</v>
      </c>
    </row>
    <row r="253" spans="1:4" ht="15.75" x14ac:dyDescent="0.25">
      <c r="A253" s="3">
        <v>19238</v>
      </c>
      <c r="B253" s="9">
        <v>95.964394436116123</v>
      </c>
      <c r="C253" s="9">
        <f t="shared" si="3"/>
        <v>1.8445584622055478</v>
      </c>
      <c r="D253" s="9">
        <v>8.6</v>
      </c>
    </row>
    <row r="254" spans="1:4" ht="15.75" x14ac:dyDescent="0.25">
      <c r="A254" s="3">
        <v>19268</v>
      </c>
      <c r="B254" s="9">
        <v>97.171067696643959</v>
      </c>
      <c r="C254" s="9">
        <f t="shared" si="3"/>
        <v>2.7219256848153517</v>
      </c>
      <c r="D254" s="9">
        <v>8.6</v>
      </c>
    </row>
    <row r="255" spans="1:4" ht="15.75" x14ac:dyDescent="0.25">
      <c r="A255" s="3">
        <v>19299</v>
      </c>
      <c r="B255" s="9">
        <v>97.341358986534601</v>
      </c>
      <c r="C255" s="9">
        <f t="shared" si="3"/>
        <v>0.74056433069955574</v>
      </c>
      <c r="D255" s="9">
        <v>8.6</v>
      </c>
    </row>
    <row r="256" spans="1:4" ht="15.75" x14ac:dyDescent="0.25">
      <c r="A256" s="3">
        <v>19329</v>
      </c>
      <c r="B256" s="9">
        <v>97.464352978878992</v>
      </c>
      <c r="C256" s="9">
        <f t="shared" si="3"/>
        <v>1.1693263663325126</v>
      </c>
      <c r="D256" s="9">
        <v>8.6</v>
      </c>
    </row>
    <row r="257" spans="1:4" ht="15.75" x14ac:dyDescent="0.25">
      <c r="A257" s="3">
        <v>19360</v>
      </c>
      <c r="B257" s="9">
        <v>96.049667947099977</v>
      </c>
      <c r="C257" s="9">
        <f t="shared" si="3"/>
        <v>-0.75396214802270212</v>
      </c>
      <c r="D257" s="9">
        <v>8.6</v>
      </c>
    </row>
    <row r="258" spans="1:4" ht="15.75" x14ac:dyDescent="0.25">
      <c r="A258" s="3">
        <v>19391</v>
      </c>
      <c r="B258" s="9">
        <v>95.280277842097362</v>
      </c>
      <c r="C258" s="9">
        <f t="shared" si="3"/>
        <v>-1.6425549402601325</v>
      </c>
      <c r="D258" s="9">
        <v>8.6</v>
      </c>
    </row>
    <row r="259" spans="1:4" ht="15.75" x14ac:dyDescent="0.25">
      <c r="A259" s="3">
        <v>19419</v>
      </c>
      <c r="B259" s="9">
        <v>95.387209018249052</v>
      </c>
      <c r="C259" s="9">
        <f t="shared" si="3"/>
        <v>-2.4595005623849087</v>
      </c>
      <c r="D259" s="9">
        <v>8.61</v>
      </c>
    </row>
    <row r="260" spans="1:4" ht="15.75" x14ac:dyDescent="0.25">
      <c r="A260" s="3">
        <v>19450</v>
      </c>
      <c r="B260" s="9">
        <v>96.368435851990711</v>
      </c>
      <c r="C260" s="9">
        <f t="shared" si="3"/>
        <v>-2.7508183930660679</v>
      </c>
      <c r="D260" s="9">
        <v>8.61</v>
      </c>
    </row>
    <row r="261" spans="1:4" ht="15.75" x14ac:dyDescent="0.25">
      <c r="A261" s="3">
        <v>19480</v>
      </c>
      <c r="B261" s="9">
        <v>97.400734382283105</v>
      </c>
      <c r="C261" s="9">
        <f t="shared" si="3"/>
        <v>-1.0990454227537527</v>
      </c>
      <c r="D261" s="9">
        <v>8.61</v>
      </c>
    </row>
    <row r="262" spans="1:4" ht="15.75" x14ac:dyDescent="0.25">
      <c r="A262" s="3">
        <v>19511</v>
      </c>
      <c r="B262" s="9">
        <v>97.31371219746714</v>
      </c>
      <c r="C262" s="9">
        <f t="shared" si="3"/>
        <v>-1.5866751011075153</v>
      </c>
      <c r="D262" s="9">
        <v>8.61</v>
      </c>
    </row>
    <row r="263" spans="1:4" ht="15.75" x14ac:dyDescent="0.25">
      <c r="A263" s="3">
        <v>19541</v>
      </c>
      <c r="B263" s="9">
        <v>97.290190283392448</v>
      </c>
      <c r="C263" s="9">
        <f t="shared" si="3"/>
        <v>-3.4786725020774512E-2</v>
      </c>
      <c r="D263" s="9">
        <v>8.61</v>
      </c>
    </row>
    <row r="264" spans="1:4" ht="15.75" x14ac:dyDescent="0.25">
      <c r="A264" s="3">
        <v>19572</v>
      </c>
      <c r="B264" s="9">
        <v>97.277544807205516</v>
      </c>
      <c r="C264" s="9">
        <f t="shared" si="3"/>
        <v>0.39409829898602311</v>
      </c>
      <c r="D264" s="9">
        <v>8.61</v>
      </c>
    </row>
    <row r="265" spans="1:4" ht="15.75" x14ac:dyDescent="0.25">
      <c r="A265" s="3">
        <v>19603</v>
      </c>
      <c r="B265" s="9">
        <v>97.633711762324992</v>
      </c>
      <c r="C265" s="9">
        <f t="shared" si="3"/>
        <v>1.7395173866492142</v>
      </c>
      <c r="D265" s="9">
        <v>8.61</v>
      </c>
    </row>
    <row r="266" spans="1:4" ht="15.75" x14ac:dyDescent="0.25">
      <c r="A266" s="3">
        <v>19633</v>
      </c>
      <c r="B266" s="9">
        <v>99.043595170722725</v>
      </c>
      <c r="C266" s="9">
        <f t="shared" si="3"/>
        <v>1.9270421931809611</v>
      </c>
      <c r="D266" s="9">
        <v>8.61</v>
      </c>
    </row>
    <row r="267" spans="1:4" ht="15.75" x14ac:dyDescent="0.25">
      <c r="A267" s="3">
        <v>19664</v>
      </c>
      <c r="B267" s="9">
        <v>98.070070047419705</v>
      </c>
      <c r="C267" s="9">
        <f t="shared" si="3"/>
        <v>0.74861402026029644</v>
      </c>
      <c r="D267" s="9">
        <v>8.61</v>
      </c>
    </row>
    <row r="268" spans="1:4" ht="15.75" x14ac:dyDescent="0.25">
      <c r="A268" s="3">
        <v>19694</v>
      </c>
      <c r="B268" s="9">
        <v>97.734213643147697</v>
      </c>
      <c r="C268" s="9">
        <f t="shared" si="3"/>
        <v>0.27688139922006361</v>
      </c>
      <c r="D268" s="9">
        <v>8.61</v>
      </c>
    </row>
    <row r="269" spans="1:4" ht="15.75" x14ac:dyDescent="0.25">
      <c r="A269" s="3">
        <v>19725</v>
      </c>
      <c r="B269" s="9">
        <v>94.56655570042733</v>
      </c>
      <c r="C269" s="9">
        <f t="shared" si="3"/>
        <v>-1.5441097073750187</v>
      </c>
      <c r="D269" s="9">
        <v>8.61</v>
      </c>
    </row>
    <row r="270" spans="1:4" ht="15.75" x14ac:dyDescent="0.25">
      <c r="A270" s="3">
        <v>19756</v>
      </c>
      <c r="B270" s="9">
        <v>97.671480701134911</v>
      </c>
      <c r="C270" s="9">
        <f t="shared" si="3"/>
        <v>2.5096514338469378</v>
      </c>
      <c r="D270" s="9">
        <v>8.61</v>
      </c>
    </row>
    <row r="271" spans="1:4" ht="15.75" x14ac:dyDescent="0.25">
      <c r="A271" s="3">
        <v>19784</v>
      </c>
      <c r="B271" s="9">
        <v>98.656320435958577</v>
      </c>
      <c r="C271" s="9">
        <f t="shared" si="3"/>
        <v>3.4272010381225071</v>
      </c>
      <c r="D271" s="9">
        <v>8.61</v>
      </c>
    </row>
    <row r="272" spans="1:4" ht="15.75" x14ac:dyDescent="0.25">
      <c r="A272" s="3">
        <v>19815</v>
      </c>
      <c r="B272" s="9">
        <v>81.955150721028687</v>
      </c>
      <c r="C272" s="9">
        <f t="shared" si="3"/>
        <v>-14.956437762566722</v>
      </c>
      <c r="D272" s="9">
        <v>10.6</v>
      </c>
    </row>
    <row r="273" spans="1:4" ht="15.75" x14ac:dyDescent="0.25">
      <c r="A273" s="3">
        <v>19845</v>
      </c>
      <c r="B273" s="9">
        <v>72.953483207457907</v>
      </c>
      <c r="C273" s="9">
        <f t="shared" si="3"/>
        <v>-25.099657954193077</v>
      </c>
      <c r="D273" s="9">
        <v>12.49</v>
      </c>
    </row>
    <row r="274" spans="1:4" ht="15.75" x14ac:dyDescent="0.25">
      <c r="A274" s="3">
        <v>19876</v>
      </c>
      <c r="B274" s="9">
        <v>74.338758051449119</v>
      </c>
      <c r="C274" s="9">
        <f t="shared" ref="C274:C337" si="4">((B274/B262)-1)*100</f>
        <v>-23.609164245422765</v>
      </c>
      <c r="D274" s="9">
        <v>12.49</v>
      </c>
    </row>
    <row r="275" spans="1:4" ht="15.75" x14ac:dyDescent="0.25">
      <c r="A275" s="3">
        <v>19906</v>
      </c>
      <c r="B275" s="9">
        <v>74.220822299648688</v>
      </c>
      <c r="C275" s="9">
        <f t="shared" si="4"/>
        <v>-23.711915781587003</v>
      </c>
      <c r="D275" s="9">
        <v>12.49</v>
      </c>
    </row>
    <row r="276" spans="1:4" ht="15.75" x14ac:dyDescent="0.25">
      <c r="A276" s="3">
        <v>19937</v>
      </c>
      <c r="B276" s="9">
        <v>74.763942883593089</v>
      </c>
      <c r="C276" s="9">
        <f t="shared" si="4"/>
        <v>-23.143678192364092</v>
      </c>
      <c r="D276" s="9">
        <v>12.49</v>
      </c>
    </row>
    <row r="277" spans="1:4" ht="15.75" x14ac:dyDescent="0.25">
      <c r="A277" s="3">
        <v>19968</v>
      </c>
      <c r="B277" s="9">
        <v>74.815616064150277</v>
      </c>
      <c r="C277" s="9">
        <f t="shared" si="4"/>
        <v>-23.371123852918796</v>
      </c>
      <c r="D277" s="9">
        <v>12.49</v>
      </c>
    </row>
    <row r="278" spans="1:4" ht="15.75" x14ac:dyDescent="0.25">
      <c r="A278" s="3">
        <v>19998</v>
      </c>
      <c r="B278" s="9">
        <v>76.83289869053668</v>
      </c>
      <c r="C278" s="9">
        <f t="shared" si="4"/>
        <v>-22.425171907281005</v>
      </c>
      <c r="D278" s="9">
        <v>12.49</v>
      </c>
    </row>
    <row r="279" spans="1:4" ht="15.75" x14ac:dyDescent="0.25">
      <c r="A279" s="3">
        <v>20029</v>
      </c>
      <c r="B279" s="9">
        <v>77.353181917452886</v>
      </c>
      <c r="C279" s="9">
        <f t="shared" si="4"/>
        <v>-21.124577682007985</v>
      </c>
      <c r="D279" s="9">
        <v>12.49</v>
      </c>
    </row>
    <row r="280" spans="1:4" ht="15.75" x14ac:dyDescent="0.25">
      <c r="A280" s="3">
        <v>20059</v>
      </c>
      <c r="B280" s="9">
        <v>78.864093610898138</v>
      </c>
      <c r="C280" s="9">
        <f t="shared" si="4"/>
        <v>-19.30758874384474</v>
      </c>
      <c r="D280" s="9">
        <v>12.49</v>
      </c>
    </row>
    <row r="281" spans="1:4" ht="15.75" x14ac:dyDescent="0.25">
      <c r="A281" s="3">
        <v>20090</v>
      </c>
      <c r="B281" s="9">
        <v>78.905327108061044</v>
      </c>
      <c r="C281" s="9">
        <f t="shared" si="4"/>
        <v>-16.561064825051584</v>
      </c>
      <c r="D281" s="9">
        <v>12.49</v>
      </c>
    </row>
    <row r="282" spans="1:4" ht="15.75" x14ac:dyDescent="0.25">
      <c r="A282" s="3">
        <v>20121</v>
      </c>
      <c r="B282" s="9">
        <v>79.437690416020615</v>
      </c>
      <c r="C282" s="9">
        <f t="shared" si="4"/>
        <v>-18.668489669884181</v>
      </c>
      <c r="D282" s="9">
        <v>12.49</v>
      </c>
    </row>
    <row r="283" spans="1:4" ht="15.75" x14ac:dyDescent="0.25">
      <c r="A283" s="3">
        <v>20149</v>
      </c>
      <c r="B283" s="9">
        <v>81.318557686898885</v>
      </c>
      <c r="C283" s="9">
        <f t="shared" si="4"/>
        <v>-17.5738996472246</v>
      </c>
      <c r="D283" s="9">
        <v>12.49</v>
      </c>
    </row>
    <row r="284" spans="1:4" ht="15.75" x14ac:dyDescent="0.25">
      <c r="A284" s="3">
        <v>20180</v>
      </c>
      <c r="B284" s="9">
        <v>81.915563328079983</v>
      </c>
      <c r="C284" s="9">
        <f t="shared" si="4"/>
        <v>-4.8303727832132992E-2</v>
      </c>
      <c r="D284" s="9">
        <v>12.49</v>
      </c>
    </row>
    <row r="285" spans="1:4" ht="15.75" x14ac:dyDescent="0.25">
      <c r="A285" s="3">
        <v>20210</v>
      </c>
      <c r="B285" s="9">
        <v>82.331797892446531</v>
      </c>
      <c r="C285" s="9">
        <f t="shared" si="4"/>
        <v>12.855197959937703</v>
      </c>
      <c r="D285" s="9">
        <v>12.49</v>
      </c>
    </row>
    <row r="286" spans="1:4" ht="15.75" x14ac:dyDescent="0.25">
      <c r="A286" s="3">
        <v>20241</v>
      </c>
      <c r="B286" s="9">
        <v>82.279956403382812</v>
      </c>
      <c r="C286" s="9">
        <f t="shared" si="4"/>
        <v>10.682446895921593</v>
      </c>
      <c r="D286" s="9">
        <v>12.49</v>
      </c>
    </row>
    <row r="287" spans="1:4" ht="15.75" x14ac:dyDescent="0.25">
      <c r="A287" s="3">
        <v>20271</v>
      </c>
      <c r="B287" s="9">
        <v>83.518892859412503</v>
      </c>
      <c r="C287" s="9">
        <f t="shared" si="4"/>
        <v>12.527576860069134</v>
      </c>
      <c r="D287" s="9">
        <v>12.49</v>
      </c>
    </row>
    <row r="288" spans="1:4" ht="15.75" x14ac:dyDescent="0.25">
      <c r="A288" s="3">
        <v>20302</v>
      </c>
      <c r="B288" s="9">
        <v>84.106383735921185</v>
      </c>
      <c r="C288" s="9">
        <f t="shared" si="4"/>
        <v>12.495917807430533</v>
      </c>
      <c r="D288" s="9">
        <v>12.49</v>
      </c>
    </row>
    <row r="289" spans="1:4" ht="15.75" x14ac:dyDescent="0.25">
      <c r="A289" s="3">
        <v>20333</v>
      </c>
      <c r="B289" s="9">
        <v>83.538097359327125</v>
      </c>
      <c r="C289" s="9">
        <f t="shared" si="4"/>
        <v>11.65863726591223</v>
      </c>
      <c r="D289" s="9">
        <v>12.49</v>
      </c>
    </row>
    <row r="290" spans="1:4" ht="15.75" x14ac:dyDescent="0.25">
      <c r="A290" s="3">
        <v>20363</v>
      </c>
      <c r="B290" s="9">
        <v>84.403777124708768</v>
      </c>
      <c r="C290" s="9">
        <f t="shared" si="4"/>
        <v>9.8536936171907961</v>
      </c>
      <c r="D290" s="9">
        <v>12.49</v>
      </c>
    </row>
    <row r="291" spans="1:4" ht="15.75" x14ac:dyDescent="0.25">
      <c r="A291" s="3">
        <v>20394</v>
      </c>
      <c r="B291" s="9">
        <v>84.834660668946739</v>
      </c>
      <c r="C291" s="9">
        <f t="shared" si="4"/>
        <v>9.6718435700262173</v>
      </c>
      <c r="D291" s="9">
        <v>12.49</v>
      </c>
    </row>
    <row r="292" spans="1:4" ht="15.75" x14ac:dyDescent="0.25">
      <c r="A292" s="3">
        <v>20424</v>
      </c>
      <c r="B292" s="9">
        <v>84.834660668946739</v>
      </c>
      <c r="C292" s="9">
        <f t="shared" si="4"/>
        <v>7.5707039600383386</v>
      </c>
      <c r="D292" s="9">
        <v>12.49</v>
      </c>
    </row>
    <row r="293" spans="1:4" ht="15.75" x14ac:dyDescent="0.25">
      <c r="A293" s="3">
        <v>20455</v>
      </c>
      <c r="B293" s="9">
        <v>85.557531020770142</v>
      </c>
      <c r="C293" s="9">
        <f t="shared" si="4"/>
        <v>8.4306144547108719</v>
      </c>
      <c r="D293" s="9">
        <v>12.49</v>
      </c>
    </row>
    <row r="294" spans="1:4" ht="15.75" x14ac:dyDescent="0.25">
      <c r="A294" s="3">
        <v>20486</v>
      </c>
      <c r="B294" s="9">
        <v>86.05863922654008</v>
      </c>
      <c r="C294" s="9">
        <f t="shared" si="4"/>
        <v>8.3347700264762246</v>
      </c>
      <c r="D294" s="9">
        <v>12.49</v>
      </c>
    </row>
    <row r="295" spans="1:4" ht="15.75" x14ac:dyDescent="0.25">
      <c r="A295" s="3">
        <v>20515</v>
      </c>
      <c r="B295" s="9">
        <v>85.699401522729772</v>
      </c>
      <c r="C295" s="9">
        <f t="shared" si="4"/>
        <v>5.3872620966771922</v>
      </c>
      <c r="D295" s="9">
        <v>12.49</v>
      </c>
    </row>
    <row r="296" spans="1:4" ht="15.75" x14ac:dyDescent="0.25">
      <c r="A296" s="3">
        <v>20546</v>
      </c>
      <c r="B296" s="9">
        <v>85.62656177669578</v>
      </c>
      <c r="C296" s="9">
        <f t="shared" si="4"/>
        <v>4.530272756292808</v>
      </c>
      <c r="D296" s="9">
        <v>12.49</v>
      </c>
    </row>
    <row r="297" spans="1:4" ht="15.75" x14ac:dyDescent="0.25">
      <c r="A297" s="3">
        <v>20576</v>
      </c>
      <c r="B297" s="9">
        <v>84.49758290786616</v>
      </c>
      <c r="C297" s="9">
        <f t="shared" si="4"/>
        <v>2.6305571733644006</v>
      </c>
      <c r="D297" s="9">
        <v>12.49</v>
      </c>
    </row>
    <row r="298" spans="1:4" ht="15.75" x14ac:dyDescent="0.25">
      <c r="A298" s="3">
        <v>20607</v>
      </c>
      <c r="B298" s="9">
        <v>83.792849105465308</v>
      </c>
      <c r="C298" s="9">
        <f t="shared" si="4"/>
        <v>1.8387135436307656</v>
      </c>
      <c r="D298" s="9">
        <v>12.49</v>
      </c>
    </row>
    <row r="299" spans="1:4" ht="15.75" x14ac:dyDescent="0.25">
      <c r="A299" s="3">
        <v>20637</v>
      </c>
      <c r="B299" s="9">
        <v>83.151121305265832</v>
      </c>
      <c r="C299" s="9">
        <f t="shared" si="4"/>
        <v>-0.44034534170099837</v>
      </c>
      <c r="D299" s="9">
        <v>12.49</v>
      </c>
    </row>
    <row r="300" spans="1:4" ht="15.75" x14ac:dyDescent="0.25">
      <c r="A300" s="3">
        <v>20668</v>
      </c>
      <c r="B300" s="9">
        <v>82.814799134304337</v>
      </c>
      <c r="C300" s="9">
        <f t="shared" si="4"/>
        <v>-1.5356558494681982</v>
      </c>
      <c r="D300" s="9">
        <v>12.49</v>
      </c>
    </row>
    <row r="301" spans="1:4" ht="15.75" x14ac:dyDescent="0.25">
      <c r="A301" s="3">
        <v>20699</v>
      </c>
      <c r="B301" s="9">
        <v>82.273525937348083</v>
      </c>
      <c r="C301" s="9">
        <f t="shared" si="4"/>
        <v>-1.5137661282129344</v>
      </c>
      <c r="D301" s="9">
        <v>12.49</v>
      </c>
    </row>
    <row r="302" spans="1:4" ht="15.75" x14ac:dyDescent="0.25">
      <c r="A302" s="3">
        <v>20729</v>
      </c>
      <c r="B302" s="9">
        <v>81.715266219367763</v>
      </c>
      <c r="C302" s="9">
        <f t="shared" si="4"/>
        <v>-3.1852969107871276</v>
      </c>
      <c r="D302" s="9">
        <v>12.49</v>
      </c>
    </row>
    <row r="303" spans="1:4" ht="15.75" x14ac:dyDescent="0.25">
      <c r="A303" s="3">
        <v>20760</v>
      </c>
      <c r="B303" s="9">
        <v>82.283754637392505</v>
      </c>
      <c r="C303" s="9">
        <f t="shared" si="4"/>
        <v>-3.0069148758768871</v>
      </c>
      <c r="D303" s="9">
        <v>12.49</v>
      </c>
    </row>
    <row r="304" spans="1:4" ht="15.75" x14ac:dyDescent="0.25">
      <c r="A304" s="3">
        <v>20790</v>
      </c>
      <c r="B304" s="9">
        <v>82.64056357660462</v>
      </c>
      <c r="C304" s="9">
        <f t="shared" si="4"/>
        <v>-2.586321528301061</v>
      </c>
      <c r="D304" s="9">
        <v>12.49</v>
      </c>
    </row>
    <row r="305" spans="1:4" ht="15.75" x14ac:dyDescent="0.25">
      <c r="A305" s="3">
        <v>20821</v>
      </c>
      <c r="B305" s="9">
        <v>82.589572971236933</v>
      </c>
      <c r="C305" s="9">
        <f t="shared" si="4"/>
        <v>-3.4689617782597049</v>
      </c>
      <c r="D305" s="9">
        <v>12.49</v>
      </c>
    </row>
    <row r="306" spans="1:4" ht="15.75" x14ac:dyDescent="0.25">
      <c r="A306" s="3">
        <v>20852</v>
      </c>
      <c r="B306" s="9">
        <v>82.658455017084492</v>
      </c>
      <c r="C306" s="9">
        <f t="shared" si="4"/>
        <v>-3.9510085681287221</v>
      </c>
      <c r="D306" s="9">
        <v>12.49</v>
      </c>
    </row>
    <row r="307" spans="1:4" ht="15.75" x14ac:dyDescent="0.25">
      <c r="A307" s="3">
        <v>20880</v>
      </c>
      <c r="B307" s="9">
        <v>83.14062933801749</v>
      </c>
      <c r="C307" s="9">
        <f t="shared" si="4"/>
        <v>-2.985752688172072</v>
      </c>
      <c r="D307" s="9">
        <v>12.49</v>
      </c>
    </row>
    <row r="308" spans="1:4" ht="15.75" x14ac:dyDescent="0.25">
      <c r="A308" s="3">
        <v>20911</v>
      </c>
      <c r="B308" s="9">
        <v>84.040525647595217</v>
      </c>
      <c r="C308" s="9">
        <f t="shared" si="4"/>
        <v>-1.8522711833703687</v>
      </c>
      <c r="D308" s="9">
        <v>12.49</v>
      </c>
    </row>
    <row r="309" spans="1:4" ht="15.75" x14ac:dyDescent="0.25">
      <c r="A309" s="3">
        <v>20941</v>
      </c>
      <c r="B309" s="9">
        <v>85.2070907134446</v>
      </c>
      <c r="C309" s="9">
        <f t="shared" si="4"/>
        <v>0.83967822647905699</v>
      </c>
      <c r="D309" s="9">
        <v>12.49</v>
      </c>
    </row>
    <row r="310" spans="1:4" ht="15.75" x14ac:dyDescent="0.25">
      <c r="A310" s="3">
        <v>20972</v>
      </c>
      <c r="B310" s="9">
        <v>84.795791809460866</v>
      </c>
      <c r="C310" s="9">
        <f t="shared" si="4"/>
        <v>1.1969311399511184</v>
      </c>
      <c r="D310" s="9">
        <v>12.49</v>
      </c>
    </row>
    <row r="311" spans="1:4" ht="15.75" x14ac:dyDescent="0.25">
      <c r="A311" s="3">
        <v>21002</v>
      </c>
      <c r="B311" s="9">
        <v>85.41373685098732</v>
      </c>
      <c r="C311" s="9">
        <f t="shared" si="4"/>
        <v>2.7210884353741083</v>
      </c>
      <c r="D311" s="9">
        <v>12.49</v>
      </c>
    </row>
    <row r="312" spans="1:4" ht="15.75" x14ac:dyDescent="0.25">
      <c r="A312" s="3">
        <v>21033</v>
      </c>
      <c r="B312" s="9">
        <v>86.569814499448157</v>
      </c>
      <c r="C312" s="9">
        <f t="shared" si="4"/>
        <v>4.5342322922913292</v>
      </c>
      <c r="D312" s="9">
        <v>12.49</v>
      </c>
    </row>
    <row r="313" spans="1:4" ht="15.75" x14ac:dyDescent="0.25">
      <c r="A313" s="3">
        <v>21064</v>
      </c>
      <c r="B313" s="9">
        <v>86.23239886553354</v>
      </c>
      <c r="C313" s="9">
        <f t="shared" si="4"/>
        <v>4.8118430358754294</v>
      </c>
      <c r="D313" s="9">
        <v>12.49</v>
      </c>
    </row>
    <row r="314" spans="1:4" ht="15.75" x14ac:dyDescent="0.25">
      <c r="A314" s="3">
        <v>21094</v>
      </c>
      <c r="B314" s="9">
        <v>86.577225253604936</v>
      </c>
      <c r="C314" s="9">
        <f t="shared" si="4"/>
        <v>5.9498784733626797</v>
      </c>
      <c r="D314" s="9">
        <v>12.49</v>
      </c>
    </row>
    <row r="315" spans="1:4" ht="15.75" x14ac:dyDescent="0.25">
      <c r="A315" s="3">
        <v>21125</v>
      </c>
      <c r="B315" s="9">
        <v>86.232398865533526</v>
      </c>
      <c r="C315" s="9">
        <f t="shared" si="4"/>
        <v>4.7988138673810798</v>
      </c>
      <c r="D315" s="9">
        <v>12.49</v>
      </c>
    </row>
    <row r="316" spans="1:4" ht="15.75" x14ac:dyDescent="0.25">
      <c r="A316" s="3">
        <v>21155</v>
      </c>
      <c r="B316" s="9">
        <v>86.093782526552502</v>
      </c>
      <c r="C316" s="9">
        <f t="shared" si="4"/>
        <v>4.1786004360278683</v>
      </c>
      <c r="D316" s="9">
        <v>12.49</v>
      </c>
    </row>
    <row r="317" spans="1:4" ht="15.75" x14ac:dyDescent="0.25">
      <c r="A317" s="3">
        <v>21186</v>
      </c>
      <c r="B317" s="9">
        <v>86.905087811877564</v>
      </c>
      <c r="C317" s="9">
        <f t="shared" si="4"/>
        <v>5.2252538491070366</v>
      </c>
      <c r="D317" s="9">
        <v>12.49</v>
      </c>
    </row>
    <row r="318" spans="1:4" ht="15.75" x14ac:dyDescent="0.25">
      <c r="A318" s="3">
        <v>21217</v>
      </c>
      <c r="B318" s="9">
        <v>86.633933091715733</v>
      </c>
      <c r="C318" s="9">
        <f t="shared" si="4"/>
        <v>4.8095238095238413</v>
      </c>
      <c r="D318" s="9">
        <v>12.49</v>
      </c>
    </row>
    <row r="319" spans="1:4" ht="15.75" x14ac:dyDescent="0.25">
      <c r="A319" s="3">
        <v>21245</v>
      </c>
      <c r="B319" s="9">
        <v>86.626234692720587</v>
      </c>
      <c r="C319" s="9">
        <f t="shared" si="4"/>
        <v>4.1924211813841206</v>
      </c>
      <c r="D319" s="9">
        <v>12.49</v>
      </c>
    </row>
    <row r="320" spans="1:4" ht="15.75" x14ac:dyDescent="0.25">
      <c r="A320" s="3">
        <v>21276</v>
      </c>
      <c r="B320" s="9">
        <v>87.77883241252573</v>
      </c>
      <c r="C320" s="9">
        <f t="shared" si="4"/>
        <v>4.4482191610821786</v>
      </c>
      <c r="D320" s="9">
        <v>12.49</v>
      </c>
    </row>
    <row r="321" spans="1:4" ht="15.75" x14ac:dyDescent="0.25">
      <c r="A321" s="3">
        <v>21306</v>
      </c>
      <c r="B321" s="9">
        <v>88.175537490490868</v>
      </c>
      <c r="C321" s="9">
        <f t="shared" si="4"/>
        <v>3.4838025241693771</v>
      </c>
      <c r="D321" s="9">
        <v>12.49</v>
      </c>
    </row>
    <row r="322" spans="1:4" ht="15.75" x14ac:dyDescent="0.25">
      <c r="A322" s="3">
        <v>21337</v>
      </c>
      <c r="B322" s="9">
        <v>88.251851524833398</v>
      </c>
      <c r="C322" s="9">
        <f t="shared" si="4"/>
        <v>4.0757443755444989</v>
      </c>
      <c r="D322" s="9">
        <v>12.49</v>
      </c>
    </row>
    <row r="323" spans="1:4" ht="15.75" x14ac:dyDescent="0.25">
      <c r="A323" s="3">
        <v>21367</v>
      </c>
      <c r="B323" s="9">
        <v>88.049129048130126</v>
      </c>
      <c r="C323" s="9">
        <f t="shared" si="4"/>
        <v>3.0854430379746889</v>
      </c>
      <c r="D323" s="9">
        <v>12.49</v>
      </c>
    </row>
    <row r="324" spans="1:4" ht="15.75" x14ac:dyDescent="0.25">
      <c r="A324" s="3">
        <v>21398</v>
      </c>
      <c r="B324" s="9">
        <v>87.643684094723511</v>
      </c>
      <c r="C324" s="9">
        <f t="shared" si="4"/>
        <v>1.2404665546351668</v>
      </c>
      <c r="D324" s="9">
        <v>12.49</v>
      </c>
    </row>
    <row r="325" spans="1:4" ht="15.75" x14ac:dyDescent="0.25">
      <c r="A325" s="3">
        <v>21429</v>
      </c>
      <c r="B325" s="9">
        <v>86.427349234503779</v>
      </c>
      <c r="C325" s="9">
        <f t="shared" si="4"/>
        <v>0.22607554879023883</v>
      </c>
      <c r="D325" s="9">
        <v>12.49</v>
      </c>
    </row>
    <row r="326" spans="1:4" ht="15.75" x14ac:dyDescent="0.25">
      <c r="A326" s="3">
        <v>21459</v>
      </c>
      <c r="B326" s="9">
        <v>87.379608572160834</v>
      </c>
      <c r="C326" s="9">
        <f t="shared" si="4"/>
        <v>0.92678336156597485</v>
      </c>
      <c r="D326" s="9">
        <v>12.49</v>
      </c>
    </row>
    <row r="327" spans="1:4" ht="15.75" x14ac:dyDescent="0.25">
      <c r="A327" s="3">
        <v>21490</v>
      </c>
      <c r="B327" s="9">
        <v>88.251851524833398</v>
      </c>
      <c r="C327" s="9">
        <f t="shared" si="4"/>
        <v>2.3418722961063621</v>
      </c>
      <c r="D327" s="9">
        <v>12.49</v>
      </c>
    </row>
    <row r="328" spans="1:4" ht="15.75" x14ac:dyDescent="0.25">
      <c r="A328" s="3">
        <v>21520</v>
      </c>
      <c r="B328" s="9">
        <v>88.657296478239971</v>
      </c>
      <c r="C328" s="9">
        <f t="shared" si="4"/>
        <v>2.9775831383606066</v>
      </c>
      <c r="D328" s="9">
        <v>12.49</v>
      </c>
    </row>
    <row r="329" spans="1:4" ht="15.75" x14ac:dyDescent="0.25">
      <c r="A329" s="3">
        <v>21551</v>
      </c>
      <c r="B329" s="9">
        <v>88.512342446527867</v>
      </c>
      <c r="C329" s="9">
        <f t="shared" si="4"/>
        <v>1.8494367534953815</v>
      </c>
      <c r="D329" s="9">
        <v>12.49</v>
      </c>
    </row>
    <row r="330" spans="1:4" ht="15.75" x14ac:dyDescent="0.25">
      <c r="A330" s="3">
        <v>21582</v>
      </c>
      <c r="B330" s="9">
        <v>88.444981455320473</v>
      </c>
      <c r="C330" s="9">
        <f t="shared" si="4"/>
        <v>2.0904607455458191</v>
      </c>
      <c r="D330" s="9">
        <v>12.49</v>
      </c>
    </row>
    <row r="331" spans="1:4" ht="15.75" x14ac:dyDescent="0.25">
      <c r="A331" s="3">
        <v>21610</v>
      </c>
      <c r="B331" s="9">
        <v>88.916508393772304</v>
      </c>
      <c r="C331" s="9">
        <f t="shared" si="4"/>
        <v>2.6438569206842955</v>
      </c>
      <c r="D331" s="9">
        <v>12.49</v>
      </c>
    </row>
    <row r="332" spans="1:4" ht="15.75" x14ac:dyDescent="0.25">
      <c r="A332" s="3">
        <v>21641</v>
      </c>
      <c r="B332" s="9">
        <v>88.636896732156657</v>
      </c>
      <c r="C332" s="9">
        <f t="shared" si="4"/>
        <v>0.97752988510757532</v>
      </c>
      <c r="D332" s="9">
        <v>12.49</v>
      </c>
    </row>
    <row r="333" spans="1:4" ht="15.75" x14ac:dyDescent="0.25">
      <c r="A333" s="3">
        <v>21671</v>
      </c>
      <c r="B333" s="9">
        <v>87.831106761864319</v>
      </c>
      <c r="C333" s="9">
        <f t="shared" si="4"/>
        <v>-0.39061936953170839</v>
      </c>
      <c r="D333" s="9">
        <v>12.49</v>
      </c>
    </row>
    <row r="334" spans="1:4" ht="15.75" x14ac:dyDescent="0.25">
      <c r="A334" s="3">
        <v>21702</v>
      </c>
      <c r="B334" s="9">
        <v>88.175537490490868</v>
      </c>
      <c r="C334" s="9">
        <f t="shared" si="4"/>
        <v>-8.6473012207632927E-2</v>
      </c>
      <c r="D334" s="9">
        <v>12.49</v>
      </c>
    </row>
    <row r="335" spans="1:4" ht="15.75" x14ac:dyDescent="0.25">
      <c r="A335" s="3">
        <v>21732</v>
      </c>
      <c r="B335" s="9">
        <v>88.108176499283459</v>
      </c>
      <c r="C335" s="9">
        <f t="shared" si="4"/>
        <v>6.7061936661594324E-2</v>
      </c>
      <c r="D335" s="9">
        <v>12.49</v>
      </c>
    </row>
    <row r="336" spans="1:4" ht="15.75" x14ac:dyDescent="0.25">
      <c r="A336" s="3">
        <v>21763</v>
      </c>
      <c r="B336" s="9">
        <v>88.657296478239971</v>
      </c>
      <c r="C336" s="9">
        <f t="shared" si="4"/>
        <v>1.1565150346954489</v>
      </c>
      <c r="D336" s="9">
        <v>12.49</v>
      </c>
    </row>
    <row r="337" spans="1:4" ht="15.75" x14ac:dyDescent="0.25">
      <c r="A337" s="3">
        <v>21794</v>
      </c>
      <c r="B337" s="9">
        <v>86.963039648757587</v>
      </c>
      <c r="C337" s="9">
        <f t="shared" si="4"/>
        <v>0.61981585574297782</v>
      </c>
      <c r="D337" s="9">
        <v>12.49</v>
      </c>
    </row>
    <row r="338" spans="1:4" ht="15.75" x14ac:dyDescent="0.25">
      <c r="A338" s="3">
        <v>21824</v>
      </c>
      <c r="B338" s="9">
        <v>87.981554889229002</v>
      </c>
      <c r="C338" s="9">
        <f t="shared" ref="C338:C401" si="5">((B338/B326)-1)*100</f>
        <v>0.68888648839742217</v>
      </c>
      <c r="D338" s="9">
        <v>12.49</v>
      </c>
    </row>
    <row r="339" spans="1:4" ht="15.75" x14ac:dyDescent="0.25">
      <c r="A339" s="3">
        <v>21855</v>
      </c>
      <c r="B339" s="9">
        <v>88.938748213091543</v>
      </c>
      <c r="C339" s="9">
        <f t="shared" si="5"/>
        <v>0.77833685796933061</v>
      </c>
      <c r="D339" s="9">
        <v>12.49</v>
      </c>
    </row>
    <row r="340" spans="1:4" ht="15.75" x14ac:dyDescent="0.25">
      <c r="A340" s="3">
        <v>21885</v>
      </c>
      <c r="B340" s="9">
        <v>89.209902933253431</v>
      </c>
      <c r="C340" s="9">
        <f t="shared" si="5"/>
        <v>0.62330623306237065</v>
      </c>
      <c r="D340" s="9">
        <v>12.49</v>
      </c>
    </row>
    <row r="341" spans="1:4" ht="15.75" x14ac:dyDescent="0.25">
      <c r="A341" s="3">
        <v>21916</v>
      </c>
      <c r="B341" s="9">
        <v>89.53576054395424</v>
      </c>
      <c r="C341" s="9">
        <f t="shared" si="5"/>
        <v>1.1562433770687219</v>
      </c>
      <c r="D341" s="9">
        <v>12.49</v>
      </c>
    </row>
    <row r="342" spans="1:4" ht="15.75" x14ac:dyDescent="0.25">
      <c r="A342" s="3">
        <v>21947</v>
      </c>
      <c r="B342" s="9">
        <v>89.603334702855321</v>
      </c>
      <c r="C342" s="9">
        <f t="shared" si="5"/>
        <v>1.3096879308183373</v>
      </c>
      <c r="D342" s="9">
        <v>12.49</v>
      </c>
    </row>
    <row r="343" spans="1:4" ht="15.75" x14ac:dyDescent="0.25">
      <c r="A343" s="3">
        <v>21976</v>
      </c>
      <c r="B343" s="9">
        <v>91.188564971415659</v>
      </c>
      <c r="C343" s="9">
        <f t="shared" si="5"/>
        <v>2.5552696779111095</v>
      </c>
      <c r="D343" s="9">
        <v>12.49</v>
      </c>
    </row>
    <row r="344" spans="1:4" ht="15.75" x14ac:dyDescent="0.25">
      <c r="A344" s="3">
        <v>22007</v>
      </c>
      <c r="B344" s="9">
        <v>93.068741568764437</v>
      </c>
      <c r="C344" s="9">
        <f t="shared" si="5"/>
        <v>4.9999999999999378</v>
      </c>
      <c r="D344" s="9">
        <v>12.49</v>
      </c>
    </row>
    <row r="345" spans="1:4" ht="15.75" x14ac:dyDescent="0.25">
      <c r="A345" s="3">
        <v>22037</v>
      </c>
      <c r="B345" s="9">
        <v>93.025528857423836</v>
      </c>
      <c r="C345" s="9">
        <f t="shared" si="5"/>
        <v>5.914102972245483</v>
      </c>
      <c r="D345" s="9">
        <v>12.49</v>
      </c>
    </row>
    <row r="346" spans="1:4" ht="15.75" x14ac:dyDescent="0.25">
      <c r="A346" s="3">
        <v>22068</v>
      </c>
      <c r="B346" s="9">
        <v>92.958167866216428</v>
      </c>
      <c r="C346" s="9">
        <f t="shared" si="5"/>
        <v>5.4239877769288736</v>
      </c>
      <c r="D346" s="9">
        <v>12.49</v>
      </c>
    </row>
    <row r="347" spans="1:4" ht="15.75" x14ac:dyDescent="0.25">
      <c r="A347" s="3">
        <v>22098</v>
      </c>
      <c r="B347" s="9">
        <v>93.631777778290456</v>
      </c>
      <c r="C347" s="9">
        <f t="shared" si="5"/>
        <v>6.2691131498470165</v>
      </c>
      <c r="D347" s="9">
        <v>12.49</v>
      </c>
    </row>
    <row r="348" spans="1:4" ht="15.75" x14ac:dyDescent="0.25">
      <c r="A348" s="3">
        <v>22129</v>
      </c>
      <c r="B348" s="9">
        <v>94.265951667031032</v>
      </c>
      <c r="C348" s="9">
        <f t="shared" si="5"/>
        <v>6.3262195121950748</v>
      </c>
      <c r="D348" s="9">
        <v>12.49</v>
      </c>
    </row>
    <row r="349" spans="1:4" ht="15.75" x14ac:dyDescent="0.25">
      <c r="A349" s="3">
        <v>22160</v>
      </c>
      <c r="B349" s="9">
        <v>94.738970779338715</v>
      </c>
      <c r="C349" s="9">
        <f t="shared" si="5"/>
        <v>8.9416505701594531</v>
      </c>
      <c r="D349" s="9">
        <v>12.49</v>
      </c>
    </row>
    <row r="350" spans="1:4" ht="15.75" x14ac:dyDescent="0.25">
      <c r="A350" s="3">
        <v>22190</v>
      </c>
      <c r="B350" s="9">
        <v>93.362333813460864</v>
      </c>
      <c r="C350" s="9">
        <f t="shared" si="5"/>
        <v>6.1158033987992022</v>
      </c>
      <c r="D350" s="9">
        <v>12.49</v>
      </c>
    </row>
    <row r="351" spans="1:4" ht="15.75" x14ac:dyDescent="0.25">
      <c r="A351" s="3">
        <v>22221</v>
      </c>
      <c r="B351" s="9">
        <v>93.025528857423851</v>
      </c>
      <c r="C351" s="9">
        <f t="shared" si="5"/>
        <v>4.5950507809494168</v>
      </c>
      <c r="D351" s="9">
        <v>12.49</v>
      </c>
    </row>
    <row r="352" spans="1:4" ht="15.75" x14ac:dyDescent="0.25">
      <c r="A352" s="3">
        <v>22251</v>
      </c>
      <c r="B352" s="9">
        <v>93.429694804668245</v>
      </c>
      <c r="C352" s="9">
        <f t="shared" si="5"/>
        <v>4.7301832337740102</v>
      </c>
      <c r="D352" s="9">
        <v>12.49</v>
      </c>
    </row>
    <row r="353" spans="1:4" ht="15.75" x14ac:dyDescent="0.25">
      <c r="A353" s="3">
        <v>22282</v>
      </c>
      <c r="B353" s="9">
        <v>93.404487389719549</v>
      </c>
      <c r="C353" s="9">
        <f t="shared" si="5"/>
        <v>4.320873383173085</v>
      </c>
      <c r="D353" s="9">
        <v>12.49</v>
      </c>
    </row>
    <row r="354" spans="1:4" ht="15.75" x14ac:dyDescent="0.25">
      <c r="A354" s="3">
        <v>22313</v>
      </c>
      <c r="B354" s="9">
        <v>93.270189061337518</v>
      </c>
      <c r="C354" s="9">
        <f t="shared" si="5"/>
        <v>4.0923190756709138</v>
      </c>
      <c r="D354" s="9">
        <v>12.49</v>
      </c>
    </row>
    <row r="355" spans="1:4" ht="15.75" x14ac:dyDescent="0.25">
      <c r="A355" s="3">
        <v>22341</v>
      </c>
      <c r="B355" s="9">
        <v>93.068741568764409</v>
      </c>
      <c r="C355" s="9">
        <f t="shared" si="5"/>
        <v>2.0618556701030633</v>
      </c>
      <c r="D355" s="9">
        <v>12.49</v>
      </c>
    </row>
    <row r="356" spans="1:4" ht="15.75" x14ac:dyDescent="0.25">
      <c r="A356" s="3">
        <v>22372</v>
      </c>
      <c r="B356" s="9">
        <v>94.265951667031032</v>
      </c>
      <c r="C356" s="9">
        <f t="shared" si="5"/>
        <v>1.2863718559920967</v>
      </c>
      <c r="D356" s="9">
        <v>12.49</v>
      </c>
    </row>
    <row r="357" spans="1:4" ht="15.75" x14ac:dyDescent="0.25">
      <c r="A357" s="3">
        <v>22402</v>
      </c>
      <c r="B357" s="9">
        <v>94.56520865645021</v>
      </c>
      <c r="C357" s="9">
        <f t="shared" si="5"/>
        <v>1.6551153408503216</v>
      </c>
      <c r="D357" s="9">
        <v>12.49</v>
      </c>
    </row>
    <row r="358" spans="1:4" ht="15.75" x14ac:dyDescent="0.25">
      <c r="A358" s="3">
        <v>22433</v>
      </c>
      <c r="B358" s="9">
        <v>95.237681025541704</v>
      </c>
      <c r="C358" s="9">
        <f t="shared" si="5"/>
        <v>2.4521924341343482</v>
      </c>
      <c r="D358" s="9">
        <v>12.49</v>
      </c>
    </row>
    <row r="359" spans="1:4" ht="15.75" x14ac:dyDescent="0.25">
      <c r="A359" s="3">
        <v>22463</v>
      </c>
      <c r="B359" s="9">
        <v>94.361842616328801</v>
      </c>
      <c r="C359" s="9">
        <f t="shared" si="5"/>
        <v>0.77971908187737249</v>
      </c>
      <c r="D359" s="9">
        <v>12.49</v>
      </c>
    </row>
    <row r="360" spans="1:4" ht="15.75" x14ac:dyDescent="0.25">
      <c r="A360" s="3">
        <v>22494</v>
      </c>
      <c r="B360" s="9">
        <v>93.683955815924136</v>
      </c>
      <c r="C360" s="9">
        <f t="shared" si="5"/>
        <v>-0.61739773567728307</v>
      </c>
      <c r="D360" s="9">
        <v>12.49</v>
      </c>
    </row>
    <row r="361" spans="1:4" ht="15.75" x14ac:dyDescent="0.25">
      <c r="A361" s="3">
        <v>22525</v>
      </c>
      <c r="B361" s="9">
        <v>93.412801095762305</v>
      </c>
      <c r="C361" s="9">
        <f t="shared" si="5"/>
        <v>-1.399814324207993</v>
      </c>
      <c r="D361" s="9">
        <v>12.49</v>
      </c>
    </row>
    <row r="362" spans="1:4" ht="15.75" x14ac:dyDescent="0.25">
      <c r="A362" s="3">
        <v>22555</v>
      </c>
      <c r="B362" s="9">
        <v>93.480589775802741</v>
      </c>
      <c r="C362" s="9">
        <f t="shared" si="5"/>
        <v>0.12666345999678974</v>
      </c>
      <c r="D362" s="9">
        <v>12.49</v>
      </c>
    </row>
    <row r="363" spans="1:4" ht="15.75" x14ac:dyDescent="0.25">
      <c r="A363" s="3">
        <v>22586</v>
      </c>
      <c r="B363" s="9">
        <v>93.955110536085996</v>
      </c>
      <c r="C363" s="9">
        <f t="shared" si="5"/>
        <v>0.99927588703836445</v>
      </c>
      <c r="D363" s="9">
        <v>12.49</v>
      </c>
    </row>
    <row r="364" spans="1:4" ht="15.75" x14ac:dyDescent="0.25">
      <c r="A364" s="3">
        <v>22616</v>
      </c>
      <c r="B364" s="9">
        <v>93.725358395822241</v>
      </c>
      <c r="C364" s="9">
        <f t="shared" si="5"/>
        <v>0.31645569620251113</v>
      </c>
      <c r="D364" s="9">
        <v>12.49</v>
      </c>
    </row>
    <row r="365" spans="1:4" ht="15.75" x14ac:dyDescent="0.25">
      <c r="A365" s="3">
        <v>22647</v>
      </c>
      <c r="B365" s="9">
        <v>93.092889848631231</v>
      </c>
      <c r="C365" s="9">
        <f t="shared" si="5"/>
        <v>-0.33360018324195551</v>
      </c>
      <c r="D365" s="9">
        <v>12.49</v>
      </c>
    </row>
    <row r="366" spans="1:4" ht="15.75" x14ac:dyDescent="0.25">
      <c r="A366" s="3">
        <v>22678</v>
      </c>
      <c r="B366" s="9">
        <v>93.631777778290498</v>
      </c>
      <c r="C366" s="9">
        <f t="shared" si="5"/>
        <v>0.38767876487866282</v>
      </c>
      <c r="D366" s="9">
        <v>12.49</v>
      </c>
    </row>
    <row r="367" spans="1:4" ht="15.75" x14ac:dyDescent="0.25">
      <c r="A367" s="3">
        <v>22706</v>
      </c>
      <c r="B367" s="9">
        <v>94.4401096727793</v>
      </c>
      <c r="C367" s="9">
        <f t="shared" si="5"/>
        <v>1.4735002116705864</v>
      </c>
      <c r="D367" s="9">
        <v>12.49</v>
      </c>
    </row>
    <row r="368" spans="1:4" ht="15.75" x14ac:dyDescent="0.25">
      <c r="A368" s="3">
        <v>22737</v>
      </c>
      <c r="B368" s="9">
        <v>95.482286527250807</v>
      </c>
      <c r="C368" s="9">
        <f t="shared" si="5"/>
        <v>1.2903225806451868</v>
      </c>
      <c r="D368" s="9">
        <v>12.49</v>
      </c>
    </row>
    <row r="369" spans="1:4" ht="15.75" x14ac:dyDescent="0.25">
      <c r="A369" s="3">
        <v>22767</v>
      </c>
      <c r="B369" s="9">
        <v>95.649827537097678</v>
      </c>
      <c r="C369" s="9">
        <f t="shared" si="5"/>
        <v>1.1469534050179364</v>
      </c>
      <c r="D369" s="9">
        <v>12.49</v>
      </c>
    </row>
    <row r="370" spans="1:4" ht="15.75" x14ac:dyDescent="0.25">
      <c r="A370" s="3">
        <v>22798</v>
      </c>
      <c r="B370" s="9">
        <v>95.785404897178594</v>
      </c>
      <c r="C370" s="9">
        <f t="shared" si="5"/>
        <v>0.57511256651661125</v>
      </c>
      <c r="D370" s="9">
        <v>12.49</v>
      </c>
    </row>
    <row r="371" spans="1:4" ht="15.75" x14ac:dyDescent="0.25">
      <c r="A371" s="3">
        <v>22828</v>
      </c>
      <c r="B371" s="9">
        <v>96.02287979845957</v>
      </c>
      <c r="C371" s="9">
        <f t="shared" si="5"/>
        <v>1.7602848101265556</v>
      </c>
      <c r="D371" s="9">
        <v>12.49</v>
      </c>
    </row>
    <row r="372" spans="1:4" ht="15.75" x14ac:dyDescent="0.25">
      <c r="A372" s="3">
        <v>22859</v>
      </c>
      <c r="B372" s="9">
        <v>96.225602275162885</v>
      </c>
      <c r="C372" s="9">
        <f t="shared" si="5"/>
        <v>2.7130007877044893</v>
      </c>
      <c r="D372" s="9">
        <v>12.49</v>
      </c>
    </row>
    <row r="373" spans="1:4" ht="15.75" x14ac:dyDescent="0.25">
      <c r="A373" s="3">
        <v>22890</v>
      </c>
      <c r="B373" s="9">
        <v>95.78922996376393</v>
      </c>
      <c r="C373" s="9">
        <f t="shared" si="5"/>
        <v>2.5440077164214703</v>
      </c>
      <c r="D373" s="9">
        <v>12.49</v>
      </c>
    </row>
    <row r="374" spans="1:4" ht="15.75" x14ac:dyDescent="0.25">
      <c r="A374" s="3">
        <v>22920</v>
      </c>
      <c r="B374" s="9">
        <v>95.989412470549581</v>
      </c>
      <c r="C374" s="9">
        <f t="shared" si="5"/>
        <v>2.6837899726176673</v>
      </c>
      <c r="D374" s="9">
        <v>12.49</v>
      </c>
    </row>
    <row r="375" spans="1:4" ht="15.75" x14ac:dyDescent="0.25">
      <c r="A375" s="3">
        <v>22951</v>
      </c>
      <c r="B375" s="9">
        <v>95.989412470549581</v>
      </c>
      <c r="C375" s="9">
        <f t="shared" si="5"/>
        <v>2.1651849727559513</v>
      </c>
      <c r="D375" s="9">
        <v>12.49</v>
      </c>
    </row>
    <row r="376" spans="1:4" ht="15.75" x14ac:dyDescent="0.25">
      <c r="A376" s="3">
        <v>22981</v>
      </c>
      <c r="B376" s="9">
        <v>95.887731480657365</v>
      </c>
      <c r="C376" s="9">
        <f t="shared" si="5"/>
        <v>2.3071377072819033</v>
      </c>
      <c r="D376" s="9">
        <v>12.49</v>
      </c>
    </row>
    <row r="377" spans="1:4" ht="15.75" x14ac:dyDescent="0.25">
      <c r="A377" s="3">
        <v>23012</v>
      </c>
      <c r="B377" s="9">
        <v>95.685009003954065</v>
      </c>
      <c r="C377" s="9">
        <f t="shared" si="5"/>
        <v>2.7844437524042975</v>
      </c>
      <c r="D377" s="9">
        <v>12.49</v>
      </c>
    </row>
    <row r="378" spans="1:4" ht="15.75" x14ac:dyDescent="0.25">
      <c r="A378" s="3">
        <v>23043</v>
      </c>
      <c r="B378" s="9">
        <v>96.395503017542765</v>
      </c>
      <c r="C378" s="9">
        <f t="shared" si="5"/>
        <v>2.9516957862281146</v>
      </c>
      <c r="D378" s="9">
        <v>12.49</v>
      </c>
    </row>
    <row r="379" spans="1:4" ht="15.75" x14ac:dyDescent="0.25">
      <c r="A379" s="3">
        <v>23071</v>
      </c>
      <c r="B379" s="9">
        <v>96.395503017542765</v>
      </c>
      <c r="C379" s="9">
        <f t="shared" si="5"/>
        <v>2.0705115141634201</v>
      </c>
      <c r="D379" s="9">
        <v>12.49</v>
      </c>
    </row>
    <row r="380" spans="1:4" ht="15.75" x14ac:dyDescent="0.25">
      <c r="A380" s="3">
        <v>23102</v>
      </c>
      <c r="B380" s="9">
        <v>96.838504200482376</v>
      </c>
      <c r="C380" s="9">
        <f t="shared" si="5"/>
        <v>1.4203866733381032</v>
      </c>
      <c r="D380" s="9">
        <v>12.49</v>
      </c>
    </row>
    <row r="381" spans="1:4" ht="15.75" x14ac:dyDescent="0.25">
      <c r="A381" s="3">
        <v>23132</v>
      </c>
      <c r="B381" s="9">
        <v>96.802235097785584</v>
      </c>
      <c r="C381" s="9">
        <f t="shared" si="5"/>
        <v>1.2048192771084043</v>
      </c>
      <c r="D381" s="9">
        <v>12.49</v>
      </c>
    </row>
    <row r="382" spans="1:4" ht="15.75" x14ac:dyDescent="0.25">
      <c r="A382" s="3">
        <v>23163</v>
      </c>
      <c r="B382" s="9">
        <v>96.090453957360637</v>
      </c>
      <c r="C382" s="9">
        <f t="shared" si="5"/>
        <v>0.31847133757956225</v>
      </c>
      <c r="D382" s="9">
        <v>12.49</v>
      </c>
    </row>
    <row r="383" spans="1:4" ht="15.75" x14ac:dyDescent="0.25">
      <c r="A383" s="3">
        <v>23193</v>
      </c>
      <c r="B383" s="9">
        <v>96.056773461756976</v>
      </c>
      <c r="C383" s="9">
        <f t="shared" si="5"/>
        <v>3.5297486774554798E-2</v>
      </c>
      <c r="D383" s="9">
        <v>12.49</v>
      </c>
    </row>
    <row r="384" spans="1:4" ht="15.75" x14ac:dyDescent="0.25">
      <c r="A384" s="3">
        <v>23224</v>
      </c>
      <c r="B384" s="9">
        <v>96.02287979845957</v>
      </c>
      <c r="C384" s="9">
        <f t="shared" si="5"/>
        <v>-0.21067415730339212</v>
      </c>
      <c r="D384" s="9">
        <v>12.49</v>
      </c>
    </row>
    <row r="385" spans="1:4" ht="15.75" x14ac:dyDescent="0.25">
      <c r="A385" s="3">
        <v>23255</v>
      </c>
      <c r="B385" s="9">
        <v>95.95530563955846</v>
      </c>
      <c r="C385" s="9">
        <f t="shared" si="5"/>
        <v>0.17337614662666923</v>
      </c>
      <c r="D385" s="9">
        <v>12.49</v>
      </c>
    </row>
    <row r="386" spans="1:4" ht="15.75" x14ac:dyDescent="0.25">
      <c r="A386" s="3">
        <v>23285</v>
      </c>
      <c r="B386" s="9">
        <v>95.617434845052983</v>
      </c>
      <c r="C386" s="9">
        <f t="shared" si="5"/>
        <v>-0.38751943149013535</v>
      </c>
      <c r="D386" s="9">
        <v>12.49</v>
      </c>
    </row>
    <row r="387" spans="1:4" ht="15.75" x14ac:dyDescent="0.25">
      <c r="A387" s="3">
        <v>23316</v>
      </c>
      <c r="B387" s="9">
        <v>95.248441567268145</v>
      </c>
      <c r="C387" s="9">
        <f t="shared" si="5"/>
        <v>-0.77192982456140147</v>
      </c>
      <c r="D387" s="9">
        <v>12.49</v>
      </c>
    </row>
    <row r="388" spans="1:4" ht="15.75" x14ac:dyDescent="0.25">
      <c r="A388" s="3">
        <v>23346</v>
      </c>
      <c r="B388" s="9">
        <v>96.225602275162842</v>
      </c>
      <c r="C388" s="9">
        <f t="shared" si="5"/>
        <v>0.35236081747709314</v>
      </c>
      <c r="D388" s="9">
        <v>12.49</v>
      </c>
    </row>
    <row r="389" spans="1:4" ht="15.75" x14ac:dyDescent="0.25">
      <c r="A389" s="3">
        <v>23377</v>
      </c>
      <c r="B389" s="9">
        <v>96.761945599270931</v>
      </c>
      <c r="C389" s="9">
        <f t="shared" si="5"/>
        <v>1.1255019010055767</v>
      </c>
      <c r="D389" s="9">
        <v>12.49</v>
      </c>
    </row>
    <row r="390" spans="1:4" ht="15.75" x14ac:dyDescent="0.25">
      <c r="A390" s="3">
        <v>23408</v>
      </c>
      <c r="B390" s="9">
        <v>99.198865266811126</v>
      </c>
      <c r="C390" s="9">
        <f t="shared" si="5"/>
        <v>2.9081877904181708</v>
      </c>
      <c r="D390" s="9">
        <v>12.49</v>
      </c>
    </row>
    <row r="391" spans="1:4" ht="15.75" x14ac:dyDescent="0.25">
      <c r="A391" s="3">
        <v>23437</v>
      </c>
      <c r="B391" s="9">
        <v>98.996142790107839</v>
      </c>
      <c r="C391" s="9">
        <f t="shared" si="5"/>
        <v>2.6978849543342287</v>
      </c>
      <c r="D391" s="9">
        <v>12.49</v>
      </c>
    </row>
    <row r="392" spans="1:4" ht="15.75" x14ac:dyDescent="0.25">
      <c r="A392" s="3">
        <v>23468</v>
      </c>
      <c r="B392" s="9">
        <v>99.536736061316617</v>
      </c>
      <c r="C392" s="9">
        <f t="shared" si="5"/>
        <v>2.7863212914236657</v>
      </c>
      <c r="D392" s="9">
        <v>12.49</v>
      </c>
    </row>
    <row r="393" spans="1:4" ht="15.75" x14ac:dyDescent="0.25">
      <c r="A393" s="3">
        <v>23498</v>
      </c>
      <c r="B393" s="9">
        <v>100.12388041976838</v>
      </c>
      <c r="C393" s="9">
        <f t="shared" si="5"/>
        <v>3.4313725490195734</v>
      </c>
      <c r="D393" s="9">
        <v>12.49</v>
      </c>
    </row>
    <row r="394" spans="1:4" ht="15.75" x14ac:dyDescent="0.25">
      <c r="A394" s="3">
        <v>23529</v>
      </c>
      <c r="B394" s="9">
        <v>100.19166909980888</v>
      </c>
      <c r="C394" s="9">
        <f t="shared" si="5"/>
        <v>4.2680776014109689</v>
      </c>
      <c r="D394" s="9">
        <v>12.49</v>
      </c>
    </row>
    <row r="395" spans="1:4" ht="15.75" x14ac:dyDescent="0.25">
      <c r="A395" s="3">
        <v>23559</v>
      </c>
      <c r="B395" s="9">
        <v>100.82064508043746</v>
      </c>
      <c r="C395" s="9">
        <f t="shared" si="5"/>
        <v>4.9594333090702047</v>
      </c>
      <c r="D395" s="9">
        <v>12.49</v>
      </c>
    </row>
    <row r="396" spans="1:4" ht="15.75" x14ac:dyDescent="0.25">
      <c r="A396" s="3">
        <v>23590</v>
      </c>
      <c r="B396" s="9">
        <v>101.90183162285504</v>
      </c>
      <c r="C396" s="9">
        <f t="shared" si="5"/>
        <v>6.1224489795918213</v>
      </c>
      <c r="D396" s="9">
        <v>12.49</v>
      </c>
    </row>
    <row r="397" spans="1:4" ht="15.75" x14ac:dyDescent="0.25">
      <c r="A397" s="3">
        <v>23621</v>
      </c>
      <c r="B397" s="9">
        <v>100.16579392540856</v>
      </c>
      <c r="C397" s="9">
        <f t="shared" si="5"/>
        <v>4.3879681876749732</v>
      </c>
      <c r="D397" s="9">
        <v>12.49</v>
      </c>
    </row>
    <row r="398" spans="1:4" ht="15.75" x14ac:dyDescent="0.25">
      <c r="A398" s="3">
        <v>23651</v>
      </c>
      <c r="B398" s="9">
        <v>100.03107194299376</v>
      </c>
      <c r="C398" s="9">
        <f t="shared" si="5"/>
        <v>4.6159333860953611</v>
      </c>
      <c r="D398" s="9">
        <v>12.49</v>
      </c>
    </row>
    <row r="399" spans="1:4" ht="15.75" x14ac:dyDescent="0.25">
      <c r="A399" s="3">
        <v>23682</v>
      </c>
      <c r="B399" s="9">
        <v>101.0414868111048</v>
      </c>
      <c r="C399" s="9">
        <f t="shared" si="5"/>
        <v>6.0820367751060589</v>
      </c>
      <c r="D399" s="9">
        <v>12.49</v>
      </c>
    </row>
    <row r="400" spans="1:4" ht="15.75" x14ac:dyDescent="0.25">
      <c r="A400" s="3">
        <v>23712</v>
      </c>
      <c r="B400" s="9">
        <v>101.24356978472701</v>
      </c>
      <c r="C400" s="9">
        <f t="shared" si="5"/>
        <v>5.2147945982348842</v>
      </c>
      <c r="D400" s="9">
        <v>12.49</v>
      </c>
    </row>
    <row r="401" spans="1:4" ht="15.75" x14ac:dyDescent="0.25">
      <c r="A401" s="3">
        <v>23743</v>
      </c>
      <c r="B401" s="9">
        <v>100.45514962977744</v>
      </c>
      <c r="C401" s="9">
        <f t="shared" si="5"/>
        <v>3.816793893129744</v>
      </c>
      <c r="D401" s="9">
        <v>12.49</v>
      </c>
    </row>
    <row r="402" spans="1:4" ht="15.75" x14ac:dyDescent="0.25">
      <c r="A402" s="3">
        <v>23774</v>
      </c>
      <c r="B402" s="9">
        <v>100.54187519606803</v>
      </c>
      <c r="C402" s="9">
        <f t="shared" ref="C402:C465" si="6">((B402/B390)-1)*100</f>
        <v>1.3538561410401995</v>
      </c>
      <c r="D402" s="9">
        <v>12.49</v>
      </c>
    </row>
    <row r="403" spans="1:4" ht="15.75" x14ac:dyDescent="0.25">
      <c r="A403" s="3">
        <v>23802</v>
      </c>
      <c r="B403" s="9">
        <v>100.87656852228663</v>
      </c>
      <c r="C403" s="9">
        <f t="shared" si="6"/>
        <v>1.8994939390372778</v>
      </c>
      <c r="D403" s="9">
        <v>12.49</v>
      </c>
    </row>
    <row r="404" spans="1:4" ht="15.75" x14ac:dyDescent="0.25">
      <c r="A404" s="3">
        <v>23833</v>
      </c>
      <c r="B404" s="9">
        <v>101.02843561905831</v>
      </c>
      <c r="C404" s="9">
        <f t="shared" si="6"/>
        <v>1.4986422267480926</v>
      </c>
      <c r="D404" s="9">
        <v>12.49</v>
      </c>
    </row>
    <row r="405" spans="1:4" ht="15.75" x14ac:dyDescent="0.25">
      <c r="A405" s="3">
        <v>23863</v>
      </c>
      <c r="B405" s="9">
        <v>100.78022689193584</v>
      </c>
      <c r="C405" s="9">
        <f t="shared" si="6"/>
        <v>0.65553439340917397</v>
      </c>
      <c r="D405" s="9">
        <v>12.49</v>
      </c>
    </row>
    <row r="406" spans="1:4" ht="15.75" x14ac:dyDescent="0.25">
      <c r="A406" s="3">
        <v>23894</v>
      </c>
      <c r="B406" s="9">
        <v>99.978887965237334</v>
      </c>
      <c r="C406" s="9">
        <f t="shared" si="6"/>
        <v>-0.21237407908593076</v>
      </c>
      <c r="D406" s="9">
        <v>12.49</v>
      </c>
    </row>
    <row r="407" spans="1:4" ht="15.75" x14ac:dyDescent="0.25">
      <c r="A407" s="3">
        <v>23924</v>
      </c>
      <c r="B407" s="9">
        <v>99.517548337184181</v>
      </c>
      <c r="C407" s="9">
        <f t="shared" si="6"/>
        <v>-1.2924899877536311</v>
      </c>
      <c r="D407" s="9">
        <v>12.49</v>
      </c>
    </row>
    <row r="408" spans="1:4" ht="15.75" x14ac:dyDescent="0.25">
      <c r="A408" s="3">
        <v>23955</v>
      </c>
      <c r="B408" s="9">
        <v>99.253925692582371</v>
      </c>
      <c r="C408" s="9">
        <f t="shared" si="6"/>
        <v>-2.5984870812457372</v>
      </c>
      <c r="D408" s="9">
        <v>12.49</v>
      </c>
    </row>
    <row r="409" spans="1:4" ht="15.75" x14ac:dyDescent="0.25">
      <c r="A409" s="3">
        <v>23986</v>
      </c>
      <c r="B409" s="9">
        <v>99.6493596594851</v>
      </c>
      <c r="C409" s="9">
        <f t="shared" si="6"/>
        <v>-0.5155794664873703</v>
      </c>
      <c r="D409" s="9">
        <v>12.49</v>
      </c>
    </row>
    <row r="410" spans="1:4" ht="15.75" x14ac:dyDescent="0.25">
      <c r="A410" s="3">
        <v>24016</v>
      </c>
      <c r="B410" s="9">
        <v>99.277043370647462</v>
      </c>
      <c r="C410" s="9">
        <f t="shared" si="6"/>
        <v>-0.75379435379440141</v>
      </c>
      <c r="D410" s="9">
        <v>12.49</v>
      </c>
    </row>
    <row r="411" spans="1:4" ht="15.75" x14ac:dyDescent="0.25">
      <c r="A411" s="3">
        <v>24047</v>
      </c>
      <c r="B411" s="9">
        <v>98.64500590305731</v>
      </c>
      <c r="C411" s="9">
        <f t="shared" si="6"/>
        <v>-2.3717791411043576</v>
      </c>
      <c r="D411" s="9">
        <v>12.49</v>
      </c>
    </row>
    <row r="412" spans="1:4" ht="15.75" x14ac:dyDescent="0.25">
      <c r="A412" s="3">
        <v>24077</v>
      </c>
      <c r="B412" s="9">
        <v>98.043511964624059</v>
      </c>
      <c r="C412" s="9">
        <f t="shared" si="6"/>
        <v>-3.1607516673969549</v>
      </c>
      <c r="D412" s="9">
        <v>12.49</v>
      </c>
    </row>
    <row r="413" spans="1:4" ht="15.75" x14ac:dyDescent="0.25">
      <c r="A413" s="3">
        <v>24108</v>
      </c>
      <c r="B413" s="9">
        <v>98.070027645776349</v>
      </c>
      <c r="C413" s="9">
        <f t="shared" si="6"/>
        <v>-2.3743152967183212</v>
      </c>
      <c r="D413" s="9">
        <v>12.49</v>
      </c>
    </row>
    <row r="414" spans="1:4" ht="15.75" x14ac:dyDescent="0.25">
      <c r="A414" s="3">
        <v>24139</v>
      </c>
      <c r="B414" s="9">
        <v>97.119535124239974</v>
      </c>
      <c r="C414" s="9">
        <f t="shared" si="6"/>
        <v>-3.4038952079957774</v>
      </c>
      <c r="D414" s="9">
        <v>12.49</v>
      </c>
    </row>
    <row r="415" spans="1:4" ht="15.75" x14ac:dyDescent="0.25">
      <c r="A415" s="3">
        <v>24167</v>
      </c>
      <c r="B415" s="9">
        <v>96.926582405450105</v>
      </c>
      <c r="C415" s="9">
        <f t="shared" si="6"/>
        <v>-3.9156626506024139</v>
      </c>
      <c r="D415" s="9">
        <v>12.49</v>
      </c>
    </row>
    <row r="416" spans="1:4" ht="15.75" x14ac:dyDescent="0.25">
      <c r="A416" s="3">
        <v>24198</v>
      </c>
      <c r="B416" s="9">
        <v>97.505440561819739</v>
      </c>
      <c r="C416" s="9">
        <f t="shared" si="6"/>
        <v>-3.4871321481434348</v>
      </c>
      <c r="D416" s="9">
        <v>12.49</v>
      </c>
    </row>
    <row r="417" spans="1:4" ht="15.75" x14ac:dyDescent="0.25">
      <c r="A417" s="3">
        <v>24228</v>
      </c>
      <c r="B417" s="9">
        <v>97.505440561819739</v>
      </c>
      <c r="C417" s="9">
        <f t="shared" si="6"/>
        <v>-3.2494333770726413</v>
      </c>
      <c r="D417" s="9">
        <v>12.49</v>
      </c>
    </row>
    <row r="418" spans="1:4" ht="15.75" x14ac:dyDescent="0.25">
      <c r="A418" s="3">
        <v>24259</v>
      </c>
      <c r="B418" s="9">
        <v>97.597377993395313</v>
      </c>
      <c r="C418" s="9">
        <f t="shared" si="6"/>
        <v>-2.3820128632257576</v>
      </c>
      <c r="D418" s="9">
        <v>12.49</v>
      </c>
    </row>
    <row r="419" spans="1:4" ht="15.75" x14ac:dyDescent="0.25">
      <c r="A419" s="3">
        <v>24289</v>
      </c>
      <c r="B419" s="9">
        <v>97.652123026651068</v>
      </c>
      <c r="C419" s="9">
        <f t="shared" si="6"/>
        <v>-1.874468716022526</v>
      </c>
      <c r="D419" s="9">
        <v>12.49</v>
      </c>
    </row>
    <row r="420" spans="1:4" ht="15.75" x14ac:dyDescent="0.25">
      <c r="A420" s="3">
        <v>24320</v>
      </c>
      <c r="B420" s="9">
        <v>97.933458695960809</v>
      </c>
      <c r="C420" s="9">
        <f t="shared" si="6"/>
        <v>-1.3303927148548444</v>
      </c>
      <c r="D420" s="9">
        <v>12.49</v>
      </c>
    </row>
    <row r="421" spans="1:4" ht="15.75" x14ac:dyDescent="0.25">
      <c r="A421" s="3">
        <v>24351</v>
      </c>
      <c r="B421" s="9">
        <v>97.933458695960809</v>
      </c>
      <c r="C421" s="9">
        <f t="shared" si="6"/>
        <v>-1.7219387755102011</v>
      </c>
      <c r="D421" s="9">
        <v>12.49</v>
      </c>
    </row>
    <row r="422" spans="1:4" ht="15.75" x14ac:dyDescent="0.25">
      <c r="A422" s="3">
        <v>24381</v>
      </c>
      <c r="B422" s="9">
        <v>98.839548781157376</v>
      </c>
      <c r="C422" s="9">
        <f t="shared" si="6"/>
        <v>-0.44068051851293699</v>
      </c>
      <c r="D422" s="9">
        <v>12.49</v>
      </c>
    </row>
    <row r="423" spans="1:4" ht="15.75" x14ac:dyDescent="0.25">
      <c r="A423" s="3">
        <v>24412</v>
      </c>
      <c r="B423" s="9">
        <v>99.264613097093275</v>
      </c>
      <c r="C423" s="9">
        <f t="shared" si="6"/>
        <v>0.62811815799868054</v>
      </c>
      <c r="D423" s="9">
        <v>12.49</v>
      </c>
    </row>
    <row r="424" spans="1:4" ht="15.75" x14ac:dyDescent="0.25">
      <c r="A424" s="3">
        <v>24442</v>
      </c>
      <c r="B424" s="9">
        <v>99.328737524158555</v>
      </c>
      <c r="C424" s="9">
        <f t="shared" si="6"/>
        <v>1.310872625613646</v>
      </c>
      <c r="D424" s="9">
        <v>12.49</v>
      </c>
    </row>
    <row r="425" spans="1:4" ht="15.75" x14ac:dyDescent="0.25">
      <c r="A425" s="3">
        <v>24473</v>
      </c>
      <c r="B425" s="9">
        <v>99.79853534759809</v>
      </c>
      <c r="C425" s="9">
        <f t="shared" si="6"/>
        <v>1.7625239263366232</v>
      </c>
      <c r="D425" s="9">
        <v>12.49</v>
      </c>
    </row>
    <row r="426" spans="1:4" ht="15.75" x14ac:dyDescent="0.25">
      <c r="A426" s="3">
        <v>24504</v>
      </c>
      <c r="B426" s="9">
        <v>100.43785972522524</v>
      </c>
      <c r="C426" s="9">
        <f t="shared" si="6"/>
        <v>3.4167426735932205</v>
      </c>
      <c r="D426" s="9">
        <v>12.49</v>
      </c>
    </row>
    <row r="427" spans="1:4" ht="15.75" x14ac:dyDescent="0.25">
      <c r="A427" s="3">
        <v>24532</v>
      </c>
      <c r="B427" s="9">
        <v>100.93184820079119</v>
      </c>
      <c r="C427" s="9">
        <f t="shared" si="6"/>
        <v>4.1322676359172528</v>
      </c>
      <c r="D427" s="9">
        <v>12.49</v>
      </c>
    </row>
    <row r="428" spans="1:4" ht="15.75" x14ac:dyDescent="0.25">
      <c r="A428" s="3">
        <v>24563</v>
      </c>
      <c r="B428" s="9">
        <v>101.41268453908749</v>
      </c>
      <c r="C428" s="9">
        <f t="shared" si="6"/>
        <v>4.0072061156326111</v>
      </c>
      <c r="D428" s="9">
        <v>12.49</v>
      </c>
    </row>
    <row r="429" spans="1:4" ht="15.75" x14ac:dyDescent="0.25">
      <c r="A429" s="3">
        <v>24593</v>
      </c>
      <c r="B429" s="9">
        <v>100.16235507600753</v>
      </c>
      <c r="C429" s="9">
        <f t="shared" si="6"/>
        <v>2.724888476867382</v>
      </c>
      <c r="D429" s="9">
        <v>12.49</v>
      </c>
    </row>
    <row r="430" spans="1:4" ht="15.75" x14ac:dyDescent="0.25">
      <c r="A430" s="3">
        <v>24624</v>
      </c>
      <c r="B430" s="9">
        <v>99.054438109279204</v>
      </c>
      <c r="C430" s="9">
        <f t="shared" si="6"/>
        <v>1.4929295702826195</v>
      </c>
      <c r="D430" s="9">
        <v>12.49</v>
      </c>
    </row>
    <row r="431" spans="1:4" ht="15.75" x14ac:dyDescent="0.25">
      <c r="A431" s="3">
        <v>24654</v>
      </c>
      <c r="B431" s="9">
        <v>99.755595650593278</v>
      </c>
      <c r="C431" s="9">
        <f t="shared" si="6"/>
        <v>2.1540469973890142</v>
      </c>
      <c r="D431" s="9">
        <v>12.49</v>
      </c>
    </row>
    <row r="432" spans="1:4" ht="15.75" x14ac:dyDescent="0.25">
      <c r="A432" s="3">
        <v>24685</v>
      </c>
      <c r="B432" s="9">
        <v>100.43785972522524</v>
      </c>
      <c r="C432" s="9">
        <f t="shared" si="6"/>
        <v>2.557247607316171</v>
      </c>
      <c r="D432" s="9">
        <v>12.49</v>
      </c>
    </row>
    <row r="433" spans="1:4" ht="15.75" x14ac:dyDescent="0.25">
      <c r="A433" s="3">
        <v>24716</v>
      </c>
      <c r="B433" s="9">
        <v>101.20504897837783</v>
      </c>
      <c r="C433" s="9">
        <f t="shared" si="6"/>
        <v>3.3406256921588273</v>
      </c>
      <c r="D433" s="9">
        <v>12.49</v>
      </c>
    </row>
    <row r="434" spans="1:4" ht="15.75" x14ac:dyDescent="0.25">
      <c r="A434" s="3">
        <v>24746</v>
      </c>
      <c r="B434" s="9">
        <v>101.5247111671914</v>
      </c>
      <c r="C434" s="9">
        <f t="shared" si="6"/>
        <v>2.7166882276843385</v>
      </c>
      <c r="D434" s="9">
        <v>12.49</v>
      </c>
    </row>
    <row r="435" spans="1:4" ht="15.75" x14ac:dyDescent="0.25">
      <c r="A435" s="3">
        <v>24777</v>
      </c>
      <c r="B435" s="9">
        <v>101.33291385390324</v>
      </c>
      <c r="C435" s="9">
        <f t="shared" si="6"/>
        <v>2.0836234507728424</v>
      </c>
      <c r="D435" s="9">
        <v>12.49</v>
      </c>
    </row>
    <row r="436" spans="1:4" ht="15.75" x14ac:dyDescent="0.25">
      <c r="A436" s="3">
        <v>24807</v>
      </c>
      <c r="B436" s="9">
        <v>99.860570680382651</v>
      </c>
      <c r="C436" s="9">
        <f t="shared" si="6"/>
        <v>0.53542727863096218</v>
      </c>
      <c r="D436" s="9">
        <v>12.49</v>
      </c>
    </row>
    <row r="437" spans="1:4" ht="15.75" x14ac:dyDescent="0.25">
      <c r="A437" s="3">
        <v>24838</v>
      </c>
      <c r="B437" s="9">
        <v>99.737974305606627</v>
      </c>
      <c r="C437" s="9">
        <f t="shared" si="6"/>
        <v>-6.0683297385610846E-2</v>
      </c>
      <c r="D437" s="9">
        <v>12.5</v>
      </c>
    </row>
    <row r="438" spans="1:4" ht="15.75" x14ac:dyDescent="0.25">
      <c r="A438" s="3">
        <v>24869</v>
      </c>
      <c r="B438" s="9">
        <v>99.151280339103039</v>
      </c>
      <c r="C438" s="9">
        <f t="shared" si="6"/>
        <v>-1.280970532070258</v>
      </c>
      <c r="D438" s="9">
        <v>12.5</v>
      </c>
    </row>
    <row r="439" spans="1:4" ht="15.75" x14ac:dyDescent="0.25">
      <c r="A439" s="3">
        <v>24898</v>
      </c>
      <c r="B439" s="9">
        <v>99.67392341450126</v>
      </c>
      <c r="C439" s="9">
        <f t="shared" si="6"/>
        <v>-1.2463110591093618</v>
      </c>
      <c r="D439" s="9">
        <v>12.5</v>
      </c>
    </row>
    <row r="440" spans="1:4" ht="15.75" x14ac:dyDescent="0.25">
      <c r="A440" s="3">
        <v>24929</v>
      </c>
      <c r="B440" s="9">
        <v>100.42476276225642</v>
      </c>
      <c r="C440" s="9">
        <f t="shared" si="6"/>
        <v>-0.97415996955518835</v>
      </c>
      <c r="D440" s="9">
        <v>12.5</v>
      </c>
    </row>
    <row r="441" spans="1:4" ht="15.75" x14ac:dyDescent="0.25">
      <c r="A441" s="3">
        <v>24959</v>
      </c>
      <c r="B441" s="9">
        <v>100.87976701612267</v>
      </c>
      <c r="C441" s="9">
        <f t="shared" si="6"/>
        <v>0.71624907338763144</v>
      </c>
      <c r="D441" s="9">
        <v>12.5</v>
      </c>
    </row>
    <row r="442" spans="1:4" ht="15.75" x14ac:dyDescent="0.25">
      <c r="A442" s="3">
        <v>24990</v>
      </c>
      <c r="B442" s="9">
        <v>100.06873611246803</v>
      </c>
      <c r="C442" s="9">
        <f t="shared" si="6"/>
        <v>1.023980371348765</v>
      </c>
      <c r="D442" s="9">
        <v>12.5</v>
      </c>
    </row>
    <row r="443" spans="1:4" ht="15.75" x14ac:dyDescent="0.25">
      <c r="A443" s="3">
        <v>25020</v>
      </c>
      <c r="B443" s="9">
        <v>99.528170100882122</v>
      </c>
      <c r="C443" s="9">
        <f t="shared" si="6"/>
        <v>-0.22798274946674857</v>
      </c>
      <c r="D443" s="9">
        <v>12.5</v>
      </c>
    </row>
    <row r="444" spans="1:4" ht="15.75" x14ac:dyDescent="0.25">
      <c r="A444" s="3">
        <v>25051</v>
      </c>
      <c r="B444" s="9">
        <v>100.31828408282331</v>
      </c>
      <c r="C444" s="9">
        <f t="shared" si="6"/>
        <v>-0.11905435134624831</v>
      </c>
      <c r="D444" s="9">
        <v>12.5</v>
      </c>
    </row>
    <row r="445" spans="1:4" ht="15.75" x14ac:dyDescent="0.25">
      <c r="A445" s="3">
        <v>25082</v>
      </c>
      <c r="B445" s="9">
        <v>100.04515963271065</v>
      </c>
      <c r="C445" s="9">
        <f t="shared" si="6"/>
        <v>-1.1460785379541538</v>
      </c>
      <c r="D445" s="9">
        <v>12.5</v>
      </c>
    </row>
    <row r="446" spans="1:4" ht="15.75" x14ac:dyDescent="0.25">
      <c r="A446" s="3">
        <v>25112</v>
      </c>
      <c r="B446" s="9">
        <v>99.7350382451325</v>
      </c>
      <c r="C446" s="9">
        <f t="shared" si="6"/>
        <v>-1.76279538398455</v>
      </c>
      <c r="D446" s="9">
        <v>12.5</v>
      </c>
    </row>
    <row r="447" spans="1:4" ht="15.75" x14ac:dyDescent="0.25">
      <c r="A447" s="3">
        <v>25143</v>
      </c>
      <c r="B447" s="9">
        <v>99.631484668758546</v>
      </c>
      <c r="C447" s="9">
        <f t="shared" si="6"/>
        <v>-1.6790489096146222</v>
      </c>
      <c r="D447" s="9">
        <v>12.5</v>
      </c>
    </row>
    <row r="448" spans="1:4" ht="15.75" x14ac:dyDescent="0.25">
      <c r="A448" s="3">
        <v>25173</v>
      </c>
      <c r="B448" s="9">
        <v>99.158535133888932</v>
      </c>
      <c r="C448" s="9">
        <f t="shared" si="6"/>
        <v>-0.70301575657991666</v>
      </c>
      <c r="D448" s="9">
        <v>12.5</v>
      </c>
    </row>
    <row r="449" spans="1:4" ht="15.75" x14ac:dyDescent="0.25">
      <c r="A449" s="3">
        <v>25204</v>
      </c>
      <c r="B449" s="9">
        <v>97.651824988821161</v>
      </c>
      <c r="C449" s="9">
        <f t="shared" si="6"/>
        <v>-2.0916299246195869</v>
      </c>
      <c r="D449" s="9">
        <v>12.5</v>
      </c>
    </row>
    <row r="450" spans="1:4" ht="15.75" x14ac:dyDescent="0.25">
      <c r="A450" s="3">
        <v>25235</v>
      </c>
      <c r="B450" s="9">
        <v>97.165657322156989</v>
      </c>
      <c r="C450" s="9">
        <f t="shared" si="6"/>
        <v>-2.0026196435942167</v>
      </c>
      <c r="D450" s="9">
        <v>12.5</v>
      </c>
    </row>
    <row r="451" spans="1:4" ht="15.75" x14ac:dyDescent="0.25">
      <c r="A451" s="3">
        <v>25263</v>
      </c>
      <c r="B451" s="9">
        <v>96.451638688431771</v>
      </c>
      <c r="C451" s="9">
        <f t="shared" si="6"/>
        <v>-3.2328262154078025</v>
      </c>
      <c r="D451" s="9">
        <v>12.5</v>
      </c>
    </row>
    <row r="452" spans="1:4" ht="15.75" x14ac:dyDescent="0.25">
      <c r="A452" s="3">
        <v>25294</v>
      </c>
      <c r="B452" s="9">
        <v>96.460613046210696</v>
      </c>
      <c r="C452" s="9">
        <f t="shared" si="6"/>
        <v>-3.9473827042343812</v>
      </c>
      <c r="D452" s="9">
        <v>12.5</v>
      </c>
    </row>
    <row r="453" spans="1:4" ht="15.75" x14ac:dyDescent="0.25">
      <c r="A453" s="3">
        <v>25324</v>
      </c>
      <c r="B453" s="9">
        <v>96.193158393551812</v>
      </c>
      <c r="C453" s="9">
        <f t="shared" si="6"/>
        <v>-4.6457369611310089</v>
      </c>
      <c r="D453" s="9">
        <v>12.5</v>
      </c>
    </row>
    <row r="454" spans="1:4" ht="15.75" x14ac:dyDescent="0.25">
      <c r="A454" s="3">
        <v>25355</v>
      </c>
      <c r="B454" s="9">
        <v>96.564999351230369</v>
      </c>
      <c r="C454" s="9">
        <f t="shared" si="6"/>
        <v>-3.5013300830538996</v>
      </c>
      <c r="D454" s="9">
        <v>12.5</v>
      </c>
    </row>
    <row r="455" spans="1:4" ht="15.75" x14ac:dyDescent="0.25">
      <c r="A455" s="3">
        <v>25385</v>
      </c>
      <c r="B455" s="9">
        <v>96.677698233199536</v>
      </c>
      <c r="C455" s="9">
        <f t="shared" si="6"/>
        <v>-2.8639850052435745</v>
      </c>
      <c r="D455" s="9">
        <v>12.5</v>
      </c>
    </row>
    <row r="456" spans="1:4" ht="15.75" x14ac:dyDescent="0.25">
      <c r="A456" s="3">
        <v>25416</v>
      </c>
      <c r="B456" s="9">
        <v>96.818796957043091</v>
      </c>
      <c r="C456" s="9">
        <f t="shared" si="6"/>
        <v>-3.4883841542694527</v>
      </c>
      <c r="D456" s="9">
        <v>12.5</v>
      </c>
    </row>
    <row r="457" spans="1:4" ht="15.75" x14ac:dyDescent="0.25">
      <c r="A457" s="3">
        <v>25447</v>
      </c>
      <c r="B457" s="9">
        <v>97.173934617579036</v>
      </c>
      <c r="C457" s="9">
        <f t="shared" si="6"/>
        <v>-2.8699289657516225</v>
      </c>
      <c r="D457" s="9">
        <v>12.5</v>
      </c>
    </row>
    <row r="458" spans="1:4" ht="15.75" x14ac:dyDescent="0.25">
      <c r="A458" s="3">
        <v>25477</v>
      </c>
      <c r="B458" s="9">
        <v>98.224478833225646</v>
      </c>
      <c r="C458" s="9">
        <f t="shared" si="6"/>
        <v>-1.5145724496481772</v>
      </c>
      <c r="D458" s="9">
        <v>12.5</v>
      </c>
    </row>
    <row r="459" spans="1:4" ht="15.75" x14ac:dyDescent="0.25">
      <c r="A459" s="3">
        <v>25508</v>
      </c>
      <c r="B459" s="9">
        <v>97.705063869173856</v>
      </c>
      <c r="C459" s="9">
        <f t="shared" si="6"/>
        <v>-1.9335462138192483</v>
      </c>
      <c r="D459" s="9">
        <v>12.5</v>
      </c>
    </row>
    <row r="460" spans="1:4" ht="15.75" x14ac:dyDescent="0.25">
      <c r="A460" s="3">
        <v>25538</v>
      </c>
      <c r="B460" s="9">
        <v>97.910875094582025</v>
      </c>
      <c r="C460" s="9">
        <f t="shared" si="6"/>
        <v>-1.258247752069197</v>
      </c>
      <c r="D460" s="9">
        <v>12.5</v>
      </c>
    </row>
    <row r="461" spans="1:4" ht="15.75" x14ac:dyDescent="0.25">
      <c r="A461" s="3">
        <v>25569</v>
      </c>
      <c r="B461" s="9">
        <v>96.749478002723976</v>
      </c>
      <c r="C461" s="9">
        <f t="shared" si="6"/>
        <v>-0.9240451842046804</v>
      </c>
      <c r="D461" s="9">
        <v>12.5</v>
      </c>
    </row>
    <row r="462" spans="1:4" ht="15.75" x14ac:dyDescent="0.25">
      <c r="A462" s="3">
        <v>25600</v>
      </c>
      <c r="B462" s="9">
        <v>95.943431567217942</v>
      </c>
      <c r="C462" s="9">
        <f t="shared" si="6"/>
        <v>-1.2578783374939784</v>
      </c>
      <c r="D462" s="9">
        <v>12.5</v>
      </c>
    </row>
    <row r="463" spans="1:4" ht="15.75" x14ac:dyDescent="0.25">
      <c r="A463" s="3">
        <v>25628</v>
      </c>
      <c r="B463" s="9">
        <v>95.720250836795756</v>
      </c>
      <c r="C463" s="9">
        <f t="shared" si="6"/>
        <v>-0.75829489429269925</v>
      </c>
      <c r="D463" s="9">
        <v>12.5</v>
      </c>
    </row>
    <row r="464" spans="1:4" ht="15.75" x14ac:dyDescent="0.25">
      <c r="A464" s="3">
        <v>25659</v>
      </c>
      <c r="B464" s="9">
        <v>95.374191112830815</v>
      </c>
      <c r="C464" s="9">
        <f t="shared" si="6"/>
        <v>-1.126285536729299</v>
      </c>
      <c r="D464" s="9">
        <v>12.5</v>
      </c>
    </row>
    <row r="465" spans="1:4" ht="15.75" x14ac:dyDescent="0.25">
      <c r="A465" s="3">
        <v>25689</v>
      </c>
      <c r="B465" s="9">
        <v>95.325336417635967</v>
      </c>
      <c r="C465" s="9">
        <f t="shared" si="6"/>
        <v>-0.90216600682281323</v>
      </c>
      <c r="D465" s="9">
        <v>12.5</v>
      </c>
    </row>
    <row r="466" spans="1:4" ht="15.75" x14ac:dyDescent="0.25">
      <c r="A466" s="3">
        <v>25720</v>
      </c>
      <c r="B466" s="9">
        <v>95.963718488322229</v>
      </c>
      <c r="C466" s="9">
        <f t="shared" ref="C466:C529" si="7">((B466/B454)-1)*100</f>
        <v>-0.62266956655914196</v>
      </c>
      <c r="D466" s="9">
        <v>12.5</v>
      </c>
    </row>
    <row r="467" spans="1:4" ht="15.75" x14ac:dyDescent="0.25">
      <c r="A467" s="3">
        <v>25750</v>
      </c>
      <c r="B467" s="9">
        <v>96.209262407921159</v>
      </c>
      <c r="C467" s="9">
        <f t="shared" si="7"/>
        <v>-0.48453348997661294</v>
      </c>
      <c r="D467" s="9">
        <v>12.5</v>
      </c>
    </row>
    <row r="468" spans="1:4" ht="15.75" x14ac:dyDescent="0.25">
      <c r="A468" s="3">
        <v>25781</v>
      </c>
      <c r="B468" s="9">
        <v>97.214725380825655</v>
      </c>
      <c r="C468" s="9">
        <f t="shared" si="7"/>
        <v>0.40893755781559182</v>
      </c>
      <c r="D468" s="9">
        <v>12.5</v>
      </c>
    </row>
    <row r="469" spans="1:4" ht="15.75" x14ac:dyDescent="0.25">
      <c r="A469" s="3">
        <v>25812</v>
      </c>
      <c r="B469" s="9">
        <v>96.664298751540855</v>
      </c>
      <c r="C469" s="9">
        <f t="shared" si="7"/>
        <v>-0.52445737433995943</v>
      </c>
      <c r="D469" s="9">
        <v>12.5</v>
      </c>
    </row>
    <row r="470" spans="1:4" ht="15.75" x14ac:dyDescent="0.25">
      <c r="A470" s="3">
        <v>25842</v>
      </c>
      <c r="B470" s="9">
        <v>96.75493636176121</v>
      </c>
      <c r="C470" s="9">
        <f t="shared" si="7"/>
        <v>-1.4961061528863451</v>
      </c>
      <c r="D470" s="9">
        <v>12.5</v>
      </c>
    </row>
    <row r="471" spans="1:4" ht="15.75" x14ac:dyDescent="0.25">
      <c r="A471" s="3">
        <v>25873</v>
      </c>
      <c r="B471" s="9">
        <v>96.7786028563971</v>
      </c>
      <c r="C471" s="9">
        <f t="shared" si="7"/>
        <v>-0.94822210445231203</v>
      </c>
      <c r="D471" s="9">
        <v>12.5</v>
      </c>
    </row>
    <row r="472" spans="1:4" ht="15.75" x14ac:dyDescent="0.25">
      <c r="A472" s="3">
        <v>25903</v>
      </c>
      <c r="B472" s="9">
        <v>97.098832343216188</v>
      </c>
      <c r="C472" s="9">
        <f t="shared" si="7"/>
        <v>-0.82936931222543642</v>
      </c>
      <c r="D472" s="9">
        <v>12.5</v>
      </c>
    </row>
    <row r="473" spans="1:4" ht="15.75" x14ac:dyDescent="0.25">
      <c r="A473" s="3">
        <v>25934</v>
      </c>
      <c r="B473" s="9">
        <v>96.417760572068119</v>
      </c>
      <c r="C473" s="9">
        <f t="shared" si="7"/>
        <v>-0.34286224329449499</v>
      </c>
      <c r="D473" s="9">
        <v>12.5</v>
      </c>
    </row>
    <row r="474" spans="1:4" ht="15.75" x14ac:dyDescent="0.25">
      <c r="A474" s="3">
        <v>25965</v>
      </c>
      <c r="B474" s="9">
        <v>96.288586485298936</v>
      </c>
      <c r="C474" s="9">
        <f t="shared" si="7"/>
        <v>0.35974835634180469</v>
      </c>
      <c r="D474" s="9">
        <v>12.5</v>
      </c>
    </row>
    <row r="475" spans="1:4" ht="15.75" x14ac:dyDescent="0.25">
      <c r="A475" s="3">
        <v>25993</v>
      </c>
      <c r="B475" s="9">
        <v>96.410877941553537</v>
      </c>
      <c r="C475" s="9">
        <f t="shared" si="7"/>
        <v>0.72150574065596995</v>
      </c>
      <c r="D475" s="9">
        <v>12.5</v>
      </c>
    </row>
    <row r="476" spans="1:4" ht="15.75" x14ac:dyDescent="0.25">
      <c r="A476" s="3">
        <v>26024</v>
      </c>
      <c r="B476" s="9">
        <v>96.944425307493105</v>
      </c>
      <c r="C476" s="9">
        <f t="shared" si="7"/>
        <v>1.6463931975104762</v>
      </c>
      <c r="D476" s="9">
        <v>12.5</v>
      </c>
    </row>
    <row r="477" spans="1:4" ht="15.75" x14ac:dyDescent="0.25">
      <c r="A477" s="3">
        <v>26054</v>
      </c>
      <c r="B477" s="9">
        <v>96.663716921117526</v>
      </c>
      <c r="C477" s="9">
        <f t="shared" si="7"/>
        <v>1.4040134069056798</v>
      </c>
      <c r="D477" s="9">
        <v>12.5</v>
      </c>
    </row>
    <row r="478" spans="1:4" ht="15.75" x14ac:dyDescent="0.25">
      <c r="A478" s="3">
        <v>26085</v>
      </c>
      <c r="B478" s="9">
        <v>96.942683173748321</v>
      </c>
      <c r="C478" s="9">
        <f t="shared" si="7"/>
        <v>1.0201404247848433</v>
      </c>
      <c r="D478" s="9">
        <v>12.5</v>
      </c>
    </row>
    <row r="479" spans="1:4" ht="15.75" x14ac:dyDescent="0.25">
      <c r="A479" s="3">
        <v>26115</v>
      </c>
      <c r="B479" s="9">
        <v>96.903676220019534</v>
      </c>
      <c r="C479" s="9">
        <f t="shared" si="7"/>
        <v>0.72177438504217317</v>
      </c>
      <c r="D479" s="9">
        <v>12.5</v>
      </c>
    </row>
    <row r="480" spans="1:4" ht="15.75" x14ac:dyDescent="0.25">
      <c r="A480" s="3">
        <v>26146</v>
      </c>
      <c r="B480" s="9">
        <v>98.114541977866523</v>
      </c>
      <c r="C480" s="9">
        <f t="shared" si="7"/>
        <v>0.92559701579770781</v>
      </c>
      <c r="D480" s="9">
        <v>12.5</v>
      </c>
    </row>
    <row r="481" spans="1:4" ht="15.75" x14ac:dyDescent="0.25">
      <c r="A481" s="3">
        <v>26177</v>
      </c>
      <c r="B481" s="9">
        <v>98.142802733440561</v>
      </c>
      <c r="C481" s="9">
        <f t="shared" si="7"/>
        <v>1.5295243445565765</v>
      </c>
      <c r="D481" s="9">
        <v>12.5</v>
      </c>
    </row>
    <row r="482" spans="1:4" ht="15.75" x14ac:dyDescent="0.25">
      <c r="A482" s="3">
        <v>26207</v>
      </c>
      <c r="B482" s="9">
        <v>98.557032741793947</v>
      </c>
      <c r="C482" s="9">
        <f t="shared" si="7"/>
        <v>1.8625368873116832</v>
      </c>
      <c r="D482" s="9">
        <v>12.5</v>
      </c>
    </row>
    <row r="483" spans="1:4" ht="15.75" x14ac:dyDescent="0.25">
      <c r="A483" s="3">
        <v>26238</v>
      </c>
      <c r="B483" s="9">
        <v>98.710234724922628</v>
      </c>
      <c r="C483" s="9">
        <f t="shared" si="7"/>
        <v>1.9959286572794888</v>
      </c>
      <c r="D483" s="9">
        <v>12.5</v>
      </c>
    </row>
    <row r="484" spans="1:4" ht="15.75" x14ac:dyDescent="0.25">
      <c r="A484" s="3">
        <v>26268</v>
      </c>
      <c r="B484" s="9">
        <v>98.691183996513672</v>
      </c>
      <c r="C484" s="9">
        <f t="shared" si="7"/>
        <v>1.6399287353621173</v>
      </c>
      <c r="D484" s="9">
        <v>12.5</v>
      </c>
    </row>
    <row r="485" spans="1:4" ht="15.75" x14ac:dyDescent="0.25">
      <c r="A485" s="3">
        <v>26299</v>
      </c>
      <c r="B485" s="9">
        <v>97.472145074018329</v>
      </c>
      <c r="C485" s="9">
        <f t="shared" si="7"/>
        <v>1.0935583814582595</v>
      </c>
      <c r="D485" s="9">
        <v>12.5</v>
      </c>
    </row>
    <row r="486" spans="1:4" ht="15.75" x14ac:dyDescent="0.25">
      <c r="A486" s="3">
        <v>26330</v>
      </c>
      <c r="B486" s="9">
        <v>97.013574478886241</v>
      </c>
      <c r="C486" s="9">
        <f t="shared" si="7"/>
        <v>0.75293242953358153</v>
      </c>
      <c r="D486" s="9">
        <v>12.5</v>
      </c>
    </row>
    <row r="487" spans="1:4" ht="15.75" x14ac:dyDescent="0.25">
      <c r="A487" s="3">
        <v>26359</v>
      </c>
      <c r="B487" s="9">
        <v>97.30609405225043</v>
      </c>
      <c r="C487" s="9">
        <f t="shared" si="7"/>
        <v>0.92854263938928483</v>
      </c>
      <c r="D487" s="9">
        <v>12.5</v>
      </c>
    </row>
    <row r="488" spans="1:4" ht="15.75" x14ac:dyDescent="0.25">
      <c r="A488" s="3">
        <v>26390</v>
      </c>
      <c r="B488" s="9">
        <v>97.966337767336</v>
      </c>
      <c r="C488" s="9">
        <f t="shared" si="7"/>
        <v>1.0541219431664528</v>
      </c>
      <c r="D488" s="9">
        <v>12.5</v>
      </c>
    </row>
    <row r="489" spans="1:4" ht="15.75" x14ac:dyDescent="0.25">
      <c r="A489" s="3">
        <v>26420</v>
      </c>
      <c r="B489" s="9">
        <v>97.924837957003007</v>
      </c>
      <c r="C489" s="9">
        <f t="shared" si="7"/>
        <v>1.3046477789744104</v>
      </c>
      <c r="D489" s="9">
        <v>12.5</v>
      </c>
    </row>
    <row r="490" spans="1:4" ht="15.75" x14ac:dyDescent="0.25">
      <c r="A490" s="3">
        <v>26451</v>
      </c>
      <c r="B490" s="9">
        <v>98.982754809420925</v>
      </c>
      <c r="C490" s="9">
        <f t="shared" si="7"/>
        <v>2.10441012037621</v>
      </c>
      <c r="D490" s="9">
        <v>12.5</v>
      </c>
    </row>
    <row r="491" spans="1:4" ht="15.75" x14ac:dyDescent="0.25">
      <c r="A491" s="3">
        <v>26481</v>
      </c>
      <c r="B491" s="9">
        <v>99.162106943777317</v>
      </c>
      <c r="C491" s="9">
        <f t="shared" si="7"/>
        <v>2.3305934427400032</v>
      </c>
      <c r="D491" s="9">
        <v>12.5</v>
      </c>
    </row>
    <row r="492" spans="1:4" ht="15.75" x14ac:dyDescent="0.25">
      <c r="A492" s="3">
        <v>26512</v>
      </c>
      <c r="B492" s="9">
        <v>100.1542847509081</v>
      </c>
      <c r="C492" s="9">
        <f t="shared" si="7"/>
        <v>2.0789403200819345</v>
      </c>
      <c r="D492" s="9">
        <v>12.5</v>
      </c>
    </row>
    <row r="493" spans="1:4" ht="15.75" x14ac:dyDescent="0.25">
      <c r="A493" s="3">
        <v>26543</v>
      </c>
      <c r="B493" s="9">
        <v>100.07411373869259</v>
      </c>
      <c r="C493" s="9">
        <f t="shared" si="7"/>
        <v>1.9678580104315335</v>
      </c>
      <c r="D493" s="9">
        <v>12.5</v>
      </c>
    </row>
    <row r="494" spans="1:4" ht="15.75" x14ac:dyDescent="0.25">
      <c r="A494" s="3">
        <v>26573</v>
      </c>
      <c r="B494" s="9">
        <v>100.24089667337273</v>
      </c>
      <c r="C494" s="9">
        <f t="shared" si="7"/>
        <v>1.7085172764791823</v>
      </c>
      <c r="D494" s="9">
        <v>12.5</v>
      </c>
    </row>
    <row r="495" spans="1:4" ht="15.75" x14ac:dyDescent="0.25">
      <c r="A495" s="3">
        <v>26604</v>
      </c>
      <c r="B495" s="9">
        <v>100.64735661880535</v>
      </c>
      <c r="C495" s="9">
        <f t="shared" si="7"/>
        <v>1.9624326689941851</v>
      </c>
      <c r="D495" s="9">
        <v>12.5</v>
      </c>
    </row>
    <row r="496" spans="1:4" ht="15.75" x14ac:dyDescent="0.25">
      <c r="A496" s="3">
        <v>26634</v>
      </c>
      <c r="B496" s="9">
        <v>100.74298656421279</v>
      </c>
      <c r="C496" s="9">
        <f t="shared" si="7"/>
        <v>2.0790130228568238</v>
      </c>
      <c r="D496" s="9">
        <v>12.5</v>
      </c>
    </row>
    <row r="497" spans="1:4" ht="15.75" x14ac:dyDescent="0.25">
      <c r="A497" s="3">
        <v>26665</v>
      </c>
      <c r="B497" s="9">
        <v>100.26221559654903</v>
      </c>
      <c r="C497" s="9">
        <f t="shared" si="7"/>
        <v>2.862428563988173</v>
      </c>
      <c r="D497" s="9">
        <v>12.5</v>
      </c>
    </row>
    <row r="498" spans="1:4" ht="15.75" x14ac:dyDescent="0.25">
      <c r="A498" s="3">
        <v>26696</v>
      </c>
      <c r="B498" s="9">
        <v>100.08573630816451</v>
      </c>
      <c r="C498" s="9">
        <f t="shared" si="7"/>
        <v>3.1667339810748762</v>
      </c>
      <c r="D498" s="9">
        <v>12.5</v>
      </c>
    </row>
    <row r="499" spans="1:4" ht="15.75" x14ac:dyDescent="0.25">
      <c r="A499" s="3">
        <v>26724</v>
      </c>
      <c r="B499" s="9">
        <v>100.03136572221504</v>
      </c>
      <c r="C499" s="9">
        <f t="shared" si="7"/>
        <v>2.8007204446015788</v>
      </c>
      <c r="D499" s="9">
        <v>12.5</v>
      </c>
    </row>
    <row r="500" spans="1:4" ht="15.75" x14ac:dyDescent="0.25">
      <c r="A500" s="3">
        <v>26755</v>
      </c>
      <c r="B500" s="9">
        <v>101.21166239174045</v>
      </c>
      <c r="C500" s="9">
        <f t="shared" si="7"/>
        <v>3.3126936235096327</v>
      </c>
      <c r="D500" s="9">
        <v>12.5</v>
      </c>
    </row>
    <row r="501" spans="1:4" ht="15.75" x14ac:dyDescent="0.25">
      <c r="A501" s="3">
        <v>26785</v>
      </c>
      <c r="B501" s="9">
        <v>101.58575440973708</v>
      </c>
      <c r="C501" s="9">
        <f t="shared" si="7"/>
        <v>3.7384963091197765</v>
      </c>
      <c r="D501" s="9">
        <v>12.5</v>
      </c>
    </row>
    <row r="502" spans="1:4" ht="15.75" x14ac:dyDescent="0.25">
      <c r="A502" s="3">
        <v>26816</v>
      </c>
      <c r="B502" s="9">
        <v>102.31335011718498</v>
      </c>
      <c r="C502" s="9">
        <f t="shared" si="7"/>
        <v>3.3648238162058641</v>
      </c>
      <c r="D502" s="9">
        <v>12.5</v>
      </c>
    </row>
    <row r="503" spans="1:4" ht="15.75" x14ac:dyDescent="0.25">
      <c r="A503" s="3">
        <v>26846</v>
      </c>
      <c r="B503" s="9">
        <v>104.9968520802195</v>
      </c>
      <c r="C503" s="9">
        <f t="shared" si="7"/>
        <v>5.8840471590124066</v>
      </c>
      <c r="D503" s="9">
        <v>12.5</v>
      </c>
    </row>
    <row r="504" spans="1:4" ht="15.75" x14ac:dyDescent="0.25">
      <c r="A504" s="3">
        <v>26877</v>
      </c>
      <c r="B504" s="9">
        <v>105.39700548409876</v>
      </c>
      <c r="C504" s="9">
        <f t="shared" si="7"/>
        <v>5.2346444750014598</v>
      </c>
      <c r="D504" s="9">
        <v>12.5</v>
      </c>
    </row>
    <row r="505" spans="1:4" ht="15.75" x14ac:dyDescent="0.25">
      <c r="A505" s="3">
        <v>26908</v>
      </c>
      <c r="B505" s="9">
        <v>107.34481651896223</v>
      </c>
      <c r="C505" s="9">
        <f t="shared" si="7"/>
        <v>7.2653181813375323</v>
      </c>
      <c r="D505" s="9">
        <v>12.5</v>
      </c>
    </row>
    <row r="506" spans="1:4" ht="15.75" x14ac:dyDescent="0.25">
      <c r="A506" s="3">
        <v>26938</v>
      </c>
      <c r="B506" s="9">
        <v>108.38202361244294</v>
      </c>
      <c r="C506" s="9">
        <f t="shared" si="7"/>
        <v>8.1215623655058078</v>
      </c>
      <c r="D506" s="9">
        <v>12.5</v>
      </c>
    </row>
    <row r="507" spans="1:4" ht="15.75" x14ac:dyDescent="0.25">
      <c r="A507" s="3">
        <v>26969</v>
      </c>
      <c r="B507" s="9">
        <v>108.99102363285174</v>
      </c>
      <c r="C507" s="9">
        <f t="shared" si="7"/>
        <v>8.2900011429484657</v>
      </c>
      <c r="D507" s="9">
        <v>12.5</v>
      </c>
    </row>
    <row r="508" spans="1:4" ht="15.75" x14ac:dyDescent="0.25">
      <c r="A508" s="3">
        <v>26999</v>
      </c>
      <c r="B508" s="9">
        <v>112.48091549923794</v>
      </c>
      <c r="C508" s="9">
        <f t="shared" si="7"/>
        <v>11.651360889071416</v>
      </c>
      <c r="D508" s="9">
        <v>12.5</v>
      </c>
    </row>
    <row r="509" spans="1:4" ht="15.75" x14ac:dyDescent="0.25">
      <c r="A509" s="3">
        <v>27030</v>
      </c>
      <c r="B509" s="9">
        <v>113.5773742844074</v>
      </c>
      <c r="C509" s="9">
        <f t="shared" si="7"/>
        <v>13.280335576702207</v>
      </c>
      <c r="D509" s="9">
        <v>12.5</v>
      </c>
    </row>
    <row r="510" spans="1:4" ht="15.75" x14ac:dyDescent="0.25">
      <c r="A510" s="3">
        <v>27061</v>
      </c>
      <c r="B510" s="9">
        <v>114.32776546332852</v>
      </c>
      <c r="C510" s="9">
        <f t="shared" si="7"/>
        <v>14.229829025099772</v>
      </c>
      <c r="D510" s="9">
        <v>12.5</v>
      </c>
    </row>
    <row r="511" spans="1:4" ht="15.75" x14ac:dyDescent="0.25">
      <c r="A511" s="3">
        <v>27089</v>
      </c>
      <c r="B511" s="9">
        <v>113.76137896865663</v>
      </c>
      <c r="C511" s="9">
        <f t="shared" si="7"/>
        <v>13.725708078973486</v>
      </c>
      <c r="D511" s="9">
        <v>12.5</v>
      </c>
    </row>
    <row r="512" spans="1:4" ht="15.75" x14ac:dyDescent="0.25">
      <c r="A512" s="3">
        <v>27120</v>
      </c>
      <c r="B512" s="9">
        <v>115.15942964531295</v>
      </c>
      <c r="C512" s="9">
        <f t="shared" si="7"/>
        <v>13.780790596628645</v>
      </c>
      <c r="D512" s="9">
        <v>12.5</v>
      </c>
    </row>
    <row r="513" spans="1:4" ht="15.75" x14ac:dyDescent="0.25">
      <c r="A513" s="3">
        <v>27150</v>
      </c>
      <c r="B513" s="9">
        <v>114.62898529900491</v>
      </c>
      <c r="C513" s="9">
        <f t="shared" si="7"/>
        <v>12.839625954500589</v>
      </c>
      <c r="D513" s="9">
        <v>12.5</v>
      </c>
    </row>
    <row r="514" spans="1:4" ht="15.75" x14ac:dyDescent="0.25">
      <c r="A514" s="3">
        <v>27181</v>
      </c>
      <c r="B514" s="9">
        <v>115.48277542333958</v>
      </c>
      <c r="C514" s="9">
        <f t="shared" si="7"/>
        <v>12.871658772849237</v>
      </c>
      <c r="D514" s="9">
        <v>12.5</v>
      </c>
    </row>
    <row r="515" spans="1:4" ht="15.75" x14ac:dyDescent="0.25">
      <c r="A515" s="3">
        <v>27211</v>
      </c>
      <c r="B515" s="9">
        <v>116.5323753692674</v>
      </c>
      <c r="C515" s="9">
        <f t="shared" si="7"/>
        <v>10.986542034835999</v>
      </c>
      <c r="D515" s="9">
        <v>12.5</v>
      </c>
    </row>
    <row r="516" spans="1:4" ht="15.75" x14ac:dyDescent="0.25">
      <c r="A516" s="3">
        <v>27242</v>
      </c>
      <c r="B516" s="9">
        <v>117.02368931440049</v>
      </c>
      <c r="C516" s="9">
        <f t="shared" si="7"/>
        <v>11.031322737206084</v>
      </c>
      <c r="D516" s="9">
        <v>12.5</v>
      </c>
    </row>
    <row r="517" spans="1:4" ht="15.75" x14ac:dyDescent="0.25">
      <c r="A517" s="3">
        <v>27273</v>
      </c>
      <c r="B517" s="9">
        <v>116.59952640194138</v>
      </c>
      <c r="C517" s="9">
        <f t="shared" si="7"/>
        <v>8.6214781328955112</v>
      </c>
      <c r="D517" s="9">
        <v>12.5</v>
      </c>
    </row>
    <row r="518" spans="1:4" ht="15.75" x14ac:dyDescent="0.25">
      <c r="A518" s="3">
        <v>27303</v>
      </c>
      <c r="B518" s="9">
        <v>118.42048957736483</v>
      </c>
      <c r="C518" s="9">
        <f t="shared" si="7"/>
        <v>9.262113430191965</v>
      </c>
      <c r="D518" s="9">
        <v>12.5</v>
      </c>
    </row>
    <row r="519" spans="1:4" ht="15.75" x14ac:dyDescent="0.25">
      <c r="A519" s="3">
        <v>27334</v>
      </c>
      <c r="B519" s="9">
        <v>120.75524292386928</v>
      </c>
      <c r="C519" s="9">
        <f t="shared" si="7"/>
        <v>10.793750621745346</v>
      </c>
      <c r="D519" s="9">
        <v>12.5</v>
      </c>
    </row>
    <row r="520" spans="1:4" ht="15.75" x14ac:dyDescent="0.25">
      <c r="A520" s="3">
        <v>27364</v>
      </c>
      <c r="B520" s="9">
        <v>120.75170170034191</v>
      </c>
      <c r="C520" s="9">
        <f t="shared" si="7"/>
        <v>7.3530573292320156</v>
      </c>
      <c r="D520" s="9">
        <v>12.5</v>
      </c>
    </row>
    <row r="521" spans="1:4" ht="15.75" x14ac:dyDescent="0.25">
      <c r="A521" s="3">
        <v>27395</v>
      </c>
      <c r="B521" s="9">
        <v>119.79060632542338</v>
      </c>
      <c r="C521" s="9">
        <f t="shared" si="7"/>
        <v>5.4704839587658816</v>
      </c>
      <c r="D521" s="9">
        <v>12.5</v>
      </c>
    </row>
    <row r="522" spans="1:4" ht="15.75" x14ac:dyDescent="0.25">
      <c r="A522" s="3">
        <v>27426</v>
      </c>
      <c r="B522" s="9">
        <v>119.17893221418115</v>
      </c>
      <c r="C522" s="9">
        <f t="shared" si="7"/>
        <v>4.2432096273312236</v>
      </c>
      <c r="D522" s="9">
        <v>12.5</v>
      </c>
    </row>
    <row r="523" spans="1:4" ht="15.75" x14ac:dyDescent="0.25">
      <c r="A523" s="3">
        <v>27454</v>
      </c>
      <c r="B523" s="9">
        <v>119.47355193225388</v>
      </c>
      <c r="C523" s="9">
        <f t="shared" si="7"/>
        <v>5.0211882234401095</v>
      </c>
      <c r="D523" s="9">
        <v>12.5</v>
      </c>
    </row>
    <row r="524" spans="1:4" ht="15.75" x14ac:dyDescent="0.25">
      <c r="A524" s="3">
        <v>27485</v>
      </c>
      <c r="B524" s="9">
        <v>120.37742407389361</v>
      </c>
      <c r="C524" s="9">
        <f t="shared" si="7"/>
        <v>4.5311047863400233</v>
      </c>
      <c r="D524" s="9">
        <v>12.5</v>
      </c>
    </row>
    <row r="525" spans="1:4" ht="15.75" x14ac:dyDescent="0.25">
      <c r="A525" s="3">
        <v>27515</v>
      </c>
      <c r="B525" s="9">
        <v>121.29689864802332</v>
      </c>
      <c r="C525" s="9">
        <f t="shared" si="7"/>
        <v>5.8169522583013666</v>
      </c>
      <c r="D525" s="9">
        <v>12.5</v>
      </c>
    </row>
    <row r="526" spans="1:4" ht="15.75" x14ac:dyDescent="0.25">
      <c r="A526" s="3">
        <v>27546</v>
      </c>
      <c r="B526" s="9">
        <v>123.14840772206533</v>
      </c>
      <c r="C526" s="9">
        <f t="shared" si="7"/>
        <v>6.6379009948668966</v>
      </c>
      <c r="D526" s="9">
        <v>12.5</v>
      </c>
    </row>
    <row r="527" spans="1:4" ht="15.75" x14ac:dyDescent="0.25">
      <c r="A527" s="3">
        <v>27576</v>
      </c>
      <c r="B527" s="9">
        <v>123.10681506178776</v>
      </c>
      <c r="C527" s="9">
        <f t="shared" si="7"/>
        <v>5.6417280362536903</v>
      </c>
      <c r="D527" s="9">
        <v>12.5</v>
      </c>
    </row>
    <row r="528" spans="1:4" ht="15.75" x14ac:dyDescent="0.25">
      <c r="A528" s="3">
        <v>27607</v>
      </c>
      <c r="B528" s="9">
        <v>124.66166288757729</v>
      </c>
      <c r="C528" s="9">
        <f t="shared" si="7"/>
        <v>6.5268610295273755</v>
      </c>
      <c r="D528" s="9">
        <v>12.5</v>
      </c>
    </row>
    <row r="529" spans="1:4" ht="15.75" x14ac:dyDescent="0.25">
      <c r="A529" s="3">
        <v>27638</v>
      </c>
      <c r="B529" s="9">
        <v>124.50873089050825</v>
      </c>
      <c r="C529" s="9">
        <f t="shared" si="7"/>
        <v>6.7832217956891983</v>
      </c>
      <c r="D529" s="9">
        <v>12.5</v>
      </c>
    </row>
    <row r="530" spans="1:4" ht="15.75" x14ac:dyDescent="0.25">
      <c r="A530" s="3">
        <v>27668</v>
      </c>
      <c r="B530" s="9">
        <v>125.17171770374355</v>
      </c>
      <c r="C530" s="9">
        <f t="shared" ref="C530:C593" si="8">((B530/B518)-1)*100</f>
        <v>5.7010641912336402</v>
      </c>
      <c r="D530" s="9">
        <v>12.5</v>
      </c>
    </row>
    <row r="531" spans="1:4" ht="15.75" x14ac:dyDescent="0.25">
      <c r="A531" s="3">
        <v>27699</v>
      </c>
      <c r="B531" s="9">
        <v>125.12768004869972</v>
      </c>
      <c r="C531" s="9">
        <f t="shared" si="8"/>
        <v>3.6209087232651704</v>
      </c>
      <c r="D531" s="9">
        <v>12.5</v>
      </c>
    </row>
    <row r="532" spans="1:4" ht="15.75" x14ac:dyDescent="0.25">
      <c r="A532" s="3">
        <v>27729</v>
      </c>
      <c r="B532" s="9">
        <v>125.68474910982508</v>
      </c>
      <c r="C532" s="9">
        <f t="shared" si="8"/>
        <v>4.0852818966684579</v>
      </c>
      <c r="D532" s="9">
        <v>12.5</v>
      </c>
    </row>
    <row r="533" spans="1:4" ht="15.75" x14ac:dyDescent="0.25">
      <c r="A533" s="3">
        <v>27760</v>
      </c>
      <c r="B533" s="9">
        <v>125.74704259569801</v>
      </c>
      <c r="C533" s="9">
        <f t="shared" si="8"/>
        <v>4.9723734214128346</v>
      </c>
      <c r="D533" s="9">
        <v>12.5</v>
      </c>
    </row>
    <row r="534" spans="1:4" ht="15.75" x14ac:dyDescent="0.25">
      <c r="A534" s="3">
        <v>27791</v>
      </c>
      <c r="B534" s="9">
        <v>127.26191405547624</v>
      </c>
      <c r="C534" s="9">
        <f t="shared" si="8"/>
        <v>6.7822237463655455</v>
      </c>
      <c r="D534" s="9">
        <v>12.5</v>
      </c>
    </row>
    <row r="535" spans="1:4" ht="15.75" x14ac:dyDescent="0.25">
      <c r="A535" s="3">
        <v>27820</v>
      </c>
      <c r="B535" s="9">
        <v>128.2753722703641</v>
      </c>
      <c r="C535" s="9">
        <f t="shared" si="8"/>
        <v>7.3671705542839971</v>
      </c>
      <c r="D535" s="9">
        <v>12.5</v>
      </c>
    </row>
    <row r="536" spans="1:4" ht="15.75" x14ac:dyDescent="0.25">
      <c r="A536" s="3">
        <v>27851</v>
      </c>
      <c r="B536" s="9">
        <v>129.08806463394143</v>
      </c>
      <c r="C536" s="9">
        <f t="shared" si="8"/>
        <v>7.2361081216531176</v>
      </c>
      <c r="D536" s="9">
        <v>12.5</v>
      </c>
    </row>
    <row r="537" spans="1:4" ht="15.75" x14ac:dyDescent="0.25">
      <c r="A537" s="3">
        <v>27881</v>
      </c>
      <c r="B537" s="9">
        <v>129.06949166126572</v>
      </c>
      <c r="C537" s="9">
        <f t="shared" si="8"/>
        <v>6.4079074567246375</v>
      </c>
      <c r="D537" s="9">
        <v>12.5</v>
      </c>
    </row>
    <row r="538" spans="1:4" ht="15.75" x14ac:dyDescent="0.25">
      <c r="A538" s="3">
        <v>27912</v>
      </c>
      <c r="B538" s="9">
        <v>129.65013966801226</v>
      </c>
      <c r="C538" s="9">
        <f t="shared" si="8"/>
        <v>5.2795907525014396</v>
      </c>
      <c r="D538" s="9">
        <v>12.5</v>
      </c>
    </row>
    <row r="539" spans="1:4" ht="15.75" x14ac:dyDescent="0.25">
      <c r="A539" s="3">
        <v>27942</v>
      </c>
      <c r="B539" s="9">
        <v>130.42858169207463</v>
      </c>
      <c r="C539" s="9">
        <f t="shared" si="8"/>
        <v>5.9474909058544467</v>
      </c>
      <c r="D539" s="9">
        <v>12.5</v>
      </c>
    </row>
    <row r="540" spans="1:4" ht="15.75" x14ac:dyDescent="0.25">
      <c r="A540" s="3">
        <v>27973</v>
      </c>
      <c r="B540" s="9">
        <v>131.7462418812822</v>
      </c>
      <c r="C540" s="9">
        <f t="shared" si="8"/>
        <v>5.6830454765343097</v>
      </c>
      <c r="D540" s="9">
        <v>12.5</v>
      </c>
    </row>
    <row r="541" spans="1:4" ht="15.75" x14ac:dyDescent="0.25">
      <c r="A541" s="3">
        <v>28004</v>
      </c>
      <c r="B541" s="9">
        <v>87.218883994017403</v>
      </c>
      <c r="C541" s="9">
        <f t="shared" si="8"/>
        <v>-29.949583960728965</v>
      </c>
      <c r="D541" s="9">
        <v>19.400000000000002</v>
      </c>
    </row>
    <row r="542" spans="1:4" ht="15.75" x14ac:dyDescent="0.25">
      <c r="A542" s="3">
        <v>28034</v>
      </c>
      <c r="B542" s="9">
        <v>85.971647465328743</v>
      </c>
      <c r="C542" s="9">
        <f t="shared" si="8"/>
        <v>-31.317034676470247</v>
      </c>
      <c r="D542" s="9">
        <v>20.8</v>
      </c>
    </row>
    <row r="543" spans="1:4" ht="15.75" x14ac:dyDescent="0.25">
      <c r="A543" s="3">
        <v>28065</v>
      </c>
      <c r="B543" s="9">
        <v>76.775238795369617</v>
      </c>
      <c r="C543" s="9">
        <f t="shared" si="8"/>
        <v>-38.642482010783965</v>
      </c>
      <c r="D543" s="9">
        <v>24.299999999999997</v>
      </c>
    </row>
    <row r="544" spans="1:4" ht="15.75" x14ac:dyDescent="0.25">
      <c r="A544" s="3">
        <v>28095</v>
      </c>
      <c r="B544" s="9">
        <v>93.877276132303805</v>
      </c>
      <c r="C544" s="9">
        <f t="shared" si="8"/>
        <v>-25.307344926732089</v>
      </c>
      <c r="D544" s="9">
        <v>20.299999999999997</v>
      </c>
    </row>
    <row r="545" spans="1:4" ht="15.75" x14ac:dyDescent="0.25">
      <c r="A545" s="3">
        <v>28126</v>
      </c>
      <c r="B545" s="9">
        <v>92.041512879046607</v>
      </c>
      <c r="C545" s="9">
        <f t="shared" si="8"/>
        <v>-26.804232545668249</v>
      </c>
      <c r="D545" s="9">
        <v>20.9</v>
      </c>
    </row>
    <row r="546" spans="1:4" ht="15.75" x14ac:dyDescent="0.25">
      <c r="A546" s="3">
        <v>28157</v>
      </c>
      <c r="B546" s="9">
        <v>86.240476196321822</v>
      </c>
      <c r="C546" s="9">
        <f t="shared" si="8"/>
        <v>-32.233868367933141</v>
      </c>
      <c r="D546" s="9">
        <v>22.5</v>
      </c>
    </row>
    <row r="547" spans="1:4" ht="15.75" x14ac:dyDescent="0.25">
      <c r="A547" s="3">
        <v>28185</v>
      </c>
      <c r="B547" s="9">
        <v>86.767750671751116</v>
      </c>
      <c r="C547" s="9">
        <f t="shared" si="8"/>
        <v>-32.358215660546271</v>
      </c>
      <c r="D547" s="9">
        <v>22.599999999999998</v>
      </c>
    </row>
    <row r="548" spans="1:4" ht="15.75" x14ac:dyDescent="0.25">
      <c r="A548" s="3">
        <v>28216</v>
      </c>
      <c r="B548" s="9">
        <v>87.600472052448154</v>
      </c>
      <c r="C548" s="9">
        <f t="shared" si="8"/>
        <v>-32.138984110685044</v>
      </c>
      <c r="D548" s="9">
        <v>22.599999999999998</v>
      </c>
    </row>
    <row r="549" spans="1:4" ht="15.75" x14ac:dyDescent="0.25">
      <c r="A549" s="3">
        <v>28246</v>
      </c>
      <c r="B549" s="9">
        <v>87.54069379106852</v>
      </c>
      <c r="C549" s="9">
        <f t="shared" si="8"/>
        <v>-32.17553376531982</v>
      </c>
      <c r="D549" s="9">
        <v>22.700000000000003</v>
      </c>
    </row>
    <row r="550" spans="1:4" ht="15.75" x14ac:dyDescent="0.25">
      <c r="A550" s="3">
        <v>28277</v>
      </c>
      <c r="B550" s="9">
        <v>88.151383089606554</v>
      </c>
      <c r="C550" s="9">
        <f t="shared" si="8"/>
        <v>-32.008262146627231</v>
      </c>
      <c r="D550" s="9">
        <v>22.8</v>
      </c>
    </row>
    <row r="551" spans="1:4" ht="15.75" x14ac:dyDescent="0.25">
      <c r="A551" s="3">
        <v>28307</v>
      </c>
      <c r="B551" s="9">
        <v>88.572360044921268</v>
      </c>
      <c r="C551" s="9">
        <f t="shared" si="8"/>
        <v>-32.091295561252522</v>
      </c>
      <c r="D551" s="9">
        <v>22.9</v>
      </c>
    </row>
    <row r="552" spans="1:4" ht="15.75" x14ac:dyDescent="0.25">
      <c r="A552" s="3">
        <v>28338</v>
      </c>
      <c r="B552" s="9">
        <v>91.014170302834827</v>
      </c>
      <c r="C552" s="9">
        <f t="shared" si="8"/>
        <v>-30.917065258796093</v>
      </c>
      <c r="D552" s="9">
        <v>22.8</v>
      </c>
    </row>
    <row r="553" spans="1:4" ht="15.75" x14ac:dyDescent="0.25">
      <c r="A553" s="3">
        <v>28369</v>
      </c>
      <c r="B553" s="9">
        <v>92.052843550175865</v>
      </c>
      <c r="C553" s="9">
        <f t="shared" si="8"/>
        <v>5.5423313562347865</v>
      </c>
      <c r="D553" s="9">
        <v>22.8</v>
      </c>
    </row>
    <row r="554" spans="1:4" ht="15.75" x14ac:dyDescent="0.25">
      <c r="A554" s="3">
        <v>28399</v>
      </c>
      <c r="B554" s="9">
        <v>92.981843124412393</v>
      </c>
      <c r="C554" s="9">
        <f t="shared" si="8"/>
        <v>8.1540785430577856</v>
      </c>
      <c r="D554" s="9">
        <v>22.8</v>
      </c>
    </row>
    <row r="555" spans="1:4" ht="15.75" x14ac:dyDescent="0.25">
      <c r="A555" s="3">
        <v>28430</v>
      </c>
      <c r="B555" s="9">
        <v>93.948093324640453</v>
      </c>
      <c r="C555" s="9">
        <f t="shared" si="8"/>
        <v>22.367699272211894</v>
      </c>
      <c r="D555" s="9">
        <v>22.700000000000003</v>
      </c>
    </row>
    <row r="556" spans="1:4" ht="15.75" x14ac:dyDescent="0.25">
      <c r="A556" s="3">
        <v>28460</v>
      </c>
      <c r="B556" s="9">
        <v>94.934705755793473</v>
      </c>
      <c r="C556" s="9">
        <f t="shared" si="8"/>
        <v>1.1263957232838795</v>
      </c>
      <c r="D556" s="9">
        <v>22.700000000000003</v>
      </c>
    </row>
    <row r="557" spans="1:4" ht="15.75" x14ac:dyDescent="0.25">
      <c r="A557" s="3">
        <v>28491</v>
      </c>
      <c r="B557" s="9">
        <v>94.814144343280773</v>
      </c>
      <c r="C557" s="9">
        <f t="shared" si="8"/>
        <v>3.0123705896465847</v>
      </c>
      <c r="D557" s="9">
        <v>22.700000000000003</v>
      </c>
    </row>
    <row r="558" spans="1:4" ht="15.75" x14ac:dyDescent="0.25">
      <c r="A558" s="3">
        <v>28522</v>
      </c>
      <c r="B558" s="9">
        <v>95.280039194549389</v>
      </c>
      <c r="C558" s="9">
        <f t="shared" si="8"/>
        <v>10.481810162607964</v>
      </c>
      <c r="D558" s="9">
        <v>22.700000000000003</v>
      </c>
    </row>
    <row r="559" spans="1:4" ht="15.75" x14ac:dyDescent="0.25">
      <c r="A559" s="3">
        <v>28550</v>
      </c>
      <c r="B559" s="9">
        <v>95.510713752867389</v>
      </c>
      <c r="C559" s="9">
        <f t="shared" si="8"/>
        <v>10.076281813725419</v>
      </c>
      <c r="D559" s="9">
        <v>22.700000000000003</v>
      </c>
    </row>
    <row r="560" spans="1:4" ht="15.75" x14ac:dyDescent="0.25">
      <c r="A560" s="3">
        <v>28581</v>
      </c>
      <c r="B560" s="9">
        <v>96.096392798595986</v>
      </c>
      <c r="C560" s="9">
        <f t="shared" si="8"/>
        <v>9.6984874020555001</v>
      </c>
      <c r="D560" s="9">
        <v>22.700000000000003</v>
      </c>
    </row>
    <row r="561" spans="1:4" ht="15.75" x14ac:dyDescent="0.25">
      <c r="A561" s="3">
        <v>28611</v>
      </c>
      <c r="B561" s="9">
        <v>96.133050244799321</v>
      </c>
      <c r="C561" s="9">
        <f t="shared" si="8"/>
        <v>9.8152711403430182</v>
      </c>
      <c r="D561" s="9">
        <v>22.700000000000003</v>
      </c>
    </row>
    <row r="562" spans="1:4" ht="15.75" x14ac:dyDescent="0.25">
      <c r="A562" s="3">
        <v>28642</v>
      </c>
      <c r="B562" s="9">
        <v>96.968021223358704</v>
      </c>
      <c r="C562" s="9">
        <f t="shared" si="8"/>
        <v>10.001701419466059</v>
      </c>
      <c r="D562" s="9">
        <v>22.700000000000003</v>
      </c>
    </row>
    <row r="563" spans="1:4" ht="15.75" x14ac:dyDescent="0.25">
      <c r="A563" s="3">
        <v>28672</v>
      </c>
      <c r="B563" s="9">
        <v>98.139339814906606</v>
      </c>
      <c r="C563" s="9">
        <f t="shared" si="8"/>
        <v>10.801315179061778</v>
      </c>
      <c r="D563" s="9">
        <v>22.700000000000003</v>
      </c>
    </row>
    <row r="564" spans="1:4" ht="15.75" x14ac:dyDescent="0.25">
      <c r="A564" s="3">
        <v>28703</v>
      </c>
      <c r="B564" s="9">
        <v>99.239295194675975</v>
      </c>
      <c r="C564" s="9">
        <f t="shared" si="8"/>
        <v>9.0371915323442344</v>
      </c>
      <c r="D564" s="9">
        <v>22.700000000000003</v>
      </c>
    </row>
    <row r="565" spans="1:4" ht="15.75" x14ac:dyDescent="0.25">
      <c r="A565" s="3">
        <v>28734</v>
      </c>
      <c r="B565" s="9">
        <v>99.321014899716388</v>
      </c>
      <c r="C565" s="9">
        <f t="shared" si="8"/>
        <v>7.8956510947745029</v>
      </c>
      <c r="D565" s="9">
        <v>22.700000000000003</v>
      </c>
    </row>
    <row r="566" spans="1:4" ht="15.75" x14ac:dyDescent="0.25">
      <c r="A566" s="3">
        <v>28764</v>
      </c>
      <c r="B566" s="9">
        <v>100.19343326512976</v>
      </c>
      <c r="C566" s="9">
        <f t="shared" si="8"/>
        <v>7.7559122280121295</v>
      </c>
      <c r="D566" s="9">
        <v>22.700000000000003</v>
      </c>
    </row>
    <row r="567" spans="1:4" ht="15.75" x14ac:dyDescent="0.25">
      <c r="A567" s="3">
        <v>28795</v>
      </c>
      <c r="B567" s="9">
        <v>100.76627559344217</v>
      </c>
      <c r="C567" s="9">
        <f t="shared" si="8"/>
        <v>7.2573929150869354</v>
      </c>
      <c r="D567" s="9">
        <v>22.700000000000003</v>
      </c>
    </row>
    <row r="568" spans="1:4" ht="15.75" x14ac:dyDescent="0.25">
      <c r="A568" s="3">
        <v>28825</v>
      </c>
      <c r="B568" s="9">
        <v>101.16308720551135</v>
      </c>
      <c r="C568" s="9">
        <f t="shared" si="8"/>
        <v>6.5607002203593723</v>
      </c>
      <c r="D568" s="9">
        <v>22.700000000000003</v>
      </c>
    </row>
    <row r="569" spans="1:4" ht="15.75" x14ac:dyDescent="0.25">
      <c r="A569" s="3">
        <v>28856</v>
      </c>
      <c r="B569" s="9">
        <v>102.10014591875843</v>
      </c>
      <c r="C569" s="9">
        <f t="shared" si="8"/>
        <v>7.6845091267165877</v>
      </c>
      <c r="D569" s="9">
        <v>22.700000000000003</v>
      </c>
    </row>
    <row r="570" spans="1:4" ht="15.75" x14ac:dyDescent="0.25">
      <c r="A570" s="3">
        <v>28887</v>
      </c>
      <c r="B570" s="9">
        <v>102.06486219817448</v>
      </c>
      <c r="C570" s="9">
        <f t="shared" si="8"/>
        <v>7.1209280149133525</v>
      </c>
      <c r="D570" s="9">
        <v>22.700000000000003</v>
      </c>
    </row>
    <row r="571" spans="1:4" ht="15.75" x14ac:dyDescent="0.25">
      <c r="A571" s="3">
        <v>28915</v>
      </c>
      <c r="B571" s="9">
        <v>102.41030319791035</v>
      </c>
      <c r="C571" s="9">
        <f t="shared" si="8"/>
        <v>7.2238905709526513</v>
      </c>
      <c r="D571" s="9">
        <v>22.700000000000003</v>
      </c>
    </row>
    <row r="572" spans="1:4" ht="15.75" x14ac:dyDescent="0.25">
      <c r="A572" s="3">
        <v>28946</v>
      </c>
      <c r="B572" s="9">
        <v>102.00514360071355</v>
      </c>
      <c r="C572" s="9">
        <f t="shared" si="8"/>
        <v>6.1487748187400104</v>
      </c>
      <c r="D572" s="9">
        <v>22.8</v>
      </c>
    </row>
    <row r="573" spans="1:4" ht="15.75" x14ac:dyDescent="0.25">
      <c r="A573" s="3">
        <v>28976</v>
      </c>
      <c r="B573" s="9">
        <v>102.03824947936046</v>
      </c>
      <c r="C573" s="9">
        <f t="shared" si="8"/>
        <v>6.1427357391903747</v>
      </c>
      <c r="D573" s="9">
        <v>22.8</v>
      </c>
    </row>
    <row r="574" spans="1:4" ht="15.75" x14ac:dyDescent="0.25">
      <c r="A574" s="3">
        <v>29007</v>
      </c>
      <c r="B574" s="9">
        <v>102.61973494006062</v>
      </c>
      <c r="C574" s="9">
        <f t="shared" si="8"/>
        <v>5.8284304922378682</v>
      </c>
      <c r="D574" s="9">
        <v>22.8</v>
      </c>
    </row>
    <row r="575" spans="1:4" ht="15.75" x14ac:dyDescent="0.25">
      <c r="A575" s="3">
        <v>29037</v>
      </c>
      <c r="B575" s="9">
        <v>103.01761777768546</v>
      </c>
      <c r="C575" s="9">
        <f t="shared" si="8"/>
        <v>4.9707670460993558</v>
      </c>
      <c r="D575" s="9">
        <v>22.8</v>
      </c>
    </row>
    <row r="576" spans="1:4" ht="15.75" x14ac:dyDescent="0.25">
      <c r="A576" s="3">
        <v>29068</v>
      </c>
      <c r="B576" s="9">
        <v>104.18530122808384</v>
      </c>
      <c r="C576" s="9">
        <f t="shared" si="8"/>
        <v>4.9839189443106946</v>
      </c>
      <c r="D576" s="9">
        <v>22.8</v>
      </c>
    </row>
    <row r="577" spans="1:4" ht="15.75" x14ac:dyDescent="0.25">
      <c r="A577" s="3">
        <v>29099</v>
      </c>
      <c r="B577" s="9">
        <v>104.02170093406866</v>
      </c>
      <c r="C577" s="9">
        <f t="shared" si="8"/>
        <v>4.7328211850216295</v>
      </c>
      <c r="D577" s="9">
        <v>22.8</v>
      </c>
    </row>
    <row r="578" spans="1:4" ht="15.75" x14ac:dyDescent="0.25">
      <c r="A578" s="3">
        <v>29129</v>
      </c>
      <c r="B578" s="9">
        <v>105.59214341154627</v>
      </c>
      <c r="C578" s="9">
        <f t="shared" si="8"/>
        <v>5.3882874061522257</v>
      </c>
      <c r="D578" s="9">
        <v>22.8</v>
      </c>
    </row>
    <row r="579" spans="1:4" ht="15.75" x14ac:dyDescent="0.25">
      <c r="A579" s="3">
        <v>29160</v>
      </c>
      <c r="B579" s="9">
        <v>106.42401640820714</v>
      </c>
      <c r="C579" s="9">
        <f t="shared" si="8"/>
        <v>5.6147166117283431</v>
      </c>
      <c r="D579" s="9">
        <v>22.700000000000003</v>
      </c>
    </row>
    <row r="580" spans="1:4" ht="15.75" x14ac:dyDescent="0.25">
      <c r="A580" s="3">
        <v>29190</v>
      </c>
      <c r="B580" s="9">
        <v>106.69927940679882</v>
      </c>
      <c r="C580" s="9">
        <f t="shared" si="8"/>
        <v>5.4725417681656729</v>
      </c>
      <c r="D580" s="9">
        <v>22.8</v>
      </c>
    </row>
    <row r="581" spans="1:4" ht="15.75" x14ac:dyDescent="0.25">
      <c r="A581" s="3">
        <v>29221</v>
      </c>
      <c r="B581" s="9">
        <v>108.47652001858532</v>
      </c>
      <c r="C581" s="9">
        <f t="shared" si="8"/>
        <v>6.2452154621802425</v>
      </c>
      <c r="D581" s="9">
        <v>22.8</v>
      </c>
    </row>
    <row r="582" spans="1:4" ht="15.75" x14ac:dyDescent="0.25">
      <c r="A582" s="3">
        <v>29252</v>
      </c>
      <c r="B582" s="9">
        <v>109.1121941196276</v>
      </c>
      <c r="C582" s="9">
        <f t="shared" si="8"/>
        <v>6.9047581799205782</v>
      </c>
      <c r="D582" s="9">
        <v>22.8</v>
      </c>
    </row>
    <row r="583" spans="1:4" ht="15.75" x14ac:dyDescent="0.25">
      <c r="A583" s="3">
        <v>29281</v>
      </c>
      <c r="B583" s="9">
        <v>109.68683418891889</v>
      </c>
      <c r="C583" s="9">
        <f t="shared" si="8"/>
        <v>7.1052723835281162</v>
      </c>
      <c r="D583" s="9">
        <v>22.8</v>
      </c>
    </row>
    <row r="584" spans="1:4" ht="15.75" x14ac:dyDescent="0.25">
      <c r="A584" s="3">
        <v>29312</v>
      </c>
      <c r="B584" s="9">
        <v>110.6860218515375</v>
      </c>
      <c r="C584" s="9">
        <f t="shared" si="8"/>
        <v>8.5102358022299143</v>
      </c>
      <c r="D584" s="9">
        <v>22.8</v>
      </c>
    </row>
    <row r="585" spans="1:4" ht="15.75" x14ac:dyDescent="0.25">
      <c r="A585" s="3">
        <v>29342</v>
      </c>
      <c r="B585" s="9">
        <v>110.90220938966522</v>
      </c>
      <c r="C585" s="9">
        <f t="shared" si="8"/>
        <v>8.6868992319372396</v>
      </c>
      <c r="D585" s="9">
        <v>22.9</v>
      </c>
    </row>
    <row r="586" spans="1:4" ht="15.75" x14ac:dyDescent="0.25">
      <c r="A586" s="3">
        <v>29373</v>
      </c>
      <c r="B586" s="9">
        <v>112.51914959583031</v>
      </c>
      <c r="C586" s="9">
        <f t="shared" si="8"/>
        <v>9.6466967699262227</v>
      </c>
      <c r="D586" s="9">
        <v>22.9</v>
      </c>
    </row>
    <row r="587" spans="1:4" ht="15.75" x14ac:dyDescent="0.25">
      <c r="A587" s="3">
        <v>29403</v>
      </c>
      <c r="B587" s="9">
        <v>115.48429218668565</v>
      </c>
      <c r="C587" s="9">
        <f t="shared" si="8"/>
        <v>12.101497469979927</v>
      </c>
      <c r="D587" s="9">
        <v>23</v>
      </c>
    </row>
    <row r="588" spans="1:4" ht="15.75" x14ac:dyDescent="0.25">
      <c r="A588" s="3">
        <v>29434</v>
      </c>
      <c r="B588" s="9">
        <v>117.70651505480862</v>
      </c>
      <c r="C588" s="9">
        <f t="shared" si="8"/>
        <v>12.978043608209134</v>
      </c>
      <c r="D588" s="9">
        <v>23</v>
      </c>
    </row>
    <row r="589" spans="1:4" ht="15.75" x14ac:dyDescent="0.25">
      <c r="A589" s="3">
        <v>29465</v>
      </c>
      <c r="B589" s="9">
        <v>117.67096897964848</v>
      </c>
      <c r="C589" s="9">
        <f t="shared" si="8"/>
        <v>13.121558216233197</v>
      </c>
      <c r="D589" s="9">
        <v>23</v>
      </c>
    </row>
    <row r="590" spans="1:4" ht="15.75" x14ac:dyDescent="0.25">
      <c r="A590" s="3">
        <v>29495</v>
      </c>
      <c r="B590" s="9">
        <v>119.00060606770981</v>
      </c>
      <c r="C590" s="9">
        <f t="shared" si="8"/>
        <v>12.698352569569437</v>
      </c>
      <c r="D590" s="9">
        <v>23</v>
      </c>
    </row>
    <row r="591" spans="1:4" ht="15.75" x14ac:dyDescent="0.25">
      <c r="A591" s="3">
        <v>29526</v>
      </c>
      <c r="B591" s="9">
        <v>119.54530450350987</v>
      </c>
      <c r="C591" s="9">
        <f t="shared" si="8"/>
        <v>12.329254747324914</v>
      </c>
      <c r="D591" s="9">
        <v>23.099999999999998</v>
      </c>
    </row>
    <row r="592" spans="1:4" ht="15.75" x14ac:dyDescent="0.25">
      <c r="A592" s="3">
        <v>29556</v>
      </c>
      <c r="B592" s="9">
        <v>121.01069951677576</v>
      </c>
      <c r="C592" s="9">
        <f t="shared" si="8"/>
        <v>13.412855447142814</v>
      </c>
      <c r="D592" s="9">
        <v>23.2</v>
      </c>
    </row>
    <row r="593" spans="1:4" ht="15.75" x14ac:dyDescent="0.25">
      <c r="A593" s="3">
        <v>29587</v>
      </c>
      <c r="B593" s="9">
        <v>121.31213256562677</v>
      </c>
      <c r="C593" s="9">
        <f t="shared" si="8"/>
        <v>11.832618289047536</v>
      </c>
      <c r="D593" s="9">
        <v>23.3</v>
      </c>
    </row>
    <row r="594" spans="1:4" ht="15.75" x14ac:dyDescent="0.25">
      <c r="A594" s="3">
        <v>29618</v>
      </c>
      <c r="B594" s="9">
        <v>121.61044951868864</v>
      </c>
      <c r="C594" s="9">
        <f t="shared" ref="C594:C616" si="9">((B594/B582)-1)*100</f>
        <v>11.454499196815981</v>
      </c>
      <c r="D594" s="9">
        <v>23.5</v>
      </c>
    </row>
    <row r="595" spans="1:4" ht="15.75" x14ac:dyDescent="0.25">
      <c r="A595" s="3">
        <v>29646</v>
      </c>
      <c r="B595" s="9">
        <v>122.84484327872202</v>
      </c>
      <c r="C595" s="9">
        <f t="shared" si="9"/>
        <v>11.995978539357299</v>
      </c>
      <c r="D595" s="9">
        <v>23.599999999999998</v>
      </c>
    </row>
    <row r="596" spans="1:4" ht="15.75" x14ac:dyDescent="0.25">
      <c r="A596" s="3">
        <v>29677</v>
      </c>
      <c r="B596" s="9">
        <v>123.56245774280366</v>
      </c>
      <c r="C596" s="9">
        <f t="shared" si="9"/>
        <v>11.63329901632677</v>
      </c>
      <c r="D596" s="9">
        <v>23.900000000000002</v>
      </c>
    </row>
    <row r="597" spans="1:4" ht="15.75" x14ac:dyDescent="0.25">
      <c r="A597" s="3">
        <v>29707</v>
      </c>
      <c r="B597" s="9">
        <v>123.41772854996552</v>
      </c>
      <c r="C597" s="9">
        <f t="shared" si="9"/>
        <v>11.285184694856575</v>
      </c>
      <c r="D597" s="9">
        <v>24.1</v>
      </c>
    </row>
    <row r="598" spans="1:4" ht="15.75" x14ac:dyDescent="0.25">
      <c r="A598" s="3">
        <v>29738</v>
      </c>
      <c r="B598" s="9">
        <v>123.72963781539042</v>
      </c>
      <c r="C598" s="9">
        <f t="shared" si="9"/>
        <v>9.9631824981154526</v>
      </c>
      <c r="D598" s="9">
        <v>24.299999999999997</v>
      </c>
    </row>
    <row r="599" spans="1:4" ht="15.75" x14ac:dyDescent="0.25">
      <c r="A599" s="3">
        <v>29768</v>
      </c>
      <c r="B599" s="9">
        <v>123.86761103615748</v>
      </c>
      <c r="C599" s="9">
        <f t="shared" si="9"/>
        <v>7.2592719674116513</v>
      </c>
      <c r="D599" s="9">
        <v>24.5</v>
      </c>
    </row>
    <row r="600" spans="1:4" ht="15.75" x14ac:dyDescent="0.25">
      <c r="A600" s="3">
        <v>29799</v>
      </c>
      <c r="B600" s="9">
        <v>125.16703714234478</v>
      </c>
      <c r="C600" s="9">
        <f t="shared" si="9"/>
        <v>6.3382405672806286</v>
      </c>
      <c r="D600" s="9">
        <v>24.7</v>
      </c>
    </row>
    <row r="601" spans="1:4" ht="15.75" x14ac:dyDescent="0.25">
      <c r="A601" s="3">
        <v>29830</v>
      </c>
      <c r="B601" s="9">
        <v>124.37838312393086</v>
      </c>
      <c r="C601" s="9">
        <f t="shared" si="9"/>
        <v>5.7001435464022032</v>
      </c>
      <c r="D601" s="9">
        <v>25</v>
      </c>
    </row>
    <row r="602" spans="1:4" ht="15.75" x14ac:dyDescent="0.25">
      <c r="A602" s="3">
        <v>29860</v>
      </c>
      <c r="B602" s="9">
        <v>126.07577075195351</v>
      </c>
      <c r="C602" s="9">
        <f t="shared" si="9"/>
        <v>5.9454862609842785</v>
      </c>
      <c r="D602" s="9">
        <v>25.3</v>
      </c>
    </row>
    <row r="603" spans="1:4" ht="15.75" x14ac:dyDescent="0.25">
      <c r="A603" s="3">
        <v>29891</v>
      </c>
      <c r="B603" s="9">
        <v>126.58028232906872</v>
      </c>
      <c r="C603" s="9">
        <f t="shared" si="9"/>
        <v>5.8847797115714418</v>
      </c>
      <c r="D603" s="9">
        <v>25.6</v>
      </c>
    </row>
    <row r="604" spans="1:4" ht="15.75" x14ac:dyDescent="0.25">
      <c r="A604" s="3">
        <v>29921</v>
      </c>
      <c r="B604" s="9">
        <v>127.56984823496546</v>
      </c>
      <c r="C604" s="9">
        <f t="shared" si="9"/>
        <v>5.4203047700591256</v>
      </c>
      <c r="D604" s="9">
        <v>26</v>
      </c>
    </row>
    <row r="605" spans="1:4" ht="15.75" x14ac:dyDescent="0.25">
      <c r="A605" s="3">
        <v>29952</v>
      </c>
      <c r="B605" s="9">
        <v>129.26435697301156</v>
      </c>
      <c r="C605" s="9">
        <f t="shared" si="9"/>
        <v>6.5551765014788099</v>
      </c>
      <c r="D605" s="9">
        <v>26.4</v>
      </c>
    </row>
    <row r="606" spans="1:4" ht="15.75" x14ac:dyDescent="0.25">
      <c r="A606" s="3">
        <v>29983</v>
      </c>
      <c r="B606" s="9">
        <v>109.47019821768539</v>
      </c>
      <c r="C606" s="9">
        <f t="shared" si="9"/>
        <v>-9.9829014275106154</v>
      </c>
      <c r="D606" s="9">
        <v>32.200000000000003</v>
      </c>
    </row>
    <row r="607" spans="1:4" ht="15.75" x14ac:dyDescent="0.25">
      <c r="A607" s="3">
        <v>30011</v>
      </c>
      <c r="B607" s="9">
        <v>80.384291067707622</v>
      </c>
      <c r="C607" s="9">
        <f t="shared" si="9"/>
        <v>-34.56437492836055</v>
      </c>
      <c r="D607" s="9">
        <v>45.5</v>
      </c>
    </row>
    <row r="608" spans="1:4" ht="15.75" x14ac:dyDescent="0.25">
      <c r="A608" s="3">
        <v>30042</v>
      </c>
      <c r="B608" s="9">
        <v>84.259282575648399</v>
      </c>
      <c r="C608" s="9">
        <f t="shared" si="9"/>
        <v>-31.808346875848947</v>
      </c>
      <c r="D608" s="9">
        <v>45.699999999999996</v>
      </c>
    </row>
    <row r="609" spans="1:4" ht="15.75" x14ac:dyDescent="0.25">
      <c r="A609" s="3">
        <v>30072</v>
      </c>
      <c r="B609" s="9">
        <v>86.640334099351662</v>
      </c>
      <c r="C609" s="9">
        <f t="shared" si="9"/>
        <v>-29.799117908513907</v>
      </c>
      <c r="D609" s="9">
        <v>46.5</v>
      </c>
    </row>
    <row r="610" spans="1:4" ht="15.75" x14ac:dyDescent="0.25">
      <c r="A610" s="3">
        <v>30103</v>
      </c>
      <c r="B610" s="9">
        <v>88.684723230432468</v>
      </c>
      <c r="C610" s="9">
        <f t="shared" si="9"/>
        <v>-28.323783374559277</v>
      </c>
      <c r="D610" s="9">
        <v>47.300000000000004</v>
      </c>
    </row>
    <row r="611" spans="1:4" ht="15.75" x14ac:dyDescent="0.25">
      <c r="A611" s="3">
        <v>30133</v>
      </c>
      <c r="B611" s="9">
        <v>91.301766143670434</v>
      </c>
      <c r="C611" s="9">
        <f t="shared" si="9"/>
        <v>-26.290847639727989</v>
      </c>
      <c r="D611" s="9">
        <v>48.2</v>
      </c>
    </row>
    <row r="612" spans="1:4" ht="15.75" x14ac:dyDescent="0.25">
      <c r="A612" s="3">
        <v>30164</v>
      </c>
      <c r="B612" s="9">
        <v>70.689030664065271</v>
      </c>
      <c r="C612" s="9">
        <f t="shared" si="9"/>
        <v>-43.524243860086756</v>
      </c>
      <c r="D612" s="9">
        <v>69.5</v>
      </c>
    </row>
    <row r="613" spans="1:4" ht="15.75" x14ac:dyDescent="0.25">
      <c r="A613" s="3">
        <v>30195</v>
      </c>
      <c r="B613" s="9">
        <v>73.560171711770352</v>
      </c>
      <c r="C613" s="9">
        <f t="shared" si="9"/>
        <v>-40.857752075394927</v>
      </c>
      <c r="D613" s="9">
        <v>70</v>
      </c>
    </row>
    <row r="614" spans="1:4" ht="15.75" x14ac:dyDescent="0.25">
      <c r="A614" s="3">
        <v>30225</v>
      </c>
      <c r="B614" s="9">
        <v>77.576756212177457</v>
      </c>
      <c r="C614" s="9">
        <f t="shared" si="9"/>
        <v>-38.468148360714729</v>
      </c>
      <c r="D614" s="9">
        <v>70</v>
      </c>
    </row>
    <row r="615" spans="1:4" ht="15.75" x14ac:dyDescent="0.25">
      <c r="A615" s="3">
        <v>30256</v>
      </c>
      <c r="B615" s="9">
        <v>81.65917948936054</v>
      </c>
      <c r="C615" s="9">
        <f t="shared" si="9"/>
        <v>-35.4882308785878</v>
      </c>
      <c r="D615" s="9">
        <v>70</v>
      </c>
    </row>
    <row r="616" spans="1:4" ht="15.75" x14ac:dyDescent="0.25">
      <c r="A616" s="12">
        <v>30286</v>
      </c>
      <c r="B616" s="11">
        <v>78.907012881766477</v>
      </c>
      <c r="C616" s="11">
        <f t="shared" si="9"/>
        <v>-38.146032174914083</v>
      </c>
      <c r="D616" s="11">
        <v>80.5</v>
      </c>
    </row>
  </sheetData>
  <mergeCells count="4">
    <mergeCell ref="A1:A3"/>
    <mergeCell ref="B1:B3"/>
    <mergeCell ref="C1:C3"/>
    <mergeCell ref="D1:D3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de valuación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2023-08-24T11:36:25Z</dcterms:created>
  <dcterms:modified xsi:type="dcterms:W3CDTF">2023-08-27T15:39:40Z</dcterms:modified>
</cp:coreProperties>
</file>